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taana\Desktop\T06_22RV1_Repeats_WPlate_Singles_110917\C8_C10_Repeat_110917\"/>
    </mc:Choice>
  </mc:AlternateContent>
  <bookViews>
    <workbookView xWindow="120" yWindow="90" windowWidth="12435" windowHeight="9780" firstSheet="1" activeTab="3"/>
  </bookViews>
  <sheets>
    <sheet name="Layout" sheetId="1" r:id="rId1"/>
    <sheet name="RawData" sheetId="2" r:id="rId2"/>
    <sheet name="NormalizeData" sheetId="3" r:id="rId3"/>
    <sheet name="BinaryData" sheetId="4" r:id="rId4"/>
    <sheet name="CONTROLS" sheetId="5" r:id="rId5"/>
    <sheet name="1" sheetId="7" r:id="rId6"/>
    <sheet name="2" sheetId="8" r:id="rId7"/>
    <sheet name="3" sheetId="9" r:id="rId8"/>
    <sheet name="4" sheetId="10" r:id="rId9"/>
    <sheet name="5" sheetId="11" r:id="rId10"/>
    <sheet name="6" sheetId="12" r:id="rId11"/>
    <sheet name="overview" sheetId="13" r:id="rId12"/>
  </sheets>
  <calcPr calcId="152511"/>
</workbook>
</file>

<file path=xl/calcChain.xml><?xml version="1.0" encoding="utf-8"?>
<calcChain xmlns="http://schemas.openxmlformats.org/spreadsheetml/2006/main">
  <c r="BG166" i="5" l="1"/>
  <c r="BF166" i="5"/>
  <c r="BE166" i="5"/>
  <c r="BD166" i="5"/>
  <c r="BC166" i="5"/>
  <c r="BB166" i="5"/>
  <c r="BA166" i="5"/>
  <c r="AZ166" i="5"/>
  <c r="BG165" i="5"/>
  <c r="BF165" i="5"/>
  <c r="BE165" i="5"/>
  <c r="BD165" i="5"/>
  <c r="BC165" i="5"/>
  <c r="BB165" i="5"/>
  <c r="BA165" i="5"/>
  <c r="AZ165" i="5"/>
  <c r="BG164" i="5"/>
  <c r="BF164" i="5"/>
  <c r="BE164" i="5"/>
  <c r="BD164" i="5"/>
  <c r="BC164" i="5"/>
  <c r="BB164" i="5"/>
  <c r="BA164" i="5"/>
  <c r="AZ164" i="5"/>
  <c r="BG163" i="5"/>
  <c r="BF163" i="5"/>
  <c r="BE163" i="5"/>
  <c r="BD163" i="5"/>
  <c r="BC163" i="5"/>
  <c r="BB163" i="5"/>
  <c r="BA163" i="5"/>
  <c r="AZ163" i="5"/>
  <c r="BG162" i="5"/>
  <c r="BF162" i="5"/>
  <c r="BE162" i="5"/>
  <c r="BD162" i="5"/>
  <c r="BC162" i="5"/>
  <c r="BB162" i="5"/>
  <c r="BA162" i="5"/>
  <c r="AZ162" i="5"/>
  <c r="BG161" i="5"/>
  <c r="BF161" i="5"/>
  <c r="BE161" i="5"/>
  <c r="BD161" i="5"/>
  <c r="BC161" i="5"/>
  <c r="BB161" i="5"/>
  <c r="BA161" i="5"/>
  <c r="AZ161" i="5"/>
  <c r="BG160" i="5"/>
  <c r="BF160" i="5"/>
  <c r="BE160" i="5"/>
  <c r="BD160" i="5"/>
  <c r="BC160" i="5"/>
  <c r="BB160" i="5"/>
  <c r="BA160" i="5"/>
  <c r="AZ160" i="5"/>
  <c r="BG159" i="5"/>
  <c r="BF159" i="5"/>
  <c r="BE159" i="5"/>
  <c r="BD159" i="5"/>
  <c r="BC159" i="5"/>
  <c r="BB159" i="5"/>
  <c r="BA159" i="5"/>
  <c r="AZ159" i="5"/>
  <c r="BG158" i="5"/>
  <c r="BF158" i="5"/>
  <c r="BE158" i="5"/>
  <c r="BD158" i="5"/>
  <c r="BC158" i="5"/>
  <c r="BB158" i="5"/>
  <c r="BA158" i="5"/>
  <c r="AZ158" i="5"/>
  <c r="BG157" i="5"/>
  <c r="BF157" i="5"/>
  <c r="BE157" i="5"/>
  <c r="BD157" i="5"/>
  <c r="BC157" i="5"/>
  <c r="BB157" i="5"/>
  <c r="BA157" i="5"/>
  <c r="AZ157" i="5"/>
  <c r="BG156" i="5"/>
  <c r="BF156" i="5"/>
  <c r="BE156" i="5"/>
  <c r="BD156" i="5"/>
  <c r="BC156" i="5"/>
  <c r="BB156" i="5"/>
  <c r="BA156" i="5"/>
  <c r="AZ156" i="5"/>
  <c r="BG155" i="5"/>
  <c r="BF155" i="5"/>
  <c r="BE155" i="5"/>
  <c r="BD155" i="5"/>
  <c r="BC155" i="5"/>
  <c r="BB155" i="5"/>
  <c r="BA155" i="5"/>
  <c r="AZ155" i="5"/>
  <c r="BG154" i="5"/>
  <c r="BF154" i="5"/>
  <c r="BE154" i="5"/>
  <c r="BD154" i="5"/>
  <c r="BC154" i="5"/>
  <c r="BB154" i="5"/>
  <c r="BA154" i="5"/>
  <c r="AZ154" i="5"/>
  <c r="BG153" i="5"/>
  <c r="BF153" i="5"/>
  <c r="BE153" i="5"/>
  <c r="BD153" i="5"/>
  <c r="BC153" i="5"/>
  <c r="BB153" i="5"/>
  <c r="BA153" i="5"/>
  <c r="AZ153" i="5"/>
  <c r="BG152" i="5"/>
  <c r="BF152" i="5"/>
  <c r="BE152" i="5"/>
  <c r="BD152" i="5"/>
  <c r="BC152" i="5"/>
  <c r="BB152" i="5"/>
  <c r="BA152" i="5"/>
  <c r="AZ152" i="5"/>
  <c r="BG151" i="5"/>
  <c r="BF151" i="5"/>
  <c r="BE151" i="5"/>
  <c r="BD151" i="5"/>
  <c r="BC151" i="5"/>
  <c r="BB151" i="5"/>
  <c r="BA151" i="5"/>
  <c r="AZ151" i="5"/>
  <c r="BG150" i="5"/>
  <c r="BF150" i="5"/>
  <c r="BE150" i="5"/>
  <c r="BD150" i="5"/>
  <c r="BC150" i="5"/>
  <c r="BB150" i="5"/>
  <c r="BA150" i="5"/>
  <c r="AZ150" i="5"/>
  <c r="BG149" i="5"/>
  <c r="BF149" i="5"/>
  <c r="BE149" i="5"/>
  <c r="BD149" i="5"/>
  <c r="BC149" i="5"/>
  <c r="BB149" i="5"/>
  <c r="BA149" i="5"/>
  <c r="AZ149" i="5"/>
  <c r="BG148" i="5"/>
  <c r="BF148" i="5"/>
  <c r="BE148" i="5"/>
  <c r="BD148" i="5"/>
  <c r="BC148" i="5"/>
  <c r="BB148" i="5"/>
  <c r="BA148" i="5"/>
  <c r="AZ148" i="5"/>
  <c r="BG147" i="5"/>
  <c r="BF147" i="5"/>
  <c r="BE147" i="5"/>
  <c r="BD147" i="5"/>
  <c r="BC147" i="5"/>
  <c r="BB147" i="5"/>
  <c r="BA147" i="5"/>
  <c r="AZ147" i="5"/>
  <c r="BG146" i="5"/>
  <c r="BF146" i="5"/>
  <c r="BE146" i="5"/>
  <c r="BD146" i="5"/>
  <c r="BC146" i="5"/>
  <c r="BB146" i="5"/>
  <c r="BA146" i="5"/>
  <c r="AZ146" i="5"/>
  <c r="BG145" i="5"/>
  <c r="BF145" i="5"/>
  <c r="BE145" i="5"/>
  <c r="BD145" i="5"/>
  <c r="BC145" i="5"/>
  <c r="BB145" i="5"/>
  <c r="BA145" i="5"/>
  <c r="AZ145" i="5"/>
  <c r="BG144" i="5"/>
  <c r="BF144" i="5"/>
  <c r="BE144" i="5"/>
  <c r="BD144" i="5"/>
  <c r="BC144" i="5"/>
  <c r="BB144" i="5"/>
  <c r="BA144" i="5"/>
  <c r="AZ144" i="5"/>
  <c r="BG143" i="5"/>
  <c r="BF143" i="5"/>
  <c r="BE143" i="5"/>
  <c r="BD143" i="5"/>
  <c r="BC143" i="5"/>
  <c r="BB143" i="5"/>
  <c r="BA143" i="5"/>
  <c r="AZ143" i="5"/>
  <c r="BG142" i="5"/>
  <c r="BF142" i="5"/>
  <c r="BE142" i="5"/>
  <c r="BD142" i="5"/>
  <c r="BC142" i="5"/>
  <c r="BB142" i="5"/>
  <c r="BA142" i="5"/>
  <c r="AZ142" i="5"/>
  <c r="BG141" i="5"/>
  <c r="BF141" i="5"/>
  <c r="BE141" i="5"/>
  <c r="BD141" i="5"/>
  <c r="BC141" i="5"/>
  <c r="BB141" i="5"/>
  <c r="BA141" i="5"/>
  <c r="AZ141" i="5"/>
  <c r="BG140" i="5"/>
  <c r="BF140" i="5"/>
  <c r="BE140" i="5"/>
  <c r="BD140" i="5"/>
  <c r="BC140" i="5"/>
  <c r="BB140" i="5"/>
  <c r="BA140" i="5"/>
  <c r="AZ140" i="5"/>
  <c r="BG139" i="5"/>
  <c r="BF139" i="5"/>
  <c r="BE139" i="5"/>
  <c r="BD139" i="5"/>
  <c r="BC139" i="5"/>
  <c r="BB139" i="5"/>
  <c r="BA139" i="5"/>
  <c r="AZ139" i="5"/>
  <c r="BG138" i="5"/>
  <c r="BF138" i="5"/>
  <c r="BE138" i="5"/>
  <c r="BD138" i="5"/>
  <c r="BC138" i="5"/>
  <c r="BB138" i="5"/>
  <c r="BA138" i="5"/>
  <c r="AZ138" i="5"/>
  <c r="BG137" i="5"/>
  <c r="BF137" i="5"/>
  <c r="BE137" i="5"/>
  <c r="BD137" i="5"/>
  <c r="BC137" i="5"/>
  <c r="BB137" i="5"/>
  <c r="BA137" i="5"/>
  <c r="AZ137" i="5"/>
  <c r="BG136" i="5"/>
  <c r="BF136" i="5"/>
  <c r="BE136" i="5"/>
  <c r="BD136" i="5"/>
  <c r="BC136" i="5"/>
  <c r="BB136" i="5"/>
  <c r="BA136" i="5"/>
  <c r="AZ136" i="5"/>
  <c r="BG135" i="5"/>
  <c r="BF135" i="5"/>
  <c r="BE135" i="5"/>
  <c r="BD135" i="5"/>
  <c r="BC135" i="5"/>
  <c r="BB135" i="5"/>
  <c r="BA135" i="5"/>
  <c r="AZ135" i="5"/>
  <c r="BG134" i="5"/>
  <c r="BF134" i="5"/>
  <c r="BE134" i="5"/>
  <c r="BD134" i="5"/>
  <c r="BC134" i="5"/>
  <c r="BB134" i="5"/>
  <c r="BA134" i="5"/>
  <c r="AZ134" i="5"/>
  <c r="BG133" i="5"/>
  <c r="BF133" i="5"/>
  <c r="BE133" i="5"/>
  <c r="BD133" i="5"/>
  <c r="BC133" i="5"/>
  <c r="BB133" i="5"/>
  <c r="BA133" i="5"/>
  <c r="AZ133" i="5"/>
  <c r="BG132" i="5"/>
  <c r="BF132" i="5"/>
  <c r="BE132" i="5"/>
  <c r="BD132" i="5"/>
  <c r="BC132" i="5"/>
  <c r="BB132" i="5"/>
  <c r="BA132" i="5"/>
  <c r="AZ132" i="5"/>
  <c r="BG131" i="5"/>
  <c r="BF131" i="5"/>
  <c r="BE131" i="5"/>
  <c r="BD131" i="5"/>
  <c r="BC131" i="5"/>
  <c r="BB131" i="5"/>
  <c r="BA131" i="5"/>
  <c r="AZ131" i="5"/>
  <c r="BG130" i="5"/>
  <c r="BF130" i="5"/>
  <c r="BE130" i="5"/>
  <c r="BD130" i="5"/>
  <c r="BC130" i="5"/>
  <c r="BB130" i="5"/>
  <c r="BA130" i="5"/>
  <c r="AZ130" i="5"/>
  <c r="BG129" i="5"/>
  <c r="BF129" i="5"/>
  <c r="BE129" i="5"/>
  <c r="BD129" i="5"/>
  <c r="BC129" i="5"/>
  <c r="BB129" i="5"/>
  <c r="BA129" i="5"/>
  <c r="AZ129" i="5"/>
  <c r="BG128" i="5"/>
  <c r="BF128" i="5"/>
  <c r="BE128" i="5"/>
  <c r="BD128" i="5"/>
  <c r="BC128" i="5"/>
  <c r="BB128" i="5"/>
  <c r="BA128" i="5"/>
  <c r="AZ128" i="5"/>
  <c r="BG127" i="5"/>
  <c r="BF127" i="5"/>
  <c r="BE127" i="5"/>
  <c r="BD127" i="5"/>
  <c r="BC127" i="5"/>
  <c r="BB127" i="5"/>
  <c r="BA127" i="5"/>
  <c r="AZ127" i="5"/>
  <c r="BG126" i="5"/>
  <c r="BF126" i="5"/>
  <c r="BE126" i="5"/>
  <c r="BD126" i="5"/>
  <c r="BC126" i="5"/>
  <c r="BB126" i="5"/>
  <c r="BA126" i="5"/>
  <c r="AZ126" i="5"/>
  <c r="BG125" i="5"/>
  <c r="BF125" i="5"/>
  <c r="BE125" i="5"/>
  <c r="BD125" i="5"/>
  <c r="BC125" i="5"/>
  <c r="BB125" i="5"/>
  <c r="BA125" i="5"/>
  <c r="AZ125" i="5"/>
  <c r="BG124" i="5"/>
  <c r="BF124" i="5"/>
  <c r="BE124" i="5"/>
  <c r="BD124" i="5"/>
  <c r="BC124" i="5"/>
  <c r="BB124" i="5"/>
  <c r="BA124" i="5"/>
  <c r="AZ124" i="5"/>
  <c r="BG123" i="5"/>
  <c r="BF123" i="5"/>
  <c r="BE123" i="5"/>
  <c r="BD123" i="5"/>
  <c r="BC123" i="5"/>
  <c r="BB123" i="5"/>
  <c r="BA123" i="5"/>
  <c r="AZ123" i="5"/>
  <c r="BG122" i="5"/>
  <c r="BF122" i="5"/>
  <c r="BE122" i="5"/>
  <c r="BD122" i="5"/>
  <c r="BC122" i="5"/>
  <c r="BB122" i="5"/>
  <c r="BA122" i="5"/>
  <c r="AZ122" i="5"/>
  <c r="BG121" i="5"/>
  <c r="BF121" i="5"/>
  <c r="BE121" i="5"/>
  <c r="BD121" i="5"/>
  <c r="BC121" i="5"/>
  <c r="BB121" i="5"/>
  <c r="BA121" i="5"/>
  <c r="AZ121" i="5"/>
  <c r="BG120" i="5"/>
  <c r="BF120" i="5"/>
  <c r="BE120" i="5"/>
  <c r="BD120" i="5"/>
  <c r="BC120" i="5"/>
  <c r="BB120" i="5"/>
  <c r="BA120" i="5"/>
  <c r="AZ120" i="5"/>
  <c r="BG119" i="5"/>
  <c r="BF119" i="5"/>
  <c r="BE119" i="5"/>
  <c r="BD119" i="5"/>
  <c r="BC119" i="5"/>
  <c r="BB119" i="5"/>
  <c r="BA119" i="5"/>
  <c r="AZ119" i="5"/>
  <c r="BG118" i="5"/>
  <c r="BF118" i="5"/>
  <c r="BE118" i="5"/>
  <c r="BD118" i="5"/>
  <c r="BC118" i="5"/>
  <c r="BB118" i="5"/>
  <c r="BA118" i="5"/>
  <c r="AZ118" i="5"/>
  <c r="BG117" i="5"/>
  <c r="BF117" i="5"/>
  <c r="BE117" i="5"/>
  <c r="BD117" i="5"/>
  <c r="BC117" i="5"/>
  <c r="BB117" i="5"/>
  <c r="BA117" i="5"/>
  <c r="AZ117" i="5"/>
  <c r="BG116" i="5"/>
  <c r="BF116" i="5"/>
  <c r="BE116" i="5"/>
  <c r="BD116" i="5"/>
  <c r="BC116" i="5"/>
  <c r="BB116" i="5"/>
  <c r="BA116" i="5"/>
  <c r="AZ116" i="5"/>
  <c r="BG115" i="5"/>
  <c r="BF115" i="5"/>
  <c r="BE115" i="5"/>
  <c r="BD115" i="5"/>
  <c r="BC115" i="5"/>
  <c r="BB115" i="5"/>
  <c r="BA115" i="5"/>
  <c r="AZ115" i="5"/>
  <c r="BG114" i="5"/>
  <c r="BF114" i="5"/>
  <c r="BE114" i="5"/>
  <c r="BD114" i="5"/>
  <c r="BC114" i="5"/>
  <c r="BB114" i="5"/>
  <c r="BA114" i="5"/>
  <c r="AZ114" i="5"/>
  <c r="BG113" i="5"/>
  <c r="BF113" i="5"/>
  <c r="BE113" i="5"/>
  <c r="BD113" i="5"/>
  <c r="BC113" i="5"/>
  <c r="BB113" i="5"/>
  <c r="BA113" i="5"/>
  <c r="AZ113" i="5"/>
  <c r="BG112" i="5"/>
  <c r="BF112" i="5"/>
  <c r="BE112" i="5"/>
  <c r="BD112" i="5"/>
  <c r="BC112" i="5"/>
  <c r="BB112" i="5"/>
  <c r="BA112" i="5"/>
  <c r="AZ112" i="5"/>
  <c r="BG111" i="5"/>
  <c r="BF111" i="5"/>
  <c r="BE111" i="5"/>
  <c r="BD111" i="5"/>
  <c r="BC111" i="5"/>
  <c r="BB111" i="5"/>
  <c r="BA111" i="5"/>
  <c r="AZ111" i="5"/>
  <c r="BG110" i="5"/>
  <c r="BF110" i="5"/>
  <c r="BE110" i="5"/>
  <c r="BD110" i="5"/>
  <c r="BC110" i="5"/>
  <c r="BB110" i="5"/>
  <c r="BA110" i="5"/>
  <c r="AZ110" i="5"/>
  <c r="BG109" i="5"/>
  <c r="BF109" i="5"/>
  <c r="BE109" i="5"/>
  <c r="BD109" i="5"/>
  <c r="BC109" i="5"/>
  <c r="BB109" i="5"/>
  <c r="BA109" i="5"/>
  <c r="AZ109" i="5"/>
  <c r="BG108" i="5"/>
  <c r="BF108" i="5"/>
  <c r="BE108" i="5"/>
  <c r="BD108" i="5"/>
  <c r="BC108" i="5"/>
  <c r="BB108" i="5"/>
  <c r="BA108" i="5"/>
  <c r="AZ108" i="5"/>
  <c r="BG107" i="5"/>
  <c r="BF107" i="5"/>
  <c r="BE107" i="5"/>
  <c r="BD107" i="5"/>
  <c r="BC107" i="5"/>
  <c r="BB107" i="5"/>
  <c r="BA107" i="5"/>
  <c r="AZ107" i="5"/>
  <c r="BG106" i="5"/>
  <c r="BF106" i="5"/>
  <c r="BE106" i="5"/>
  <c r="BD106" i="5"/>
  <c r="BC106" i="5"/>
  <c r="BB106" i="5"/>
  <c r="BA106" i="5"/>
  <c r="AZ106" i="5"/>
  <c r="BG105" i="5"/>
  <c r="BF105" i="5"/>
  <c r="BE105" i="5"/>
  <c r="BD105" i="5"/>
  <c r="BC105" i="5"/>
  <c r="BB105" i="5"/>
  <c r="BA105" i="5"/>
  <c r="AZ105" i="5"/>
  <c r="BG104" i="5"/>
  <c r="BF104" i="5"/>
  <c r="BE104" i="5"/>
  <c r="BD104" i="5"/>
  <c r="BC104" i="5"/>
  <c r="BB104" i="5"/>
  <c r="BA104" i="5"/>
  <c r="AZ104" i="5"/>
  <c r="BG103" i="5"/>
  <c r="BF103" i="5"/>
  <c r="BE103" i="5"/>
  <c r="BD103" i="5"/>
  <c r="BC103" i="5"/>
  <c r="BB103" i="5"/>
  <c r="BA103" i="5"/>
  <c r="AZ103" i="5"/>
  <c r="BG102" i="5"/>
  <c r="BF102" i="5"/>
  <c r="BE102" i="5"/>
  <c r="BD102" i="5"/>
  <c r="BC102" i="5"/>
  <c r="BB102" i="5"/>
  <c r="BA102" i="5"/>
  <c r="AZ102" i="5"/>
  <c r="BG101" i="5"/>
  <c r="BF101" i="5"/>
  <c r="BE101" i="5"/>
  <c r="BD101" i="5"/>
  <c r="BC101" i="5"/>
  <c r="BB101" i="5"/>
  <c r="BA101" i="5"/>
  <c r="AZ101" i="5"/>
  <c r="BG100" i="5"/>
  <c r="BF100" i="5"/>
  <c r="BE100" i="5"/>
  <c r="BD100" i="5"/>
  <c r="BC100" i="5"/>
  <c r="BB100" i="5"/>
  <c r="BA100" i="5"/>
  <c r="AZ100" i="5"/>
  <c r="BG99" i="5"/>
  <c r="BF99" i="5"/>
  <c r="BE99" i="5"/>
  <c r="BD99" i="5"/>
  <c r="BC99" i="5"/>
  <c r="BB99" i="5"/>
  <c r="BA99" i="5"/>
  <c r="AZ99" i="5"/>
  <c r="BG98" i="5"/>
  <c r="BF98" i="5"/>
  <c r="BE98" i="5"/>
  <c r="BD98" i="5"/>
  <c r="BC98" i="5"/>
  <c r="BB98" i="5"/>
  <c r="BA98" i="5"/>
  <c r="AZ98" i="5"/>
  <c r="BG97" i="5"/>
  <c r="BF97" i="5"/>
  <c r="BE97" i="5"/>
  <c r="BD97" i="5"/>
  <c r="BC97" i="5"/>
  <c r="BB97" i="5"/>
  <c r="BA97" i="5"/>
  <c r="AZ97" i="5"/>
  <c r="BG96" i="5"/>
  <c r="BF96" i="5"/>
  <c r="BE96" i="5"/>
  <c r="BD96" i="5"/>
  <c r="BC96" i="5"/>
  <c r="BB96" i="5"/>
  <c r="BA96" i="5"/>
  <c r="AZ96" i="5"/>
  <c r="BG95" i="5"/>
  <c r="BF95" i="5"/>
  <c r="BE95" i="5"/>
  <c r="BD95" i="5"/>
  <c r="BC95" i="5"/>
  <c r="BB95" i="5"/>
  <c r="BA95" i="5"/>
  <c r="AZ95" i="5"/>
  <c r="BG94" i="5"/>
  <c r="BF94" i="5"/>
  <c r="BE94" i="5"/>
  <c r="BD94" i="5"/>
  <c r="BC94" i="5"/>
  <c r="BB94" i="5"/>
  <c r="BA94" i="5"/>
  <c r="AZ94" i="5"/>
  <c r="BG93" i="5"/>
  <c r="BF93" i="5"/>
  <c r="BE93" i="5"/>
  <c r="BD93" i="5"/>
  <c r="BC93" i="5"/>
  <c r="BB93" i="5"/>
  <c r="BA93" i="5"/>
  <c r="AZ93" i="5"/>
  <c r="BG92" i="5"/>
  <c r="BF92" i="5"/>
  <c r="BE92" i="5"/>
  <c r="BD92" i="5"/>
  <c r="BC92" i="5"/>
  <c r="BB92" i="5"/>
  <c r="BA92" i="5"/>
  <c r="AZ92" i="5"/>
  <c r="BG91" i="5"/>
  <c r="BF91" i="5"/>
  <c r="BE91" i="5"/>
  <c r="BD91" i="5"/>
  <c r="BC91" i="5"/>
  <c r="BB91" i="5"/>
  <c r="BA91" i="5"/>
  <c r="AZ91" i="5"/>
  <c r="BG90" i="5"/>
  <c r="BF90" i="5"/>
  <c r="BE90" i="5"/>
  <c r="BD90" i="5"/>
  <c r="BC90" i="5"/>
  <c r="BB90" i="5"/>
  <c r="BA90" i="5"/>
  <c r="AZ90" i="5"/>
  <c r="BG89" i="5"/>
  <c r="BF89" i="5"/>
  <c r="BE89" i="5"/>
  <c r="BD89" i="5"/>
  <c r="BC89" i="5"/>
  <c r="BB89" i="5"/>
  <c r="BA89" i="5"/>
  <c r="AZ89" i="5"/>
  <c r="BG88" i="5"/>
  <c r="BF88" i="5"/>
  <c r="BE88" i="5"/>
  <c r="BD88" i="5"/>
  <c r="BC88" i="5"/>
  <c r="BB88" i="5"/>
  <c r="BA88" i="5"/>
  <c r="AZ88" i="5"/>
  <c r="BG87" i="5"/>
  <c r="BF87" i="5"/>
  <c r="BE87" i="5"/>
  <c r="BD87" i="5"/>
  <c r="BC87" i="5"/>
  <c r="BB87" i="5"/>
  <c r="BA87" i="5"/>
  <c r="AZ87" i="5"/>
  <c r="BG86" i="5"/>
  <c r="BF86" i="5"/>
  <c r="BE86" i="5"/>
  <c r="BD86" i="5"/>
  <c r="BC86" i="5"/>
  <c r="BB86" i="5"/>
  <c r="BA86" i="5"/>
  <c r="AZ86" i="5"/>
  <c r="BG85" i="5"/>
  <c r="BF85" i="5"/>
  <c r="BE85" i="5"/>
  <c r="BD85" i="5"/>
  <c r="BC85" i="5"/>
  <c r="BB85" i="5"/>
  <c r="BA85" i="5"/>
  <c r="AZ85" i="5"/>
  <c r="BG84" i="5"/>
  <c r="BF84" i="5"/>
  <c r="BE84" i="5"/>
  <c r="BD84" i="5"/>
  <c r="BC84" i="5"/>
  <c r="BB84" i="5"/>
  <c r="BA84" i="5"/>
  <c r="AZ84" i="5"/>
  <c r="BG83" i="5"/>
  <c r="BF83" i="5"/>
  <c r="BE83" i="5"/>
  <c r="BD83" i="5"/>
  <c r="BC83" i="5"/>
  <c r="BB83" i="5"/>
  <c r="BA83" i="5"/>
  <c r="AZ83" i="5"/>
  <c r="BG82" i="5"/>
  <c r="BF82" i="5"/>
  <c r="BE82" i="5"/>
  <c r="BD82" i="5"/>
  <c r="BC82" i="5"/>
  <c r="BB82" i="5"/>
  <c r="BA82" i="5"/>
  <c r="AZ82" i="5"/>
  <c r="BG81" i="5"/>
  <c r="BF81" i="5"/>
  <c r="BE81" i="5"/>
  <c r="BD81" i="5"/>
  <c r="BC81" i="5"/>
  <c r="BB81" i="5"/>
  <c r="BA81" i="5"/>
  <c r="AZ81" i="5"/>
  <c r="BG80" i="5"/>
  <c r="BF80" i="5"/>
  <c r="BE80" i="5"/>
  <c r="BD80" i="5"/>
  <c r="BC80" i="5"/>
  <c r="BB80" i="5"/>
  <c r="BA80" i="5"/>
  <c r="AZ80" i="5"/>
  <c r="BG79" i="5"/>
  <c r="BF79" i="5"/>
  <c r="BE79" i="5"/>
  <c r="BD79" i="5"/>
  <c r="BC79" i="5"/>
  <c r="BB79" i="5"/>
  <c r="BA79" i="5"/>
  <c r="AZ79" i="5"/>
  <c r="BG78" i="5"/>
  <c r="BF78" i="5"/>
  <c r="BE78" i="5"/>
  <c r="BD78" i="5"/>
  <c r="BC78" i="5"/>
  <c r="BB78" i="5"/>
  <c r="BA78" i="5"/>
  <c r="AZ78" i="5"/>
  <c r="BG77" i="5"/>
  <c r="BF77" i="5"/>
  <c r="BE77" i="5"/>
  <c r="BD77" i="5"/>
  <c r="BC77" i="5"/>
  <c r="BB77" i="5"/>
  <c r="BA77" i="5"/>
  <c r="AZ77" i="5"/>
  <c r="BG76" i="5"/>
  <c r="BF76" i="5"/>
  <c r="BE76" i="5"/>
  <c r="BD76" i="5"/>
  <c r="BC76" i="5"/>
  <c r="BB76" i="5"/>
  <c r="BA76" i="5"/>
  <c r="AZ76" i="5"/>
  <c r="BG75" i="5"/>
  <c r="BF75" i="5"/>
  <c r="BE75" i="5"/>
  <c r="BD75" i="5"/>
  <c r="BC75" i="5"/>
  <c r="BB75" i="5"/>
  <c r="BA75" i="5"/>
  <c r="AZ75" i="5"/>
  <c r="BG74" i="5"/>
  <c r="BF74" i="5"/>
  <c r="BE74" i="5"/>
  <c r="BD74" i="5"/>
  <c r="BC74" i="5"/>
  <c r="BB74" i="5"/>
  <c r="BA74" i="5"/>
  <c r="AZ74" i="5"/>
  <c r="BG73" i="5"/>
  <c r="BF73" i="5"/>
  <c r="BE73" i="5"/>
  <c r="BD73" i="5"/>
  <c r="BC73" i="5"/>
  <c r="BB73" i="5"/>
  <c r="BA73" i="5"/>
  <c r="AZ73" i="5"/>
  <c r="BG72" i="5"/>
  <c r="BF72" i="5"/>
  <c r="BE72" i="5"/>
  <c r="BD72" i="5"/>
  <c r="BC72" i="5"/>
  <c r="BB72" i="5"/>
  <c r="BA72" i="5"/>
  <c r="AZ72" i="5"/>
  <c r="BG71" i="5"/>
  <c r="BF71" i="5"/>
  <c r="BE71" i="5"/>
  <c r="BD71" i="5"/>
  <c r="BC71" i="5"/>
  <c r="BB71" i="5"/>
  <c r="BA71" i="5"/>
  <c r="AZ71" i="5"/>
  <c r="BG70" i="5"/>
  <c r="BF70" i="5"/>
  <c r="BE70" i="5"/>
  <c r="BD70" i="5"/>
  <c r="BC70" i="5"/>
  <c r="BB70" i="5"/>
  <c r="BA70" i="5"/>
  <c r="AZ70" i="5"/>
  <c r="BG69" i="5"/>
  <c r="BF69" i="5"/>
  <c r="BE69" i="5"/>
  <c r="BD69" i="5"/>
  <c r="BC69" i="5"/>
  <c r="BB69" i="5"/>
  <c r="BA69" i="5"/>
  <c r="AZ69" i="5"/>
  <c r="BG68" i="5"/>
  <c r="BF68" i="5"/>
  <c r="BE68" i="5"/>
  <c r="BD68" i="5"/>
  <c r="BC68" i="5"/>
  <c r="BB68" i="5"/>
  <c r="BA68" i="5"/>
  <c r="AZ68" i="5"/>
  <c r="BG67" i="5"/>
  <c r="BF67" i="5"/>
  <c r="BE67" i="5"/>
  <c r="BD67" i="5"/>
  <c r="BC67" i="5"/>
  <c r="BB67" i="5"/>
  <c r="BA67" i="5"/>
  <c r="AZ67" i="5"/>
  <c r="BG66" i="5"/>
  <c r="BF66" i="5"/>
  <c r="BE66" i="5"/>
  <c r="BD66" i="5"/>
  <c r="BC66" i="5"/>
  <c r="BB66" i="5"/>
  <c r="BA66" i="5"/>
  <c r="AZ66" i="5"/>
  <c r="BG65" i="5"/>
  <c r="BF65" i="5"/>
  <c r="BE65" i="5"/>
  <c r="BD65" i="5"/>
  <c r="BC65" i="5"/>
  <c r="BB65" i="5"/>
  <c r="BA65" i="5"/>
  <c r="AZ65" i="5"/>
  <c r="BG64" i="5"/>
  <c r="BF64" i="5"/>
  <c r="BE64" i="5"/>
  <c r="BD64" i="5"/>
  <c r="BC64" i="5"/>
  <c r="BB64" i="5"/>
  <c r="BA64" i="5"/>
  <c r="AZ64" i="5"/>
  <c r="BG63" i="5"/>
  <c r="BF63" i="5"/>
  <c r="BE63" i="5"/>
  <c r="BD63" i="5"/>
  <c r="BC63" i="5"/>
  <c r="BB63" i="5"/>
  <c r="BA63" i="5"/>
  <c r="AZ63" i="5"/>
  <c r="BG62" i="5"/>
  <c r="BF62" i="5"/>
  <c r="BE62" i="5"/>
  <c r="BD62" i="5"/>
  <c r="BC62" i="5"/>
  <c r="BB62" i="5"/>
  <c r="BA62" i="5"/>
  <c r="AZ62" i="5"/>
  <c r="BG61" i="5"/>
  <c r="BF61" i="5"/>
  <c r="BE61" i="5"/>
  <c r="BD61" i="5"/>
  <c r="BC61" i="5"/>
  <c r="BB61" i="5"/>
  <c r="BA61" i="5"/>
  <c r="AZ61" i="5"/>
  <c r="BG60" i="5"/>
  <c r="BF60" i="5"/>
  <c r="BE60" i="5"/>
  <c r="BD60" i="5"/>
  <c r="BC60" i="5"/>
  <c r="BB60" i="5"/>
  <c r="BA60" i="5"/>
  <c r="AZ60" i="5"/>
  <c r="BG59" i="5"/>
  <c r="BF59" i="5"/>
  <c r="BE59" i="5"/>
  <c r="BD59" i="5"/>
  <c r="BC59" i="5"/>
  <c r="BB59" i="5"/>
  <c r="BA59" i="5"/>
  <c r="AZ59" i="5"/>
  <c r="BG58" i="5"/>
  <c r="BF58" i="5"/>
  <c r="BE58" i="5"/>
  <c r="BD58" i="5"/>
  <c r="BC58" i="5"/>
  <c r="BB58" i="5"/>
  <c r="BA58" i="5"/>
  <c r="AZ58" i="5"/>
  <c r="BG57" i="5"/>
  <c r="BF57" i="5"/>
  <c r="BE57" i="5"/>
  <c r="BD57" i="5"/>
  <c r="BC57" i="5"/>
  <c r="BB57" i="5"/>
  <c r="BA57" i="5"/>
  <c r="AZ57" i="5"/>
  <c r="BG56" i="5"/>
  <c r="BF56" i="5"/>
  <c r="BE56" i="5"/>
  <c r="BD56" i="5"/>
  <c r="BC56" i="5"/>
  <c r="BB56" i="5"/>
  <c r="BA56" i="5"/>
  <c r="AZ56" i="5"/>
  <c r="BG55" i="5"/>
  <c r="BF55" i="5"/>
  <c r="BE55" i="5"/>
  <c r="BD55" i="5"/>
  <c r="BC55" i="5"/>
  <c r="BB55" i="5"/>
  <c r="BA55" i="5"/>
  <c r="AZ55" i="5"/>
  <c r="BG54" i="5"/>
  <c r="BF54" i="5"/>
  <c r="BE54" i="5"/>
  <c r="BD54" i="5"/>
  <c r="BC54" i="5"/>
  <c r="BB54" i="5"/>
  <c r="BA54" i="5"/>
  <c r="AZ54" i="5"/>
  <c r="BG53" i="5"/>
  <c r="BF53" i="5"/>
  <c r="BE53" i="5"/>
  <c r="BD53" i="5"/>
  <c r="BC53" i="5"/>
  <c r="BB53" i="5"/>
  <c r="BA53" i="5"/>
  <c r="AZ53" i="5"/>
  <c r="BG52" i="5"/>
  <c r="BF52" i="5"/>
  <c r="BE52" i="5"/>
  <c r="BD52" i="5"/>
  <c r="BC52" i="5"/>
  <c r="BB52" i="5"/>
  <c r="BA52" i="5"/>
  <c r="AZ52" i="5"/>
  <c r="BG51" i="5"/>
  <c r="BF51" i="5"/>
  <c r="BE51" i="5"/>
  <c r="BD51" i="5"/>
  <c r="BC51" i="5"/>
  <c r="BB51" i="5"/>
  <c r="BA51" i="5"/>
  <c r="AZ51" i="5"/>
  <c r="BG50" i="5"/>
  <c r="BF50" i="5"/>
  <c r="BE50" i="5"/>
  <c r="BD50" i="5"/>
  <c r="BC50" i="5"/>
  <c r="BB50" i="5"/>
  <c r="BA50" i="5"/>
  <c r="AZ50" i="5"/>
  <c r="BG49" i="5"/>
  <c r="BF49" i="5"/>
  <c r="BE49" i="5"/>
  <c r="BD49" i="5"/>
  <c r="BC49" i="5"/>
  <c r="BB49" i="5"/>
  <c r="BA49" i="5"/>
  <c r="AZ49" i="5"/>
  <c r="BG48" i="5"/>
  <c r="BF48" i="5"/>
  <c r="BE48" i="5"/>
  <c r="BD48" i="5"/>
  <c r="BC48" i="5"/>
  <c r="BB48" i="5"/>
  <c r="BA48" i="5"/>
  <c r="AZ48" i="5"/>
  <c r="BG47" i="5"/>
  <c r="BF47" i="5"/>
  <c r="BE47" i="5"/>
  <c r="BD47" i="5"/>
  <c r="BC47" i="5"/>
  <c r="BB47" i="5"/>
  <c r="BA47" i="5"/>
  <c r="AZ47" i="5"/>
  <c r="BG46" i="5"/>
  <c r="BF46" i="5"/>
  <c r="BE46" i="5"/>
  <c r="BD46" i="5"/>
  <c r="BC46" i="5"/>
  <c r="BB46" i="5"/>
  <c r="BA46" i="5"/>
  <c r="AZ46" i="5"/>
  <c r="BG45" i="5"/>
  <c r="BF45" i="5"/>
  <c r="BE45" i="5"/>
  <c r="BD45" i="5"/>
  <c r="BC45" i="5"/>
  <c r="BB45" i="5"/>
  <c r="BA45" i="5"/>
  <c r="AZ45" i="5"/>
  <c r="BG44" i="5"/>
  <c r="BF44" i="5"/>
  <c r="BE44" i="5"/>
  <c r="BD44" i="5"/>
  <c r="BC44" i="5"/>
  <c r="BB44" i="5"/>
  <c r="BA44" i="5"/>
  <c r="AZ44" i="5"/>
  <c r="BG43" i="5"/>
  <c r="BF43" i="5"/>
  <c r="BE43" i="5"/>
  <c r="BD43" i="5"/>
  <c r="BC43" i="5"/>
  <c r="BB43" i="5"/>
  <c r="BA43" i="5"/>
  <c r="AZ43" i="5"/>
  <c r="BG42" i="5"/>
  <c r="BF42" i="5"/>
  <c r="BE42" i="5"/>
  <c r="BD42" i="5"/>
  <c r="BC42" i="5"/>
  <c r="BB42" i="5"/>
  <c r="BA42" i="5"/>
  <c r="AZ42" i="5"/>
  <c r="BG41" i="5"/>
  <c r="BF41" i="5"/>
  <c r="BE41" i="5"/>
  <c r="BD41" i="5"/>
  <c r="BC41" i="5"/>
  <c r="BB41" i="5"/>
  <c r="BA41" i="5"/>
  <c r="AZ41" i="5"/>
  <c r="BG40" i="5"/>
  <c r="BF40" i="5"/>
  <c r="BE40" i="5"/>
  <c r="BD40" i="5"/>
  <c r="BC40" i="5"/>
  <c r="BB40" i="5"/>
  <c r="BA40" i="5"/>
  <c r="AZ40" i="5"/>
  <c r="BG39" i="5"/>
  <c r="BF39" i="5"/>
  <c r="BE39" i="5"/>
  <c r="BD39" i="5"/>
  <c r="BC39" i="5"/>
  <c r="BB39" i="5"/>
  <c r="BA39" i="5"/>
  <c r="AZ39" i="5"/>
  <c r="BG38" i="5"/>
  <c r="BF38" i="5"/>
  <c r="BE38" i="5"/>
  <c r="BD38" i="5"/>
  <c r="BC38" i="5"/>
  <c r="BB38" i="5"/>
  <c r="BA38" i="5"/>
  <c r="AZ38" i="5"/>
  <c r="BG37" i="5"/>
  <c r="BF37" i="5"/>
  <c r="BE37" i="5"/>
  <c r="BD37" i="5"/>
  <c r="BC37" i="5"/>
  <c r="BB37" i="5"/>
  <c r="BA37" i="5"/>
  <c r="AZ37" i="5"/>
  <c r="BG36" i="5"/>
  <c r="BF36" i="5"/>
  <c r="BE36" i="5"/>
  <c r="BD36" i="5"/>
  <c r="BC36" i="5"/>
  <c r="BB36" i="5"/>
  <c r="BA36" i="5"/>
  <c r="AZ36" i="5"/>
  <c r="BG35" i="5"/>
  <c r="BF35" i="5"/>
  <c r="BE35" i="5"/>
  <c r="BD35" i="5"/>
  <c r="BC35" i="5"/>
  <c r="BB35" i="5"/>
  <c r="BA35" i="5"/>
  <c r="AZ35" i="5"/>
  <c r="BG34" i="5"/>
  <c r="BF34" i="5"/>
  <c r="BE34" i="5"/>
  <c r="BD34" i="5"/>
  <c r="BC34" i="5"/>
  <c r="BB34" i="5"/>
  <c r="BA34" i="5"/>
  <c r="AZ34" i="5"/>
  <c r="BG33" i="5"/>
  <c r="BF33" i="5"/>
  <c r="BE33" i="5"/>
  <c r="BD33" i="5"/>
  <c r="BC33" i="5"/>
  <c r="BB33" i="5"/>
  <c r="BA33" i="5"/>
  <c r="AZ33" i="5"/>
  <c r="BG32" i="5"/>
  <c r="BF32" i="5"/>
  <c r="BE32" i="5"/>
  <c r="BD32" i="5"/>
  <c r="BC32" i="5"/>
  <c r="BB32" i="5"/>
  <c r="BA32" i="5"/>
  <c r="AZ32" i="5"/>
  <c r="BG31" i="5"/>
  <c r="BF31" i="5"/>
  <c r="BE31" i="5"/>
  <c r="BD31" i="5"/>
  <c r="BC31" i="5"/>
  <c r="BB31" i="5"/>
  <c r="BA31" i="5"/>
  <c r="AZ31" i="5"/>
  <c r="BG30" i="5"/>
  <c r="BF30" i="5"/>
  <c r="BE30" i="5"/>
  <c r="BD30" i="5"/>
  <c r="BC30" i="5"/>
  <c r="BB30" i="5"/>
  <c r="BA30" i="5"/>
  <c r="AZ30" i="5"/>
  <c r="BG29" i="5"/>
  <c r="BF29" i="5"/>
  <c r="BE29" i="5"/>
  <c r="BD29" i="5"/>
  <c r="BC29" i="5"/>
  <c r="BB29" i="5"/>
  <c r="BA29" i="5"/>
  <c r="AZ29" i="5"/>
  <c r="BG28" i="5"/>
  <c r="BF28" i="5"/>
  <c r="BE28" i="5"/>
  <c r="BD28" i="5"/>
  <c r="BC28" i="5"/>
  <c r="BB28" i="5"/>
  <c r="BA28" i="5"/>
  <c r="AZ28" i="5"/>
  <c r="BG27" i="5"/>
  <c r="BF27" i="5"/>
  <c r="BE27" i="5"/>
  <c r="BD27" i="5"/>
  <c r="BC27" i="5"/>
  <c r="BB27" i="5"/>
  <c r="BA27" i="5"/>
  <c r="AZ27" i="5"/>
  <c r="BG26" i="5"/>
  <c r="BF26" i="5"/>
  <c r="BE26" i="5"/>
  <c r="BD26" i="5"/>
  <c r="BC26" i="5"/>
  <c r="BB26" i="5"/>
  <c r="AZ26" i="5"/>
  <c r="BG25" i="5"/>
  <c r="BF25" i="5"/>
  <c r="BE25" i="5"/>
  <c r="BD25" i="5"/>
  <c r="BC25" i="5"/>
  <c r="BB25" i="5"/>
  <c r="BA25" i="5"/>
  <c r="AZ25" i="5"/>
  <c r="BG24" i="5"/>
  <c r="BF24" i="5"/>
  <c r="BE24" i="5"/>
  <c r="BD24" i="5"/>
  <c r="BC24" i="5"/>
  <c r="BB24" i="5"/>
  <c r="BA24" i="5"/>
  <c r="AZ24" i="5"/>
  <c r="BG23" i="5"/>
  <c r="BF23" i="5"/>
  <c r="BE23" i="5"/>
  <c r="BD23" i="5"/>
  <c r="BC23" i="5"/>
  <c r="BB23" i="5"/>
  <c r="BA23" i="5"/>
  <c r="AZ23" i="5"/>
  <c r="BG22" i="5"/>
  <c r="BF22" i="5"/>
  <c r="BE22" i="5"/>
  <c r="BD22" i="5"/>
  <c r="BC22" i="5"/>
  <c r="BB22" i="5"/>
  <c r="BA22" i="5"/>
  <c r="AZ22" i="5"/>
  <c r="BG21" i="5"/>
  <c r="BF21" i="5"/>
  <c r="BE21" i="5"/>
  <c r="BD21" i="5"/>
  <c r="BC21" i="5"/>
  <c r="BB21" i="5"/>
  <c r="BA21" i="5"/>
  <c r="AZ21" i="5"/>
  <c r="BG20" i="5"/>
  <c r="BF20" i="5"/>
  <c r="BE20" i="5"/>
  <c r="BD20" i="5"/>
  <c r="BC20" i="5"/>
  <c r="BB20" i="5"/>
  <c r="BA20" i="5"/>
  <c r="AZ20" i="5"/>
  <c r="BG19" i="5"/>
  <c r="BF19" i="5"/>
  <c r="BE19" i="5"/>
  <c r="BD19" i="5"/>
  <c r="BC19" i="5"/>
  <c r="BB19" i="5"/>
  <c r="BA19" i="5"/>
  <c r="AZ19" i="5"/>
  <c r="BG18" i="5"/>
  <c r="BF18" i="5"/>
  <c r="BE18" i="5"/>
  <c r="BD18" i="5"/>
  <c r="BC18" i="5"/>
  <c r="BB18" i="5"/>
  <c r="BA18" i="5"/>
  <c r="AZ18" i="5"/>
  <c r="AY21" i="5" l="1"/>
  <c r="AX21" i="5"/>
  <c r="AW21" i="5"/>
  <c r="AV21" i="5"/>
  <c r="AU21" i="5"/>
  <c r="AT21" i="5"/>
  <c r="AS21" i="5"/>
  <c r="AY20" i="5"/>
  <c r="AX20" i="5"/>
  <c r="AW20" i="5"/>
  <c r="AV20" i="5"/>
  <c r="AU20" i="5"/>
  <c r="AT20" i="5"/>
  <c r="AS20" i="5"/>
  <c r="AY19" i="5"/>
  <c r="AX19" i="5"/>
  <c r="AW19" i="5"/>
  <c r="AV19" i="5"/>
  <c r="AU19" i="5"/>
  <c r="AT19" i="5"/>
  <c r="AS19" i="5"/>
  <c r="AY18" i="5"/>
  <c r="AX18" i="5"/>
  <c r="AW18" i="5"/>
  <c r="AV18" i="5"/>
  <c r="AU18" i="5"/>
  <c r="AT18" i="5"/>
  <c r="AS18" i="5"/>
  <c r="AR21" i="5"/>
  <c r="AR20" i="5"/>
  <c r="AR18" i="5" l="1"/>
  <c r="AR19" i="5"/>
  <c r="L167" i="8" l="1"/>
  <c r="K167" i="8"/>
  <c r="J167" i="8"/>
  <c r="I167" i="8"/>
  <c r="H167" i="8"/>
  <c r="G167" i="8"/>
  <c r="F167" i="8"/>
  <c r="E167" i="8"/>
  <c r="A167" i="8"/>
  <c r="L166" i="8"/>
  <c r="K166" i="8"/>
  <c r="J166" i="8"/>
  <c r="I166" i="8"/>
  <c r="H166" i="8"/>
  <c r="G166" i="8"/>
  <c r="F166" i="8"/>
  <c r="E166" i="8"/>
  <c r="A166" i="8"/>
  <c r="L165" i="8"/>
  <c r="K165" i="8"/>
  <c r="J165" i="8"/>
  <c r="I165" i="8"/>
  <c r="H165" i="8"/>
  <c r="G165" i="8"/>
  <c r="F165" i="8"/>
  <c r="E165" i="8"/>
  <c r="A165" i="8"/>
  <c r="L164" i="8"/>
  <c r="K164" i="8"/>
  <c r="J164" i="8"/>
  <c r="I164" i="8"/>
  <c r="H164" i="8"/>
  <c r="G164" i="8"/>
  <c r="F164" i="8"/>
  <c r="E164" i="8"/>
  <c r="A164" i="8"/>
  <c r="L163" i="8"/>
  <c r="K163" i="8"/>
  <c r="J163" i="8"/>
  <c r="I163" i="8"/>
  <c r="H163" i="8"/>
  <c r="G163" i="8"/>
  <c r="F163" i="8"/>
  <c r="E163" i="8"/>
  <c r="A163" i="8"/>
  <c r="L162" i="8"/>
  <c r="K162" i="8"/>
  <c r="J162" i="8"/>
  <c r="I162" i="8"/>
  <c r="H162" i="8"/>
  <c r="G162" i="8"/>
  <c r="F162" i="8"/>
  <c r="E162" i="8"/>
  <c r="A162" i="8"/>
  <c r="L161" i="8"/>
  <c r="K161" i="8"/>
  <c r="J161" i="8"/>
  <c r="I161" i="8"/>
  <c r="H161" i="8"/>
  <c r="G161" i="8"/>
  <c r="F161" i="8"/>
  <c r="E161" i="8"/>
  <c r="A161" i="8"/>
  <c r="L160" i="8"/>
  <c r="K160" i="8"/>
  <c r="J160" i="8"/>
  <c r="I160" i="8"/>
  <c r="H160" i="8"/>
  <c r="G160" i="8"/>
  <c r="F160" i="8"/>
  <c r="E160" i="8"/>
  <c r="A160" i="8"/>
  <c r="L159" i="8"/>
  <c r="K159" i="8"/>
  <c r="J159" i="8"/>
  <c r="I159" i="8"/>
  <c r="H159" i="8"/>
  <c r="G159" i="8"/>
  <c r="F159" i="8"/>
  <c r="E159" i="8"/>
  <c r="A159" i="8"/>
  <c r="L158" i="8"/>
  <c r="K158" i="8"/>
  <c r="J158" i="8"/>
  <c r="I158" i="8"/>
  <c r="H158" i="8"/>
  <c r="G158" i="8"/>
  <c r="F158" i="8"/>
  <c r="E158" i="8"/>
  <c r="A158" i="8"/>
  <c r="L157" i="8"/>
  <c r="K157" i="8"/>
  <c r="J157" i="8"/>
  <c r="I157" i="8"/>
  <c r="H157" i="8"/>
  <c r="G157" i="8"/>
  <c r="F157" i="8"/>
  <c r="E157" i="8"/>
  <c r="A157" i="8"/>
  <c r="L156" i="8"/>
  <c r="K156" i="8"/>
  <c r="J156" i="8"/>
  <c r="I156" i="8"/>
  <c r="H156" i="8"/>
  <c r="G156" i="8"/>
  <c r="F156" i="8"/>
  <c r="E156" i="8"/>
  <c r="A156" i="8"/>
  <c r="L155" i="8"/>
  <c r="K155" i="8"/>
  <c r="J155" i="8"/>
  <c r="I155" i="8"/>
  <c r="H155" i="8"/>
  <c r="G155" i="8"/>
  <c r="F155" i="8"/>
  <c r="E155" i="8"/>
  <c r="A155" i="8"/>
  <c r="L154" i="8"/>
  <c r="K154" i="8"/>
  <c r="J154" i="8"/>
  <c r="I154" i="8"/>
  <c r="H154" i="8"/>
  <c r="G154" i="8"/>
  <c r="F154" i="8"/>
  <c r="E154" i="8"/>
  <c r="A154" i="8"/>
  <c r="L153" i="8"/>
  <c r="K153" i="8"/>
  <c r="J153" i="8"/>
  <c r="I153" i="8"/>
  <c r="H153" i="8"/>
  <c r="G153" i="8"/>
  <c r="F153" i="8"/>
  <c r="E153" i="8"/>
  <c r="A153" i="8"/>
  <c r="L167" i="9"/>
  <c r="K167" i="9"/>
  <c r="J167" i="9"/>
  <c r="I167" i="9"/>
  <c r="H167" i="9"/>
  <c r="G167" i="9"/>
  <c r="F167" i="9"/>
  <c r="E167" i="9"/>
  <c r="A167" i="9"/>
  <c r="L166" i="9"/>
  <c r="K166" i="9"/>
  <c r="J166" i="9"/>
  <c r="I166" i="9"/>
  <c r="H166" i="9"/>
  <c r="G166" i="9"/>
  <c r="F166" i="9"/>
  <c r="E166" i="9"/>
  <c r="A166" i="9"/>
  <c r="L165" i="9"/>
  <c r="K165" i="9"/>
  <c r="J165" i="9"/>
  <c r="I165" i="9"/>
  <c r="H165" i="9"/>
  <c r="G165" i="9"/>
  <c r="F165" i="9"/>
  <c r="E165" i="9"/>
  <c r="A165" i="9"/>
  <c r="L164" i="9"/>
  <c r="K164" i="9"/>
  <c r="J164" i="9"/>
  <c r="I164" i="9"/>
  <c r="H164" i="9"/>
  <c r="G164" i="9"/>
  <c r="F164" i="9"/>
  <c r="E164" i="9"/>
  <c r="A164" i="9"/>
  <c r="L163" i="9"/>
  <c r="K163" i="9"/>
  <c r="J163" i="9"/>
  <c r="I163" i="9"/>
  <c r="H163" i="9"/>
  <c r="G163" i="9"/>
  <c r="F163" i="9"/>
  <c r="E163" i="9"/>
  <c r="A163" i="9"/>
  <c r="L162" i="9"/>
  <c r="K162" i="9"/>
  <c r="J162" i="9"/>
  <c r="I162" i="9"/>
  <c r="H162" i="9"/>
  <c r="G162" i="9"/>
  <c r="F162" i="9"/>
  <c r="E162" i="9"/>
  <c r="A162" i="9"/>
  <c r="L161" i="9"/>
  <c r="K161" i="9"/>
  <c r="J161" i="9"/>
  <c r="I161" i="9"/>
  <c r="H161" i="9"/>
  <c r="G161" i="9"/>
  <c r="F161" i="9"/>
  <c r="E161" i="9"/>
  <c r="A161" i="9"/>
  <c r="L160" i="9"/>
  <c r="K160" i="9"/>
  <c r="J160" i="9"/>
  <c r="I160" i="9"/>
  <c r="H160" i="9"/>
  <c r="G160" i="9"/>
  <c r="F160" i="9"/>
  <c r="E160" i="9"/>
  <c r="A160" i="9"/>
  <c r="L159" i="9"/>
  <c r="K159" i="9"/>
  <c r="J159" i="9"/>
  <c r="I159" i="9"/>
  <c r="H159" i="9"/>
  <c r="G159" i="9"/>
  <c r="F159" i="9"/>
  <c r="E159" i="9"/>
  <c r="A159" i="9"/>
  <c r="L158" i="9"/>
  <c r="K158" i="9"/>
  <c r="J158" i="9"/>
  <c r="I158" i="9"/>
  <c r="H158" i="9"/>
  <c r="G158" i="9"/>
  <c r="F158" i="9"/>
  <c r="E158" i="9"/>
  <c r="A158" i="9"/>
  <c r="L157" i="9"/>
  <c r="K157" i="9"/>
  <c r="J157" i="9"/>
  <c r="I157" i="9"/>
  <c r="H157" i="9"/>
  <c r="G157" i="9"/>
  <c r="F157" i="9"/>
  <c r="E157" i="9"/>
  <c r="A157" i="9"/>
  <c r="L156" i="9"/>
  <c r="K156" i="9"/>
  <c r="J156" i="9"/>
  <c r="I156" i="9"/>
  <c r="H156" i="9"/>
  <c r="G156" i="9"/>
  <c r="F156" i="9"/>
  <c r="E156" i="9"/>
  <c r="A156" i="9"/>
  <c r="L155" i="9"/>
  <c r="K155" i="9"/>
  <c r="J155" i="9"/>
  <c r="I155" i="9"/>
  <c r="H155" i="9"/>
  <c r="G155" i="9"/>
  <c r="F155" i="9"/>
  <c r="E155" i="9"/>
  <c r="A155" i="9"/>
  <c r="L154" i="9"/>
  <c r="K154" i="9"/>
  <c r="J154" i="9"/>
  <c r="I154" i="9"/>
  <c r="H154" i="9"/>
  <c r="G154" i="9"/>
  <c r="F154" i="9"/>
  <c r="E154" i="9"/>
  <c r="A154" i="9"/>
  <c r="L153" i="9"/>
  <c r="K153" i="9"/>
  <c r="J153" i="9"/>
  <c r="I153" i="9"/>
  <c r="H153" i="9"/>
  <c r="G153" i="9"/>
  <c r="F153" i="9"/>
  <c r="E153" i="9"/>
  <c r="A153" i="9"/>
  <c r="L167" i="10"/>
  <c r="K167" i="10"/>
  <c r="J167" i="10"/>
  <c r="I167" i="10"/>
  <c r="H167" i="10"/>
  <c r="G167" i="10"/>
  <c r="F167" i="10"/>
  <c r="E167" i="10"/>
  <c r="A167" i="10"/>
  <c r="L166" i="10"/>
  <c r="K166" i="10"/>
  <c r="J166" i="10"/>
  <c r="I166" i="10"/>
  <c r="H166" i="10"/>
  <c r="G166" i="10"/>
  <c r="F166" i="10"/>
  <c r="E166" i="10"/>
  <c r="A166" i="10"/>
  <c r="L165" i="10"/>
  <c r="K165" i="10"/>
  <c r="J165" i="10"/>
  <c r="I165" i="10"/>
  <c r="H165" i="10"/>
  <c r="G165" i="10"/>
  <c r="F165" i="10"/>
  <c r="E165" i="10"/>
  <c r="A165" i="10"/>
  <c r="L164" i="10"/>
  <c r="K164" i="10"/>
  <c r="J164" i="10"/>
  <c r="I164" i="10"/>
  <c r="H164" i="10"/>
  <c r="G164" i="10"/>
  <c r="F164" i="10"/>
  <c r="E164" i="10"/>
  <c r="A164" i="10"/>
  <c r="L163" i="10"/>
  <c r="K163" i="10"/>
  <c r="J163" i="10"/>
  <c r="I163" i="10"/>
  <c r="H163" i="10"/>
  <c r="G163" i="10"/>
  <c r="F163" i="10"/>
  <c r="E163" i="10"/>
  <c r="A163" i="10"/>
  <c r="L162" i="10"/>
  <c r="K162" i="10"/>
  <c r="J162" i="10"/>
  <c r="I162" i="10"/>
  <c r="H162" i="10"/>
  <c r="G162" i="10"/>
  <c r="F162" i="10"/>
  <c r="E162" i="10"/>
  <c r="A162" i="10"/>
  <c r="L161" i="10"/>
  <c r="K161" i="10"/>
  <c r="J161" i="10"/>
  <c r="I161" i="10"/>
  <c r="H161" i="10"/>
  <c r="G161" i="10"/>
  <c r="F161" i="10"/>
  <c r="E161" i="10"/>
  <c r="A161" i="10"/>
  <c r="L160" i="10"/>
  <c r="K160" i="10"/>
  <c r="J160" i="10"/>
  <c r="I160" i="10"/>
  <c r="H160" i="10"/>
  <c r="G160" i="10"/>
  <c r="F160" i="10"/>
  <c r="E160" i="10"/>
  <c r="A160" i="10"/>
  <c r="L159" i="10"/>
  <c r="K159" i="10"/>
  <c r="J159" i="10"/>
  <c r="I159" i="10"/>
  <c r="H159" i="10"/>
  <c r="G159" i="10"/>
  <c r="F159" i="10"/>
  <c r="E159" i="10"/>
  <c r="A159" i="10"/>
  <c r="L158" i="10"/>
  <c r="K158" i="10"/>
  <c r="J158" i="10"/>
  <c r="I158" i="10"/>
  <c r="H158" i="10"/>
  <c r="G158" i="10"/>
  <c r="F158" i="10"/>
  <c r="E158" i="10"/>
  <c r="A158" i="10"/>
  <c r="L157" i="10"/>
  <c r="K157" i="10"/>
  <c r="J157" i="10"/>
  <c r="I157" i="10"/>
  <c r="H157" i="10"/>
  <c r="G157" i="10"/>
  <c r="F157" i="10"/>
  <c r="E157" i="10"/>
  <c r="A157" i="10"/>
  <c r="L156" i="10"/>
  <c r="K156" i="10"/>
  <c r="J156" i="10"/>
  <c r="I156" i="10"/>
  <c r="H156" i="10"/>
  <c r="G156" i="10"/>
  <c r="F156" i="10"/>
  <c r="E156" i="10"/>
  <c r="A156" i="10"/>
  <c r="L155" i="10"/>
  <c r="K155" i="10"/>
  <c r="J155" i="10"/>
  <c r="I155" i="10"/>
  <c r="H155" i="10"/>
  <c r="G155" i="10"/>
  <c r="F155" i="10"/>
  <c r="E155" i="10"/>
  <c r="A155" i="10"/>
  <c r="L154" i="10"/>
  <c r="K154" i="10"/>
  <c r="J154" i="10"/>
  <c r="I154" i="10"/>
  <c r="H154" i="10"/>
  <c r="G154" i="10"/>
  <c r="F154" i="10"/>
  <c r="E154" i="10"/>
  <c r="A154" i="10"/>
  <c r="L153" i="10"/>
  <c r="K153" i="10"/>
  <c r="J153" i="10"/>
  <c r="I153" i="10"/>
  <c r="H153" i="10"/>
  <c r="G153" i="10"/>
  <c r="F153" i="10"/>
  <c r="E153" i="10"/>
  <c r="A153" i="10"/>
  <c r="L167" i="11"/>
  <c r="K167" i="11"/>
  <c r="J167" i="11"/>
  <c r="I167" i="11"/>
  <c r="H167" i="11"/>
  <c r="G167" i="11"/>
  <c r="F167" i="11"/>
  <c r="E167" i="11"/>
  <c r="A167" i="11"/>
  <c r="L166" i="11"/>
  <c r="K166" i="11"/>
  <c r="J166" i="11"/>
  <c r="I166" i="11"/>
  <c r="H166" i="11"/>
  <c r="G166" i="11"/>
  <c r="F166" i="11"/>
  <c r="E166" i="11"/>
  <c r="A166" i="11"/>
  <c r="L165" i="11"/>
  <c r="K165" i="11"/>
  <c r="J165" i="11"/>
  <c r="I165" i="11"/>
  <c r="H165" i="11"/>
  <c r="G165" i="11"/>
  <c r="F165" i="11"/>
  <c r="E165" i="11"/>
  <c r="A165" i="11"/>
  <c r="L164" i="11"/>
  <c r="K164" i="11"/>
  <c r="J164" i="11"/>
  <c r="I164" i="11"/>
  <c r="H164" i="11"/>
  <c r="G164" i="11"/>
  <c r="F164" i="11"/>
  <c r="E164" i="11"/>
  <c r="A164" i="11"/>
  <c r="L163" i="11"/>
  <c r="K163" i="11"/>
  <c r="J163" i="11"/>
  <c r="I163" i="11"/>
  <c r="H163" i="11"/>
  <c r="G163" i="11"/>
  <c r="F163" i="11"/>
  <c r="E163" i="11"/>
  <c r="A163" i="11"/>
  <c r="L162" i="11"/>
  <c r="K162" i="11"/>
  <c r="J162" i="11"/>
  <c r="I162" i="11"/>
  <c r="H162" i="11"/>
  <c r="G162" i="11"/>
  <c r="F162" i="11"/>
  <c r="E162" i="11"/>
  <c r="A162" i="11"/>
  <c r="L161" i="11"/>
  <c r="K161" i="11"/>
  <c r="J161" i="11"/>
  <c r="I161" i="11"/>
  <c r="H161" i="11"/>
  <c r="G161" i="11"/>
  <c r="F161" i="11"/>
  <c r="E161" i="11"/>
  <c r="A161" i="11"/>
  <c r="L160" i="11"/>
  <c r="K160" i="11"/>
  <c r="J160" i="11"/>
  <c r="I160" i="11"/>
  <c r="H160" i="11"/>
  <c r="G160" i="11"/>
  <c r="F160" i="11"/>
  <c r="E160" i="11"/>
  <c r="A160" i="11"/>
  <c r="L159" i="11"/>
  <c r="K159" i="11"/>
  <c r="J159" i="11"/>
  <c r="I159" i="11"/>
  <c r="H159" i="11"/>
  <c r="G159" i="11"/>
  <c r="F159" i="11"/>
  <c r="E159" i="11"/>
  <c r="A159" i="11"/>
  <c r="L158" i="11"/>
  <c r="K158" i="11"/>
  <c r="J158" i="11"/>
  <c r="I158" i="11"/>
  <c r="H158" i="11"/>
  <c r="G158" i="11"/>
  <c r="F158" i="11"/>
  <c r="E158" i="11"/>
  <c r="A158" i="11"/>
  <c r="L157" i="11"/>
  <c r="K157" i="11"/>
  <c r="J157" i="11"/>
  <c r="I157" i="11"/>
  <c r="H157" i="11"/>
  <c r="G157" i="11"/>
  <c r="F157" i="11"/>
  <c r="E157" i="11"/>
  <c r="A157" i="11"/>
  <c r="L156" i="11"/>
  <c r="K156" i="11"/>
  <c r="J156" i="11"/>
  <c r="I156" i="11"/>
  <c r="H156" i="11"/>
  <c r="G156" i="11"/>
  <c r="F156" i="11"/>
  <c r="E156" i="11"/>
  <c r="A156" i="11"/>
  <c r="L155" i="11"/>
  <c r="K155" i="11"/>
  <c r="J155" i="11"/>
  <c r="I155" i="11"/>
  <c r="H155" i="11"/>
  <c r="G155" i="11"/>
  <c r="F155" i="11"/>
  <c r="E155" i="11"/>
  <c r="A155" i="11"/>
  <c r="L154" i="11"/>
  <c r="K154" i="11"/>
  <c r="J154" i="11"/>
  <c r="I154" i="11"/>
  <c r="H154" i="11"/>
  <c r="G154" i="11"/>
  <c r="F154" i="11"/>
  <c r="E154" i="11"/>
  <c r="A154" i="11"/>
  <c r="L153" i="11"/>
  <c r="K153" i="11"/>
  <c r="J153" i="11"/>
  <c r="I153" i="11"/>
  <c r="H153" i="11"/>
  <c r="G153" i="11"/>
  <c r="F153" i="11"/>
  <c r="E153" i="11"/>
  <c r="A153" i="11"/>
  <c r="L167" i="12"/>
  <c r="K167" i="12"/>
  <c r="J167" i="12"/>
  <c r="I167" i="12"/>
  <c r="H167" i="12"/>
  <c r="G167" i="12"/>
  <c r="F167" i="12"/>
  <c r="E167" i="12"/>
  <c r="A167" i="12"/>
  <c r="L166" i="12"/>
  <c r="K166" i="12"/>
  <c r="J166" i="12"/>
  <c r="I166" i="12"/>
  <c r="H166" i="12"/>
  <c r="G166" i="12"/>
  <c r="F166" i="12"/>
  <c r="E166" i="12"/>
  <c r="A166" i="12"/>
  <c r="L165" i="12"/>
  <c r="K165" i="12"/>
  <c r="J165" i="12"/>
  <c r="I165" i="12"/>
  <c r="H165" i="12"/>
  <c r="G165" i="12"/>
  <c r="F165" i="12"/>
  <c r="E165" i="12"/>
  <c r="A165" i="12"/>
  <c r="L164" i="12"/>
  <c r="K164" i="12"/>
  <c r="J164" i="12"/>
  <c r="I164" i="12"/>
  <c r="H164" i="12"/>
  <c r="G164" i="12"/>
  <c r="F164" i="12"/>
  <c r="E164" i="12"/>
  <c r="A164" i="12"/>
  <c r="L163" i="12"/>
  <c r="K163" i="12"/>
  <c r="J163" i="12"/>
  <c r="I163" i="12"/>
  <c r="H163" i="12"/>
  <c r="G163" i="12"/>
  <c r="F163" i="12"/>
  <c r="E163" i="12"/>
  <c r="A163" i="12"/>
  <c r="L162" i="12"/>
  <c r="K162" i="12"/>
  <c r="J162" i="12"/>
  <c r="I162" i="12"/>
  <c r="H162" i="12"/>
  <c r="G162" i="12"/>
  <c r="F162" i="12"/>
  <c r="E162" i="12"/>
  <c r="A162" i="12"/>
  <c r="L161" i="12"/>
  <c r="K161" i="12"/>
  <c r="J161" i="12"/>
  <c r="I161" i="12"/>
  <c r="H161" i="12"/>
  <c r="G161" i="12"/>
  <c r="F161" i="12"/>
  <c r="E161" i="12"/>
  <c r="A161" i="12"/>
  <c r="L160" i="12"/>
  <c r="K160" i="12"/>
  <c r="J160" i="12"/>
  <c r="I160" i="12"/>
  <c r="H160" i="12"/>
  <c r="G160" i="12"/>
  <c r="F160" i="12"/>
  <c r="E160" i="12"/>
  <c r="A160" i="12"/>
  <c r="L159" i="12"/>
  <c r="K159" i="12"/>
  <c r="J159" i="12"/>
  <c r="I159" i="12"/>
  <c r="H159" i="12"/>
  <c r="G159" i="12"/>
  <c r="F159" i="12"/>
  <c r="E159" i="12"/>
  <c r="A159" i="12"/>
  <c r="L158" i="12"/>
  <c r="K158" i="12"/>
  <c r="J158" i="12"/>
  <c r="I158" i="12"/>
  <c r="H158" i="12"/>
  <c r="G158" i="12"/>
  <c r="F158" i="12"/>
  <c r="E158" i="12"/>
  <c r="A158" i="12"/>
  <c r="L157" i="12"/>
  <c r="K157" i="12"/>
  <c r="J157" i="12"/>
  <c r="I157" i="12"/>
  <c r="H157" i="12"/>
  <c r="G157" i="12"/>
  <c r="F157" i="12"/>
  <c r="E157" i="12"/>
  <c r="A157" i="12"/>
  <c r="L156" i="12"/>
  <c r="K156" i="12"/>
  <c r="J156" i="12"/>
  <c r="I156" i="12"/>
  <c r="H156" i="12"/>
  <c r="G156" i="12"/>
  <c r="F156" i="12"/>
  <c r="E156" i="12"/>
  <c r="A156" i="12"/>
  <c r="L155" i="12"/>
  <c r="K155" i="12"/>
  <c r="J155" i="12"/>
  <c r="I155" i="12"/>
  <c r="H155" i="12"/>
  <c r="G155" i="12"/>
  <c r="F155" i="12"/>
  <c r="E155" i="12"/>
  <c r="A155" i="12"/>
  <c r="L154" i="12"/>
  <c r="K154" i="12"/>
  <c r="J154" i="12"/>
  <c r="I154" i="12"/>
  <c r="H154" i="12"/>
  <c r="G154" i="12"/>
  <c r="F154" i="12"/>
  <c r="E154" i="12"/>
  <c r="A154" i="12"/>
  <c r="L153" i="12"/>
  <c r="K153" i="12"/>
  <c r="J153" i="12"/>
  <c r="I153" i="12"/>
  <c r="H153" i="12"/>
  <c r="G153" i="12"/>
  <c r="F153" i="12"/>
  <c r="E153" i="12"/>
  <c r="A153" i="12"/>
  <c r="L167" i="7"/>
  <c r="K167" i="7"/>
  <c r="J167" i="7"/>
  <c r="I167" i="7"/>
  <c r="H167" i="7"/>
  <c r="G167" i="7"/>
  <c r="F167" i="7"/>
  <c r="E167" i="7"/>
  <c r="A167" i="7"/>
  <c r="L166" i="7"/>
  <c r="K166" i="7"/>
  <c r="J166" i="7"/>
  <c r="I166" i="7"/>
  <c r="H166" i="7"/>
  <c r="G166" i="7"/>
  <c r="F166" i="7"/>
  <c r="E166" i="7"/>
  <c r="A166" i="7"/>
  <c r="L165" i="7"/>
  <c r="K165" i="7"/>
  <c r="J165" i="7"/>
  <c r="I165" i="7"/>
  <c r="H165" i="7"/>
  <c r="G165" i="7"/>
  <c r="F165" i="7"/>
  <c r="E165" i="7"/>
  <c r="A165" i="7"/>
  <c r="L164" i="7"/>
  <c r="K164" i="7"/>
  <c r="J164" i="7"/>
  <c r="I164" i="7"/>
  <c r="H164" i="7"/>
  <c r="G164" i="7"/>
  <c r="F164" i="7"/>
  <c r="E164" i="7"/>
  <c r="A164" i="7"/>
  <c r="L163" i="7"/>
  <c r="K163" i="7"/>
  <c r="J163" i="7"/>
  <c r="I163" i="7"/>
  <c r="H163" i="7"/>
  <c r="G163" i="7"/>
  <c r="F163" i="7"/>
  <c r="E163" i="7"/>
  <c r="A163" i="7"/>
  <c r="L162" i="7"/>
  <c r="K162" i="7"/>
  <c r="J162" i="7"/>
  <c r="I162" i="7"/>
  <c r="H162" i="7"/>
  <c r="G162" i="7"/>
  <c r="F162" i="7"/>
  <c r="E162" i="7"/>
  <c r="A162" i="7"/>
  <c r="L161" i="7"/>
  <c r="K161" i="7"/>
  <c r="J161" i="7"/>
  <c r="I161" i="7"/>
  <c r="H161" i="7"/>
  <c r="G161" i="7"/>
  <c r="F161" i="7"/>
  <c r="E161" i="7"/>
  <c r="A161" i="7"/>
  <c r="L160" i="7"/>
  <c r="K160" i="7"/>
  <c r="J160" i="7"/>
  <c r="I160" i="7"/>
  <c r="H160" i="7"/>
  <c r="G160" i="7"/>
  <c r="F160" i="7"/>
  <c r="E160" i="7"/>
  <c r="A160" i="7"/>
  <c r="L159" i="7"/>
  <c r="K159" i="7"/>
  <c r="J159" i="7"/>
  <c r="I159" i="7"/>
  <c r="H159" i="7"/>
  <c r="G159" i="7"/>
  <c r="F159" i="7"/>
  <c r="E159" i="7"/>
  <c r="A159" i="7"/>
  <c r="L158" i="7"/>
  <c r="K158" i="7"/>
  <c r="J158" i="7"/>
  <c r="I158" i="7"/>
  <c r="H158" i="7"/>
  <c r="G158" i="7"/>
  <c r="F158" i="7"/>
  <c r="E158" i="7"/>
  <c r="A158" i="7"/>
  <c r="L157" i="7"/>
  <c r="K157" i="7"/>
  <c r="J157" i="7"/>
  <c r="I157" i="7"/>
  <c r="H157" i="7"/>
  <c r="G157" i="7"/>
  <c r="F157" i="7"/>
  <c r="E157" i="7"/>
  <c r="A157" i="7"/>
  <c r="L156" i="7"/>
  <c r="K156" i="7"/>
  <c r="J156" i="7"/>
  <c r="I156" i="7"/>
  <c r="H156" i="7"/>
  <c r="G156" i="7"/>
  <c r="F156" i="7"/>
  <c r="E156" i="7"/>
  <c r="A156" i="7"/>
  <c r="L155" i="7"/>
  <c r="K155" i="7"/>
  <c r="J155" i="7"/>
  <c r="I155" i="7"/>
  <c r="H155" i="7"/>
  <c r="G155" i="7"/>
  <c r="F155" i="7"/>
  <c r="E155" i="7"/>
  <c r="A155" i="7"/>
  <c r="L154" i="7"/>
  <c r="K154" i="7"/>
  <c r="J154" i="7"/>
  <c r="I154" i="7"/>
  <c r="H154" i="7"/>
  <c r="G154" i="7"/>
  <c r="F154" i="7"/>
  <c r="E154" i="7"/>
  <c r="A154" i="7"/>
  <c r="L153" i="7"/>
  <c r="K153" i="7"/>
  <c r="J153" i="7"/>
  <c r="I153" i="7"/>
  <c r="H153" i="7"/>
  <c r="G153" i="7"/>
  <c r="F153" i="7"/>
  <c r="E153" i="7"/>
  <c r="A153" i="7"/>
  <c r="A152" i="8"/>
  <c r="A152" i="9"/>
  <c r="A152" i="10"/>
  <c r="A152" i="11"/>
  <c r="A152" i="12"/>
  <c r="A152" i="7"/>
  <c r="A343" i="5"/>
  <c r="A342" i="5"/>
  <c r="A341" i="5"/>
  <c r="A338" i="5"/>
  <c r="A337" i="5"/>
  <c r="A336" i="5"/>
  <c r="A333" i="5"/>
  <c r="A332" i="5"/>
  <c r="A329" i="5"/>
  <c r="A327" i="5"/>
  <c r="AY166" i="5"/>
  <c r="AX166" i="5"/>
  <c r="AW166" i="5"/>
  <c r="AV166" i="5"/>
  <c r="AU166" i="5"/>
  <c r="AT166" i="5"/>
  <c r="AS166" i="5"/>
  <c r="AR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/>
  <c r="AY165" i="5"/>
  <c r="AX165" i="5"/>
  <c r="AW165" i="5"/>
  <c r="AV165" i="5"/>
  <c r="AU165" i="5"/>
  <c r="AT165" i="5"/>
  <c r="AS165" i="5"/>
  <c r="AR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A165" i="5"/>
  <c r="AY164" i="5"/>
  <c r="AX164" i="5"/>
  <c r="AW164" i="5"/>
  <c r="AV164" i="5"/>
  <c r="AU164" i="5"/>
  <c r="AT164" i="5"/>
  <c r="AS164" i="5"/>
  <c r="AR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A164" i="5"/>
  <c r="AY163" i="5"/>
  <c r="AX163" i="5"/>
  <c r="AW163" i="5"/>
  <c r="AV163" i="5"/>
  <c r="AU163" i="5"/>
  <c r="AT163" i="5"/>
  <c r="AS163" i="5"/>
  <c r="AR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/>
  <c r="AY162" i="5"/>
  <c r="AX162" i="5"/>
  <c r="AW162" i="5"/>
  <c r="AV162" i="5"/>
  <c r="AU162" i="5"/>
  <c r="AT162" i="5"/>
  <c r="AS162" i="5"/>
  <c r="AR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162" i="5"/>
  <c r="U162" i="5" s="1"/>
  <c r="AY161" i="5"/>
  <c r="AX161" i="5"/>
  <c r="AW161" i="5"/>
  <c r="AV161" i="5"/>
  <c r="AU161" i="5"/>
  <c r="AT161" i="5"/>
  <c r="AS161" i="5"/>
  <c r="AR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/>
  <c r="AY160" i="5"/>
  <c r="AX160" i="5"/>
  <c r="AW160" i="5"/>
  <c r="AV160" i="5"/>
  <c r="AU160" i="5"/>
  <c r="AT160" i="5"/>
  <c r="AS160" i="5"/>
  <c r="AR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/>
  <c r="U160" i="5" s="1"/>
  <c r="AY159" i="5"/>
  <c r="AX159" i="5"/>
  <c r="AW159" i="5"/>
  <c r="AV159" i="5"/>
  <c r="AU159" i="5"/>
  <c r="AT159" i="5"/>
  <c r="AS159" i="5"/>
  <c r="AR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159" i="5"/>
  <c r="AY158" i="5"/>
  <c r="AX158" i="5"/>
  <c r="AW158" i="5"/>
  <c r="AV158" i="5"/>
  <c r="AU158" i="5"/>
  <c r="AT158" i="5"/>
  <c r="AS158" i="5"/>
  <c r="AR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/>
  <c r="AY157" i="5"/>
  <c r="AX157" i="5"/>
  <c r="AW157" i="5"/>
  <c r="AV157" i="5"/>
  <c r="AU157" i="5"/>
  <c r="AT157" i="5"/>
  <c r="AS157" i="5"/>
  <c r="AR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/>
  <c r="U157" i="5" s="1"/>
  <c r="AY156" i="5"/>
  <c r="AX156" i="5"/>
  <c r="AW156" i="5"/>
  <c r="AV156" i="5"/>
  <c r="AU156" i="5"/>
  <c r="AT156" i="5"/>
  <c r="AS156" i="5"/>
  <c r="AR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156" i="5"/>
  <c r="U156" i="5" s="1"/>
  <c r="AY155" i="5"/>
  <c r="AX155" i="5"/>
  <c r="AW155" i="5"/>
  <c r="AV155" i="5"/>
  <c r="AU155" i="5"/>
  <c r="AT155" i="5"/>
  <c r="AS155" i="5"/>
  <c r="AR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/>
  <c r="AY154" i="5"/>
  <c r="AX154" i="5"/>
  <c r="AW154" i="5"/>
  <c r="AV154" i="5"/>
  <c r="AU154" i="5"/>
  <c r="AT154" i="5"/>
  <c r="AS154" i="5"/>
  <c r="AR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/>
  <c r="AY153" i="5"/>
  <c r="AX153" i="5"/>
  <c r="AW153" i="5"/>
  <c r="AV153" i="5"/>
  <c r="AU153" i="5"/>
  <c r="AT153" i="5"/>
  <c r="AS153" i="5"/>
  <c r="AR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/>
  <c r="U153" i="5" s="1"/>
  <c r="AY152" i="5"/>
  <c r="AX152" i="5"/>
  <c r="AW152" i="5"/>
  <c r="AV152" i="5"/>
  <c r="AU152" i="5"/>
  <c r="AT152" i="5"/>
  <c r="AS152" i="5"/>
  <c r="AR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/>
  <c r="AY151" i="5"/>
  <c r="AX151" i="5"/>
  <c r="AW151" i="5"/>
  <c r="AV151" i="5"/>
  <c r="AU151" i="5"/>
  <c r="AT151" i="5"/>
  <c r="AS151" i="5"/>
  <c r="AR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A151" i="5"/>
  <c r="U151" i="5" s="1"/>
  <c r="AY150" i="5"/>
  <c r="AX150" i="5"/>
  <c r="AW150" i="5"/>
  <c r="AV150" i="5"/>
  <c r="AU150" i="5"/>
  <c r="AT150" i="5"/>
  <c r="AS150" i="5"/>
  <c r="AR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A150" i="5"/>
  <c r="AY149" i="5"/>
  <c r="AX149" i="5"/>
  <c r="AW149" i="5"/>
  <c r="AV149" i="5"/>
  <c r="AU149" i="5"/>
  <c r="AT149" i="5"/>
  <c r="AS149" i="5"/>
  <c r="AR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/>
  <c r="U149" i="5" s="1"/>
  <c r="AY148" i="5"/>
  <c r="AX148" i="5"/>
  <c r="AW148" i="5"/>
  <c r="AV148" i="5"/>
  <c r="AU148" i="5"/>
  <c r="AT148" i="5"/>
  <c r="AS148" i="5"/>
  <c r="AR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/>
  <c r="AY147" i="5"/>
  <c r="AX147" i="5"/>
  <c r="AW147" i="5"/>
  <c r="AV147" i="5"/>
  <c r="AU147" i="5"/>
  <c r="AT147" i="5"/>
  <c r="AS147" i="5"/>
  <c r="AR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A147" i="5"/>
  <c r="AY146" i="5"/>
  <c r="AX146" i="5"/>
  <c r="AW146" i="5"/>
  <c r="AV146" i="5"/>
  <c r="AU146" i="5"/>
  <c r="AT146" i="5"/>
  <c r="AS146" i="5"/>
  <c r="AR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/>
  <c r="AY145" i="5"/>
  <c r="AX145" i="5"/>
  <c r="AW145" i="5"/>
  <c r="AV145" i="5"/>
  <c r="AU145" i="5"/>
  <c r="AT145" i="5"/>
  <c r="AS145" i="5"/>
  <c r="AR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A145" i="5"/>
  <c r="U145" i="5" s="1"/>
  <c r="AY144" i="5"/>
  <c r="AX144" i="5"/>
  <c r="AW144" i="5"/>
  <c r="AV144" i="5"/>
  <c r="AU144" i="5"/>
  <c r="AT144" i="5"/>
  <c r="AS144" i="5"/>
  <c r="AR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/>
  <c r="U144" i="5" s="1"/>
  <c r="AY143" i="5"/>
  <c r="AX143" i="5"/>
  <c r="AW143" i="5"/>
  <c r="AV143" i="5"/>
  <c r="AU143" i="5"/>
  <c r="AT143" i="5"/>
  <c r="AS143" i="5"/>
  <c r="AR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143" i="5"/>
  <c r="U143" i="5" s="1"/>
  <c r="AY142" i="5"/>
  <c r="AX142" i="5"/>
  <c r="AW142" i="5"/>
  <c r="AV142" i="5"/>
  <c r="AU142" i="5"/>
  <c r="AT142" i="5"/>
  <c r="AS142" i="5"/>
  <c r="AR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A142" i="5"/>
  <c r="AY141" i="5"/>
  <c r="AX141" i="5"/>
  <c r="AW141" i="5"/>
  <c r="AV141" i="5"/>
  <c r="AU141" i="5"/>
  <c r="AT141" i="5"/>
  <c r="AS141" i="5"/>
  <c r="AR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/>
  <c r="U141" i="5" s="1"/>
  <c r="AY140" i="5"/>
  <c r="AX140" i="5"/>
  <c r="AW140" i="5"/>
  <c r="AV140" i="5"/>
  <c r="AU140" i="5"/>
  <c r="AT140" i="5"/>
  <c r="AS140" i="5"/>
  <c r="AR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/>
  <c r="U140" i="5" s="1"/>
  <c r="AY139" i="5"/>
  <c r="AX139" i="5"/>
  <c r="AW139" i="5"/>
  <c r="AV139" i="5"/>
  <c r="AU139" i="5"/>
  <c r="AT139" i="5"/>
  <c r="AS139" i="5"/>
  <c r="AR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A139" i="5"/>
  <c r="U139" i="5" s="1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L152" i="12"/>
  <c r="K152" i="12"/>
  <c r="J152" i="12"/>
  <c r="I152" i="12"/>
  <c r="H152" i="12"/>
  <c r="G152" i="12"/>
  <c r="F152" i="12"/>
  <c r="E152" i="12"/>
  <c r="L152" i="11"/>
  <c r="K152" i="11"/>
  <c r="J152" i="11"/>
  <c r="I152" i="11"/>
  <c r="H152" i="11"/>
  <c r="G152" i="11"/>
  <c r="F152" i="11"/>
  <c r="E152" i="11"/>
  <c r="L152" i="10"/>
  <c r="K152" i="10"/>
  <c r="J152" i="10"/>
  <c r="I152" i="10"/>
  <c r="H152" i="10"/>
  <c r="G152" i="10"/>
  <c r="F152" i="10"/>
  <c r="E152" i="10"/>
  <c r="L151" i="10"/>
  <c r="K151" i="10"/>
  <c r="J151" i="10"/>
  <c r="I151" i="10"/>
  <c r="H151" i="10"/>
  <c r="G151" i="10"/>
  <c r="F151" i="10"/>
  <c r="E151" i="10"/>
  <c r="L150" i="10"/>
  <c r="K150" i="10"/>
  <c r="J150" i="10"/>
  <c r="I150" i="10"/>
  <c r="H150" i="10"/>
  <c r="G150" i="10"/>
  <c r="F150" i="10"/>
  <c r="L152" i="9"/>
  <c r="K152" i="9"/>
  <c r="J152" i="9"/>
  <c r="I152" i="9"/>
  <c r="H152" i="9"/>
  <c r="G152" i="9"/>
  <c r="F152" i="9"/>
  <c r="E152" i="9"/>
  <c r="L152" i="8"/>
  <c r="K152" i="8"/>
  <c r="J152" i="8"/>
  <c r="I152" i="8"/>
  <c r="H152" i="8"/>
  <c r="G152" i="8"/>
  <c r="F152" i="8"/>
  <c r="E152" i="8"/>
  <c r="L152" i="7"/>
  <c r="K152" i="7"/>
  <c r="J152" i="7"/>
  <c r="I152" i="7"/>
  <c r="H152" i="7"/>
  <c r="G152" i="7"/>
  <c r="F152" i="7"/>
  <c r="E152" i="7"/>
  <c r="Y148" i="5" l="1"/>
  <c r="AD165" i="5"/>
  <c r="AE157" i="5"/>
  <c r="Y153" i="5"/>
  <c r="Z155" i="5"/>
  <c r="AD157" i="5"/>
  <c r="Y156" i="5"/>
  <c r="AE145" i="5"/>
  <c r="AD145" i="5"/>
  <c r="AE148" i="5"/>
  <c r="AA145" i="5"/>
  <c r="AQ145" i="5" s="1"/>
  <c r="Z140" i="5"/>
  <c r="Y152" i="5"/>
  <c r="Y162" i="5"/>
  <c r="Y163" i="5"/>
  <c r="Z165" i="5"/>
  <c r="AA166" i="5"/>
  <c r="N167" i="10" s="1"/>
  <c r="W166" i="5"/>
  <c r="AC166" i="5"/>
  <c r="O167" i="11" s="1"/>
  <c r="Y166" i="5"/>
  <c r="Y140" i="5"/>
  <c r="Y147" i="5"/>
  <c r="V151" i="5"/>
  <c r="AB151" i="5"/>
  <c r="X151" i="5"/>
  <c r="AD151" i="5"/>
  <c r="AC153" i="5"/>
  <c r="O154" i="10" s="1"/>
  <c r="AD153" i="5"/>
  <c r="AI153" i="5" s="1"/>
  <c r="AE162" i="5"/>
  <c r="C329" i="5"/>
  <c r="K329" i="5"/>
  <c r="A330" i="5"/>
  <c r="J333" i="5"/>
  <c r="I334" i="5"/>
  <c r="AA140" i="5"/>
  <c r="AQ140" i="5" s="1"/>
  <c r="AB140" i="5"/>
  <c r="AC140" i="5"/>
  <c r="AE140" i="5"/>
  <c r="AA152" i="5"/>
  <c r="W152" i="5"/>
  <c r="AC152" i="5"/>
  <c r="AA162" i="5"/>
  <c r="W162" i="5"/>
  <c r="AD163" i="5"/>
  <c r="A331" i="5"/>
  <c r="A334" i="5"/>
  <c r="J334" i="5"/>
  <c r="I335" i="5"/>
  <c r="N167" i="11"/>
  <c r="A328" i="5"/>
  <c r="E329" i="5"/>
  <c r="C331" i="5"/>
  <c r="L333" i="5"/>
  <c r="A335" i="5"/>
  <c r="F335" i="5"/>
  <c r="L334" i="5"/>
  <c r="AA141" i="5"/>
  <c r="AQ141" i="5" s="1"/>
  <c r="W141" i="5"/>
  <c r="AC141" i="5"/>
  <c r="AD141" i="5"/>
  <c r="V142" i="5"/>
  <c r="AP142" i="5" s="1"/>
  <c r="AB142" i="5"/>
  <c r="AC142" i="5"/>
  <c r="AD142" i="5"/>
  <c r="AC143" i="5"/>
  <c r="AE143" i="5"/>
  <c r="AC147" i="5"/>
  <c r="Z149" i="5"/>
  <c r="Y150" i="5"/>
  <c r="AA158" i="5"/>
  <c r="AQ158" i="5" s="1"/>
  <c r="X158" i="5"/>
  <c r="AE160" i="5"/>
  <c r="V164" i="5"/>
  <c r="W164" i="5"/>
  <c r="AC164" i="5"/>
  <c r="V165" i="5"/>
  <c r="E333" i="5"/>
  <c r="AC139" i="5"/>
  <c r="AE139" i="5"/>
  <c r="AE142" i="5"/>
  <c r="Y146" i="5"/>
  <c r="AB149" i="5"/>
  <c r="X149" i="5"/>
  <c r="Y149" i="5"/>
  <c r="Z153" i="5"/>
  <c r="V161" i="5"/>
  <c r="Y161" i="5"/>
  <c r="AD161" i="5"/>
  <c r="X165" i="5"/>
  <c r="AE165" i="5"/>
  <c r="G343" i="5"/>
  <c r="A340" i="5"/>
  <c r="L340" i="5"/>
  <c r="F342" i="5"/>
  <c r="A344" i="5"/>
  <c r="E341" i="5"/>
  <c r="D342" i="5"/>
  <c r="J337" i="5"/>
  <c r="M340" i="5"/>
  <c r="H337" i="5"/>
  <c r="L343" i="5"/>
  <c r="C344" i="5"/>
  <c r="I337" i="5"/>
  <c r="M338" i="5"/>
  <c r="K338" i="5"/>
  <c r="A339" i="5"/>
  <c r="C342" i="5"/>
  <c r="G337" i="5"/>
  <c r="X142" i="5"/>
  <c r="AM143" i="5" s="1"/>
  <c r="Z147" i="5"/>
  <c r="AE147" i="5"/>
  <c r="U147" i="5"/>
  <c r="G331" i="5"/>
  <c r="AB139" i="5"/>
  <c r="AE141" i="5"/>
  <c r="Z142" i="5"/>
  <c r="AJ142" i="5" s="1"/>
  <c r="AB143" i="5"/>
  <c r="AE144" i="5"/>
  <c r="AB145" i="5"/>
  <c r="X145" i="5"/>
  <c r="AC145" i="5"/>
  <c r="AC149" i="5"/>
  <c r="X150" i="5"/>
  <c r="AE150" i="5"/>
  <c r="AA151" i="5"/>
  <c r="W151" i="5"/>
  <c r="Y151" i="5"/>
  <c r="AA153" i="5"/>
  <c r="AE153" i="5"/>
  <c r="U158" i="5"/>
  <c r="Z159" i="5"/>
  <c r="X161" i="5"/>
  <c r="AE161" i="5"/>
  <c r="Z161" i="5"/>
  <c r="AA163" i="5"/>
  <c r="W163" i="5"/>
  <c r="AC163" i="5"/>
  <c r="V163" i="5"/>
  <c r="U164" i="5"/>
  <c r="I333" i="5"/>
  <c r="M339" i="5"/>
  <c r="N341" i="5"/>
  <c r="N342" i="5"/>
  <c r="M344" i="5"/>
  <c r="AA139" i="5"/>
  <c r="AQ139" i="5" s="1"/>
  <c r="AA143" i="5"/>
  <c r="AQ143" i="5" s="1"/>
  <c r="W145" i="5"/>
  <c r="Y145" i="5"/>
  <c r="AA148" i="5"/>
  <c r="AQ148" i="5" s="1"/>
  <c r="W148" i="5"/>
  <c r="AC148" i="5"/>
  <c r="Z151" i="5"/>
  <c r="AE151" i="5"/>
  <c r="AJ151" i="5" s="1"/>
  <c r="AC151" i="5"/>
  <c r="W155" i="5"/>
  <c r="AE155" i="5"/>
  <c r="AJ155" i="5" s="1"/>
  <c r="AA156" i="5"/>
  <c r="AQ156" i="5" s="1"/>
  <c r="W156" i="5"/>
  <c r="AC156" i="5"/>
  <c r="V157" i="5"/>
  <c r="AB157" i="5"/>
  <c r="AA164" i="5"/>
  <c r="AQ164" i="5" s="1"/>
  <c r="J327" i="5"/>
  <c r="F327" i="5"/>
  <c r="M335" i="5"/>
  <c r="C341" i="5"/>
  <c r="AA147" i="5"/>
  <c r="AQ147" i="5" s="1"/>
  <c r="W147" i="5"/>
  <c r="AA149" i="5"/>
  <c r="AQ149" i="5" s="1"/>
  <c r="AE149" i="5"/>
  <c r="W153" i="5"/>
  <c r="X154" i="5"/>
  <c r="X157" i="5"/>
  <c r="Z157" i="5"/>
  <c r="W159" i="5"/>
  <c r="AE159" i="5"/>
  <c r="V160" i="5"/>
  <c r="W160" i="5"/>
  <c r="AC160" i="5"/>
  <c r="AE163" i="5"/>
  <c r="Z163" i="5"/>
  <c r="U166" i="5"/>
  <c r="AA144" i="5"/>
  <c r="AQ144" i="5" s="1"/>
  <c r="W144" i="5"/>
  <c r="AC144" i="5"/>
  <c r="Y144" i="5"/>
  <c r="Z145" i="5"/>
  <c r="X146" i="5"/>
  <c r="AE146" i="5"/>
  <c r="V147" i="5"/>
  <c r="AP147" i="5" s="1"/>
  <c r="AB147" i="5"/>
  <c r="X147" i="5"/>
  <c r="AD147" i="5"/>
  <c r="W149" i="5"/>
  <c r="AD149" i="5"/>
  <c r="AE152" i="5"/>
  <c r="AB153" i="5"/>
  <c r="X153" i="5"/>
  <c r="AA154" i="5"/>
  <c r="AQ154" i="5" s="1"/>
  <c r="AC154" i="5"/>
  <c r="AE158" i="5"/>
  <c r="AE164" i="5"/>
  <c r="Y165" i="5"/>
  <c r="AI165" i="5" s="1"/>
  <c r="AE166" i="5"/>
  <c r="E328" i="5"/>
  <c r="I328" i="5"/>
  <c r="M329" i="5"/>
  <c r="I332" i="5"/>
  <c r="E332" i="5"/>
  <c r="J343" i="5"/>
  <c r="AQ162" i="5"/>
  <c r="X139" i="5"/>
  <c r="W140" i="5"/>
  <c r="Y141" i="5"/>
  <c r="U142" i="5"/>
  <c r="X144" i="5"/>
  <c r="AA146" i="5"/>
  <c r="W146" i="5"/>
  <c r="AC146" i="5"/>
  <c r="AB146" i="5"/>
  <c r="X148" i="5"/>
  <c r="AA150" i="5"/>
  <c r="W150" i="5"/>
  <c r="AC150" i="5"/>
  <c r="AB150" i="5"/>
  <c r="X152" i="5"/>
  <c r="AB154" i="5"/>
  <c r="W154" i="5"/>
  <c r="AD154" i="5"/>
  <c r="Y154" i="5"/>
  <c r="AD156" i="5"/>
  <c r="AC158" i="5"/>
  <c r="AC162" i="5"/>
  <c r="U165" i="5"/>
  <c r="I330" i="5"/>
  <c r="K330" i="5"/>
  <c r="F331" i="5"/>
  <c r="M331" i="5"/>
  <c r="Z139" i="5"/>
  <c r="W139" i="5"/>
  <c r="X140" i="5"/>
  <c r="AD140" i="5"/>
  <c r="AB141" i="5"/>
  <c r="X141" i="5"/>
  <c r="Z141" i="5"/>
  <c r="Z143" i="5"/>
  <c r="W143" i="5"/>
  <c r="Z144" i="5"/>
  <c r="V145" i="5"/>
  <c r="AP145" i="5" s="1"/>
  <c r="V146" i="5"/>
  <c r="AP146" i="5" s="1"/>
  <c r="AD146" i="5"/>
  <c r="U148" i="5"/>
  <c r="Z148" i="5"/>
  <c r="V149" i="5"/>
  <c r="AP149" i="5" s="1"/>
  <c r="V150" i="5"/>
  <c r="AP150" i="5" s="1"/>
  <c r="AD150" i="5"/>
  <c r="U152" i="5"/>
  <c r="Z152" i="5"/>
  <c r="V153" i="5"/>
  <c r="V154" i="5"/>
  <c r="U155" i="5"/>
  <c r="AB155" i="5"/>
  <c r="V156" i="5"/>
  <c r="AC157" i="5"/>
  <c r="AB158" i="5"/>
  <c r="U159" i="5"/>
  <c r="AB159" i="5"/>
  <c r="U163" i="5"/>
  <c r="V141" i="5"/>
  <c r="AP141" i="5" s="1"/>
  <c r="X143" i="5"/>
  <c r="AB144" i="5"/>
  <c r="AB148" i="5"/>
  <c r="AB152" i="5"/>
  <c r="Z154" i="5"/>
  <c r="AE154" i="5"/>
  <c r="AA155" i="5"/>
  <c r="V155" i="5"/>
  <c r="AC155" i="5"/>
  <c r="X155" i="5"/>
  <c r="Y155" i="5"/>
  <c r="AD155" i="5"/>
  <c r="AA159" i="5"/>
  <c r="V159" i="5"/>
  <c r="AC159" i="5"/>
  <c r="X159" i="5"/>
  <c r="Y159" i="5"/>
  <c r="AD159" i="5"/>
  <c r="AD160" i="5"/>
  <c r="Y160" i="5"/>
  <c r="AA160" i="5"/>
  <c r="U161" i="5"/>
  <c r="E336" i="5"/>
  <c r="I336" i="5"/>
  <c r="L336" i="5"/>
  <c r="V139" i="5"/>
  <c r="AP139" i="5" s="1"/>
  <c r="AD139" i="5"/>
  <c r="Y139" i="5"/>
  <c r="V140" i="5"/>
  <c r="AP140" i="5" s="1"/>
  <c r="AA142" i="5"/>
  <c r="W142" i="5"/>
  <c r="Y142" i="5"/>
  <c r="V143" i="5"/>
  <c r="AP143" i="5" s="1"/>
  <c r="AD143" i="5"/>
  <c r="Y143" i="5"/>
  <c r="V144" i="5"/>
  <c r="AP144" i="5" s="1"/>
  <c r="AD144" i="5"/>
  <c r="U146" i="5"/>
  <c r="Z146" i="5"/>
  <c r="V148" i="5"/>
  <c r="AP148" i="5" s="1"/>
  <c r="AD148" i="5"/>
  <c r="AI148" i="5" s="1"/>
  <c r="U150" i="5"/>
  <c r="Z150" i="5"/>
  <c r="V152" i="5"/>
  <c r="AD152" i="5"/>
  <c r="U154" i="5"/>
  <c r="AE156" i="5"/>
  <c r="AD164" i="5"/>
  <c r="Y164" i="5"/>
  <c r="AB156" i="5"/>
  <c r="X156" i="5"/>
  <c r="Z156" i="5"/>
  <c r="Z158" i="5"/>
  <c r="W158" i="5"/>
  <c r="AB160" i="5"/>
  <c r="X160" i="5"/>
  <c r="AA161" i="5"/>
  <c r="W161" i="5"/>
  <c r="AC161" i="5"/>
  <c r="AB161" i="5"/>
  <c r="Z162" i="5"/>
  <c r="X163" i="5"/>
  <c r="AB164" i="5"/>
  <c r="X164" i="5"/>
  <c r="AA165" i="5"/>
  <c r="W165" i="5"/>
  <c r="AC165" i="5"/>
  <c r="AB165" i="5"/>
  <c r="Z166" i="5"/>
  <c r="N327" i="5"/>
  <c r="E338" i="5"/>
  <c r="H338" i="5"/>
  <c r="AA157" i="5"/>
  <c r="W157" i="5"/>
  <c r="Y157" i="5"/>
  <c r="V158" i="5"/>
  <c r="AD158" i="5"/>
  <c r="Y158" i="5"/>
  <c r="Z160" i="5"/>
  <c r="V162" i="5"/>
  <c r="AB162" i="5"/>
  <c r="X162" i="5"/>
  <c r="AD162" i="5"/>
  <c r="AB163" i="5"/>
  <c r="Z164" i="5"/>
  <c r="V166" i="5"/>
  <c r="AB166" i="5"/>
  <c r="X166" i="5"/>
  <c r="AD166" i="5"/>
  <c r="K337" i="5"/>
  <c r="J339" i="5"/>
  <c r="H334" i="5"/>
  <c r="G335" i="5"/>
  <c r="E343" i="5"/>
  <c r="I344" i="5"/>
  <c r="E339" i="5"/>
  <c r="G340" i="5"/>
  <c r="I342" i="5"/>
  <c r="S6" i="13"/>
  <c r="R6" i="13"/>
  <c r="S2" i="13"/>
  <c r="M2" i="5"/>
  <c r="AH149" i="5" l="1"/>
  <c r="AG166" i="5"/>
  <c r="AI162" i="5"/>
  <c r="AI157" i="5"/>
  <c r="AJ148" i="5"/>
  <c r="AI163" i="5"/>
  <c r="AH145" i="5"/>
  <c r="O167" i="12"/>
  <c r="AJ143" i="5"/>
  <c r="O167" i="10"/>
  <c r="AJ150" i="5"/>
  <c r="AJ157" i="5"/>
  <c r="AG151" i="5"/>
  <c r="AJ165" i="5"/>
  <c r="O167" i="9"/>
  <c r="AM148" i="5"/>
  <c r="AI150" i="5"/>
  <c r="AG140" i="5"/>
  <c r="AI156" i="5"/>
  <c r="AI149" i="5"/>
  <c r="AJ147" i="5"/>
  <c r="O154" i="12"/>
  <c r="O167" i="7"/>
  <c r="O167" i="8"/>
  <c r="AP161" i="5"/>
  <c r="C162" i="8"/>
  <c r="C162" i="10"/>
  <c r="C162" i="9"/>
  <c r="C162" i="7"/>
  <c r="C162" i="12"/>
  <c r="C162" i="11"/>
  <c r="AP164" i="5"/>
  <c r="C165" i="9"/>
  <c r="C165" i="10"/>
  <c r="C165" i="8"/>
  <c r="C165" i="7"/>
  <c r="C165" i="12"/>
  <c r="C165" i="11"/>
  <c r="D152" i="8"/>
  <c r="D152" i="10"/>
  <c r="D152" i="12"/>
  <c r="D152" i="9"/>
  <c r="D152" i="11"/>
  <c r="D152" i="7"/>
  <c r="AP166" i="5"/>
  <c r="C167" i="9"/>
  <c r="C167" i="8"/>
  <c r="C167" i="12"/>
  <c r="C167" i="7"/>
  <c r="C167" i="10"/>
  <c r="C167" i="11"/>
  <c r="AP152" i="5"/>
  <c r="C153" i="9"/>
  <c r="C153" i="10"/>
  <c r="C153" i="11"/>
  <c r="C153" i="12"/>
  <c r="C153" i="7"/>
  <c r="C153" i="8"/>
  <c r="AP156" i="5"/>
  <c r="C157" i="9"/>
  <c r="C157" i="10"/>
  <c r="C157" i="8"/>
  <c r="C157" i="12"/>
  <c r="C157" i="11"/>
  <c r="C157" i="7"/>
  <c r="AL151" i="5"/>
  <c r="AP160" i="5"/>
  <c r="C161" i="9"/>
  <c r="C161" i="10"/>
  <c r="C161" i="11"/>
  <c r="C161" i="12"/>
  <c r="C161" i="7"/>
  <c r="C161" i="8"/>
  <c r="AM158" i="5"/>
  <c r="D158" i="8"/>
  <c r="D158" i="10"/>
  <c r="D158" i="12"/>
  <c r="D158" i="11"/>
  <c r="D158" i="7"/>
  <c r="D158" i="9"/>
  <c r="AP163" i="5"/>
  <c r="C164" i="8"/>
  <c r="C164" i="10"/>
  <c r="C164" i="11"/>
  <c r="C164" i="12"/>
  <c r="C164" i="7"/>
  <c r="C164" i="9"/>
  <c r="D166" i="8"/>
  <c r="D166" i="10"/>
  <c r="D166" i="12"/>
  <c r="D166" i="11"/>
  <c r="D166" i="7"/>
  <c r="D166" i="9"/>
  <c r="AP165" i="5"/>
  <c r="C166" i="8"/>
  <c r="C166" i="10"/>
  <c r="C166" i="9"/>
  <c r="C166" i="11"/>
  <c r="C166" i="12"/>
  <c r="C166" i="7"/>
  <c r="D167" i="9"/>
  <c r="D167" i="11"/>
  <c r="D167" i="7"/>
  <c r="D167" i="10"/>
  <c r="D167" i="12"/>
  <c r="D167" i="8"/>
  <c r="AP162" i="5"/>
  <c r="C163" i="9"/>
  <c r="C163" i="8"/>
  <c r="C163" i="11"/>
  <c r="C163" i="10"/>
  <c r="C163" i="7"/>
  <c r="C163" i="12"/>
  <c r="AP158" i="5"/>
  <c r="C159" i="9"/>
  <c r="C159" i="8"/>
  <c r="C159" i="12"/>
  <c r="C159" i="7"/>
  <c r="C159" i="10"/>
  <c r="C159" i="11"/>
  <c r="AG165" i="5"/>
  <c r="AM165" i="5"/>
  <c r="D165" i="9"/>
  <c r="D165" i="11"/>
  <c r="D165" i="7"/>
  <c r="D165" i="8"/>
  <c r="D165" i="12"/>
  <c r="D165" i="10"/>
  <c r="AG161" i="5"/>
  <c r="D161" i="9"/>
  <c r="D161" i="11"/>
  <c r="D161" i="7"/>
  <c r="D161" i="12"/>
  <c r="D161" i="8"/>
  <c r="D161" i="10"/>
  <c r="AJ141" i="5"/>
  <c r="D153" i="9"/>
  <c r="D153" i="11"/>
  <c r="D153" i="7"/>
  <c r="D153" i="12"/>
  <c r="D153" i="8"/>
  <c r="D153" i="10"/>
  <c r="D154" i="8"/>
  <c r="D154" i="10"/>
  <c r="D154" i="12"/>
  <c r="D154" i="7"/>
  <c r="D154" i="9"/>
  <c r="D154" i="11"/>
  <c r="AG153" i="5"/>
  <c r="AP157" i="5"/>
  <c r="C158" i="8"/>
  <c r="C158" i="10"/>
  <c r="C158" i="9"/>
  <c r="C158" i="11"/>
  <c r="C158" i="12"/>
  <c r="C158" i="7"/>
  <c r="AI145" i="5"/>
  <c r="D162" i="8"/>
  <c r="D162" i="10"/>
  <c r="D162" i="12"/>
  <c r="D162" i="11"/>
  <c r="D162" i="7"/>
  <c r="D162" i="9"/>
  <c r="N167" i="7"/>
  <c r="D157" i="9"/>
  <c r="D157" i="11"/>
  <c r="D157" i="7"/>
  <c r="D157" i="8"/>
  <c r="D157" i="10"/>
  <c r="D157" i="12"/>
  <c r="AP159" i="5"/>
  <c r="C160" i="8"/>
  <c r="C160" i="10"/>
  <c r="C160" i="9"/>
  <c r="C160" i="7"/>
  <c r="C160" i="12"/>
  <c r="C160" i="11"/>
  <c r="D156" i="8"/>
  <c r="D156" i="10"/>
  <c r="D156" i="12"/>
  <c r="D156" i="7"/>
  <c r="D156" i="9"/>
  <c r="D156" i="11"/>
  <c r="AP154" i="5"/>
  <c r="C155" i="9"/>
  <c r="C155" i="8"/>
  <c r="C155" i="11"/>
  <c r="C155" i="10"/>
  <c r="C155" i="12"/>
  <c r="C155" i="7"/>
  <c r="D163" i="9"/>
  <c r="D163" i="11"/>
  <c r="D163" i="7"/>
  <c r="D163" i="10"/>
  <c r="D163" i="12"/>
  <c r="D163" i="8"/>
  <c r="D164" i="8"/>
  <c r="D164" i="10"/>
  <c r="D164" i="12"/>
  <c r="D164" i="7"/>
  <c r="D164" i="9"/>
  <c r="D164" i="11"/>
  <c r="AP153" i="5"/>
  <c r="C154" i="8"/>
  <c r="C154" i="10"/>
  <c r="C154" i="9"/>
  <c r="C154" i="7"/>
  <c r="C154" i="11"/>
  <c r="C154" i="12"/>
  <c r="AH151" i="5"/>
  <c r="AI166" i="5"/>
  <c r="AJ162" i="5"/>
  <c r="AJ146" i="5"/>
  <c r="AM160" i="5"/>
  <c r="D160" i="8"/>
  <c r="D160" i="10"/>
  <c r="D160" i="12"/>
  <c r="D160" i="9"/>
  <c r="D160" i="11"/>
  <c r="D160" i="7"/>
  <c r="AP155" i="5"/>
  <c r="C156" i="8"/>
  <c r="C156" i="10"/>
  <c r="C156" i="11"/>
  <c r="C156" i="12"/>
  <c r="C156" i="7"/>
  <c r="C156" i="9"/>
  <c r="AG152" i="5"/>
  <c r="AJ152" i="5"/>
  <c r="AI140" i="5"/>
  <c r="AJ145" i="5"/>
  <c r="AJ159" i="5"/>
  <c r="D155" i="9"/>
  <c r="D155" i="11"/>
  <c r="D155" i="7"/>
  <c r="D155" i="10"/>
  <c r="D155" i="12"/>
  <c r="D155" i="8"/>
  <c r="AG157" i="5"/>
  <c r="AJ161" i="5"/>
  <c r="D159" i="9"/>
  <c r="D159" i="11"/>
  <c r="D159" i="7"/>
  <c r="D159" i="10"/>
  <c r="D159" i="12"/>
  <c r="D159" i="8"/>
  <c r="AP151" i="5"/>
  <c r="C152" i="8"/>
  <c r="C152" i="10"/>
  <c r="C152" i="9"/>
  <c r="C152" i="11"/>
  <c r="C152" i="7"/>
  <c r="C152" i="12"/>
  <c r="G328" i="5"/>
  <c r="AI152" i="5"/>
  <c r="AF164" i="5"/>
  <c r="AH153" i="5"/>
  <c r="AM166" i="5"/>
  <c r="O154" i="7"/>
  <c r="N167" i="9"/>
  <c r="AG160" i="5"/>
  <c r="AM152" i="5"/>
  <c r="AJ144" i="5"/>
  <c r="AH141" i="5"/>
  <c r="AG139" i="5"/>
  <c r="AH139" i="5"/>
  <c r="AQ166" i="5"/>
  <c r="AI147" i="5"/>
  <c r="AJ163" i="5"/>
  <c r="AM162" i="5"/>
  <c r="H331" i="5"/>
  <c r="O154" i="11"/>
  <c r="O154" i="8"/>
  <c r="D333" i="5"/>
  <c r="N167" i="12"/>
  <c r="F333" i="5"/>
  <c r="AF151" i="5"/>
  <c r="AG149" i="5"/>
  <c r="O154" i="9"/>
  <c r="N167" i="8"/>
  <c r="I331" i="5"/>
  <c r="D330" i="5"/>
  <c r="AG156" i="5"/>
  <c r="AI142" i="5"/>
  <c r="AG148" i="5"/>
  <c r="AG143" i="5"/>
  <c r="AL147" i="5"/>
  <c r="AH147" i="5"/>
  <c r="AG147" i="5"/>
  <c r="AI151" i="5"/>
  <c r="E330" i="5"/>
  <c r="AJ140" i="5"/>
  <c r="H328" i="5"/>
  <c r="E334" i="5"/>
  <c r="C334" i="5"/>
  <c r="L332" i="5"/>
  <c r="H329" i="5"/>
  <c r="J329" i="5"/>
  <c r="O160" i="8"/>
  <c r="O160" i="9"/>
  <c r="O160" i="10"/>
  <c r="O160" i="11"/>
  <c r="O160" i="12"/>
  <c r="O160" i="7"/>
  <c r="AF147" i="5"/>
  <c r="AH154" i="5"/>
  <c r="O155" i="8"/>
  <c r="O155" i="9"/>
  <c r="O155" i="10"/>
  <c r="O155" i="11"/>
  <c r="O155" i="7"/>
  <c r="O155" i="12"/>
  <c r="AM147" i="5"/>
  <c r="O161" i="8"/>
  <c r="O161" i="9"/>
  <c r="O161" i="10"/>
  <c r="O161" i="11"/>
  <c r="O161" i="7"/>
  <c r="O161" i="12"/>
  <c r="O157" i="8"/>
  <c r="O157" i="9"/>
  <c r="O157" i="10"/>
  <c r="O157" i="11"/>
  <c r="O157" i="7"/>
  <c r="O157" i="12"/>
  <c r="N159" i="8"/>
  <c r="N159" i="11"/>
  <c r="N159" i="9"/>
  <c r="N159" i="10"/>
  <c r="N159" i="12"/>
  <c r="N159" i="7"/>
  <c r="L327" i="5"/>
  <c r="N328" i="5"/>
  <c r="G330" i="5"/>
  <c r="O153" i="8"/>
  <c r="O153" i="9"/>
  <c r="O153" i="10"/>
  <c r="O153" i="11"/>
  <c r="O153" i="7"/>
  <c r="O153" i="12"/>
  <c r="H335" i="5"/>
  <c r="E327" i="5"/>
  <c r="L330" i="5"/>
  <c r="K333" i="5"/>
  <c r="E335" i="5"/>
  <c r="AJ164" i="5"/>
  <c r="AG162" i="5"/>
  <c r="AI158" i="5"/>
  <c r="N158" i="10"/>
  <c r="N158" i="11"/>
  <c r="N158" i="8"/>
  <c r="N158" i="12"/>
  <c r="N158" i="9"/>
  <c r="N158" i="7"/>
  <c r="AJ166" i="5"/>
  <c r="N166" i="9"/>
  <c r="N166" i="10"/>
  <c r="N166" i="11"/>
  <c r="N166" i="8"/>
  <c r="N166" i="12"/>
  <c r="N166" i="7"/>
  <c r="N162" i="10"/>
  <c r="N162" i="11"/>
  <c r="N162" i="8"/>
  <c r="N162" i="9"/>
  <c r="N162" i="12"/>
  <c r="N162" i="7"/>
  <c r="AI164" i="5"/>
  <c r="AI144" i="5"/>
  <c r="N156" i="9"/>
  <c r="N156" i="10"/>
  <c r="N156" i="11"/>
  <c r="N156" i="8"/>
  <c r="N156" i="7"/>
  <c r="N156" i="12"/>
  <c r="AH140" i="5"/>
  <c r="E331" i="5"/>
  <c r="AH144" i="5"/>
  <c r="AH152" i="5"/>
  <c r="D332" i="5"/>
  <c r="AL154" i="5"/>
  <c r="N155" i="8"/>
  <c r="N155" i="9"/>
  <c r="N155" i="11"/>
  <c r="N155" i="10"/>
  <c r="N155" i="12"/>
  <c r="N155" i="7"/>
  <c r="AK147" i="5"/>
  <c r="AJ149" i="5"/>
  <c r="N165" i="11"/>
  <c r="N165" i="8"/>
  <c r="N165" i="10"/>
  <c r="N165" i="12"/>
  <c r="N165" i="9"/>
  <c r="N165" i="7"/>
  <c r="O152" i="10"/>
  <c r="O152" i="12"/>
  <c r="O152" i="8"/>
  <c r="O152" i="7"/>
  <c r="O152" i="9"/>
  <c r="O152" i="11"/>
  <c r="O164" i="8"/>
  <c r="O164" i="10"/>
  <c r="O164" i="11"/>
  <c r="O164" i="12"/>
  <c r="O164" i="9"/>
  <c r="O164" i="7"/>
  <c r="AJ153" i="5"/>
  <c r="AQ151" i="5"/>
  <c r="N152" i="8"/>
  <c r="N152" i="12"/>
  <c r="N152" i="11"/>
  <c r="N152" i="7"/>
  <c r="N152" i="9"/>
  <c r="N152" i="10"/>
  <c r="AH142" i="5"/>
  <c r="M333" i="5"/>
  <c r="N332" i="5"/>
  <c r="D334" i="5"/>
  <c r="D331" i="5"/>
  <c r="K328" i="5"/>
  <c r="H327" i="5"/>
  <c r="N335" i="5"/>
  <c r="G334" i="5"/>
  <c r="M332" i="5"/>
  <c r="J328" i="5"/>
  <c r="K327" i="5"/>
  <c r="F334" i="5"/>
  <c r="G333" i="5"/>
  <c r="C330" i="5"/>
  <c r="D335" i="5"/>
  <c r="K332" i="5"/>
  <c r="N330" i="5"/>
  <c r="D329" i="5"/>
  <c r="F329" i="5"/>
  <c r="H330" i="5"/>
  <c r="L328" i="5"/>
  <c r="N161" i="11"/>
  <c r="N161" i="8"/>
  <c r="N161" i="10"/>
  <c r="N161" i="12"/>
  <c r="N161" i="9"/>
  <c r="N161" i="7"/>
  <c r="N160" i="10"/>
  <c r="N160" i="9"/>
  <c r="N160" i="11"/>
  <c r="N160" i="8"/>
  <c r="N160" i="7"/>
  <c r="N160" i="12"/>
  <c r="O158" i="8"/>
  <c r="O158" i="9"/>
  <c r="O158" i="12"/>
  <c r="O158" i="10"/>
  <c r="O158" i="11"/>
  <c r="O158" i="7"/>
  <c r="O163" i="8"/>
  <c r="O163" i="9"/>
  <c r="O163" i="10"/>
  <c r="O163" i="11"/>
  <c r="O163" i="7"/>
  <c r="O163" i="12"/>
  <c r="D328" i="5"/>
  <c r="AL156" i="5"/>
  <c r="N157" i="11"/>
  <c r="N157" i="8"/>
  <c r="N157" i="10"/>
  <c r="N157" i="12"/>
  <c r="N157" i="9"/>
  <c r="N157" i="7"/>
  <c r="AK139" i="5"/>
  <c r="AQ153" i="5"/>
  <c r="N154" i="10"/>
  <c r="N154" i="11"/>
  <c r="N154" i="9"/>
  <c r="N154" i="8"/>
  <c r="N154" i="12"/>
  <c r="N154" i="7"/>
  <c r="J332" i="5"/>
  <c r="H332" i="5"/>
  <c r="K335" i="5"/>
  <c r="M330" i="5"/>
  <c r="D327" i="5"/>
  <c r="I329" i="5"/>
  <c r="F328" i="5"/>
  <c r="G327" i="5"/>
  <c r="N331" i="5"/>
  <c r="M328" i="5"/>
  <c r="AQ152" i="5"/>
  <c r="N153" i="8"/>
  <c r="N153" i="10"/>
  <c r="N153" i="12"/>
  <c r="N153" i="7"/>
  <c r="N153" i="9"/>
  <c r="N153" i="11"/>
  <c r="G332" i="5"/>
  <c r="J330" i="5"/>
  <c r="M327" i="5"/>
  <c r="AJ160" i="5"/>
  <c r="AH165" i="5"/>
  <c r="O166" i="9"/>
  <c r="O166" i="8"/>
  <c r="O166" i="12"/>
  <c r="O166" i="10"/>
  <c r="O166" i="11"/>
  <c r="O166" i="7"/>
  <c r="AG164" i="5"/>
  <c r="AH161" i="5"/>
  <c r="O162" i="8"/>
  <c r="O162" i="9"/>
  <c r="O162" i="12"/>
  <c r="O162" i="10"/>
  <c r="O162" i="11"/>
  <c r="O162" i="7"/>
  <c r="AG142" i="5"/>
  <c r="AI139" i="5"/>
  <c r="O156" i="8"/>
  <c r="O156" i="10"/>
  <c r="O156" i="11"/>
  <c r="O156" i="12"/>
  <c r="O156" i="9"/>
  <c r="O156" i="7"/>
  <c r="AI146" i="5"/>
  <c r="AG141" i="5"/>
  <c r="AJ139" i="5"/>
  <c r="AH158" i="5"/>
  <c r="O159" i="8"/>
  <c r="O159" i="9"/>
  <c r="O159" i="10"/>
  <c r="O159" i="11"/>
  <c r="O159" i="7"/>
  <c r="O159" i="12"/>
  <c r="AI141" i="5"/>
  <c r="AM159" i="5"/>
  <c r="AF162" i="5"/>
  <c r="L329" i="5"/>
  <c r="N329" i="5"/>
  <c r="AJ158" i="5"/>
  <c r="K334" i="5"/>
  <c r="M334" i="5"/>
  <c r="N164" i="9"/>
  <c r="N164" i="10"/>
  <c r="N164" i="11"/>
  <c r="N164" i="8"/>
  <c r="N164" i="7"/>
  <c r="N164" i="12"/>
  <c r="M336" i="5"/>
  <c r="F332" i="5"/>
  <c r="AI161" i="5"/>
  <c r="C333" i="5"/>
  <c r="O165" i="8"/>
  <c r="O165" i="9"/>
  <c r="O165" i="10"/>
  <c r="O165" i="11"/>
  <c r="O165" i="7"/>
  <c r="O165" i="12"/>
  <c r="C335" i="5"/>
  <c r="L331" i="5"/>
  <c r="C328" i="5"/>
  <c r="H333" i="5"/>
  <c r="K331" i="5"/>
  <c r="C327" i="5"/>
  <c r="N334" i="5"/>
  <c r="J331" i="5"/>
  <c r="N163" i="8"/>
  <c r="N163" i="9"/>
  <c r="N163" i="11"/>
  <c r="N163" i="10"/>
  <c r="N163" i="12"/>
  <c r="N163" i="7"/>
  <c r="L335" i="5"/>
  <c r="N333" i="5"/>
  <c r="C332" i="5"/>
  <c r="F330" i="5"/>
  <c r="G329" i="5"/>
  <c r="I327" i="5"/>
  <c r="J335" i="5"/>
  <c r="K336" i="5"/>
  <c r="I339" i="5"/>
  <c r="K344" i="5"/>
  <c r="L337" i="5"/>
  <c r="H343" i="5"/>
  <c r="L338" i="5"/>
  <c r="H339" i="5"/>
  <c r="N340" i="5"/>
  <c r="F338" i="5"/>
  <c r="J336" i="5"/>
  <c r="G339" i="5"/>
  <c r="N343" i="5"/>
  <c r="I343" i="5"/>
  <c r="N336" i="5"/>
  <c r="H341" i="5"/>
  <c r="C337" i="5"/>
  <c r="G338" i="5"/>
  <c r="L341" i="5"/>
  <c r="N339" i="5"/>
  <c r="C343" i="5"/>
  <c r="K339" i="5"/>
  <c r="J342" i="5"/>
  <c r="J338" i="5"/>
  <c r="I340" i="5"/>
  <c r="D339" i="5"/>
  <c r="F341" i="5"/>
  <c r="G342" i="5"/>
  <c r="C338" i="5"/>
  <c r="E337" i="5"/>
  <c r="G344" i="5"/>
  <c r="K340" i="5"/>
  <c r="E344" i="5"/>
  <c r="D341" i="5"/>
  <c r="F339" i="5"/>
  <c r="H336" i="5"/>
  <c r="N344" i="5"/>
  <c r="L342" i="5"/>
  <c r="J340" i="5"/>
  <c r="L344" i="5"/>
  <c r="I338" i="5"/>
  <c r="C339" i="5"/>
  <c r="K341" i="5"/>
  <c r="N337" i="5"/>
  <c r="H342" i="5"/>
  <c r="D343" i="5"/>
  <c r="D336" i="5"/>
  <c r="L339" i="5"/>
  <c r="J344" i="5"/>
  <c r="H344" i="5"/>
  <c r="C336" i="5"/>
  <c r="F337" i="5"/>
  <c r="M342" i="5"/>
  <c r="K342" i="5"/>
  <c r="E342" i="5"/>
  <c r="M337" i="5"/>
  <c r="G336" i="5"/>
  <c r="C340" i="5"/>
  <c r="F343" i="5"/>
  <c r="E340" i="5"/>
  <c r="D337" i="5"/>
  <c r="H340" i="5"/>
  <c r="J341" i="5"/>
  <c r="K343" i="5"/>
  <c r="M341" i="5"/>
  <c r="D338" i="5"/>
  <c r="M343" i="5"/>
  <c r="G341" i="5"/>
  <c r="N338" i="5"/>
  <c r="I341" i="5"/>
  <c r="D344" i="5"/>
  <c r="D340" i="5"/>
  <c r="F344" i="5"/>
  <c r="F340" i="5"/>
  <c r="F336" i="5"/>
  <c r="AM161" i="5"/>
  <c r="AL148" i="5"/>
  <c r="AH159" i="5"/>
  <c r="AI155" i="5"/>
  <c r="AG155" i="5"/>
  <c r="AH162" i="5"/>
  <c r="AH150" i="5"/>
  <c r="AK151" i="5"/>
  <c r="AM157" i="5"/>
  <c r="AL152" i="5"/>
  <c r="AK164" i="5"/>
  <c r="AF152" i="5"/>
  <c r="AF154" i="5"/>
  <c r="AM151" i="5"/>
  <c r="AG145" i="5"/>
  <c r="AG163" i="5"/>
  <c r="AK158" i="5"/>
  <c r="AJ154" i="5"/>
  <c r="AG144" i="5"/>
  <c r="AG159" i="5"/>
  <c r="AH157" i="5"/>
  <c r="AM142" i="5"/>
  <c r="AH146" i="5"/>
  <c r="AF144" i="5"/>
  <c r="AF141" i="5"/>
  <c r="AF163" i="5"/>
  <c r="AQ163" i="5"/>
  <c r="AM164" i="5"/>
  <c r="AL163" i="5"/>
  <c r="AH163" i="5"/>
  <c r="AJ156" i="5"/>
  <c r="AH160" i="5"/>
  <c r="AM156" i="5"/>
  <c r="AM144" i="5"/>
  <c r="AG150" i="5"/>
  <c r="AG146" i="5"/>
  <c r="AF153" i="5"/>
  <c r="AK143" i="5"/>
  <c r="AK166" i="5"/>
  <c r="AF149" i="5"/>
  <c r="AL162" i="5"/>
  <c r="AK145" i="5"/>
  <c r="AM163" i="5"/>
  <c r="AK165" i="5"/>
  <c r="AF165" i="5"/>
  <c r="AQ165" i="5"/>
  <c r="AL165" i="5"/>
  <c r="AK161" i="5"/>
  <c r="AF161" i="5"/>
  <c r="AL161" i="5"/>
  <c r="AQ161" i="5"/>
  <c r="AL144" i="5"/>
  <c r="AI143" i="5"/>
  <c r="AL142" i="5"/>
  <c r="AQ142" i="5"/>
  <c r="AK142" i="5"/>
  <c r="AF142" i="5"/>
  <c r="AQ160" i="5"/>
  <c r="AL160" i="5"/>
  <c r="AF160" i="5"/>
  <c r="AK160" i="5"/>
  <c r="AI159" i="5"/>
  <c r="AH156" i="5"/>
  <c r="AH155" i="5"/>
  <c r="AI154" i="5"/>
  <c r="AM154" i="5"/>
  <c r="AM150" i="5"/>
  <c r="AM146" i="5"/>
  <c r="AF140" i="5"/>
  <c r="AL153" i="5"/>
  <c r="AL143" i="5"/>
  <c r="AL166" i="5"/>
  <c r="AF158" i="5"/>
  <c r="AM155" i="5"/>
  <c r="AL149" i="5"/>
  <c r="AF139" i="5"/>
  <c r="AK156" i="5"/>
  <c r="AF145" i="5"/>
  <c r="AH143" i="5"/>
  <c r="AL141" i="5"/>
  <c r="AL157" i="5"/>
  <c r="AQ157" i="5"/>
  <c r="AF157" i="5"/>
  <c r="AK157" i="5"/>
  <c r="AH166" i="5"/>
  <c r="AK159" i="5"/>
  <c r="AL159" i="5"/>
  <c r="AF159" i="5"/>
  <c r="AQ159" i="5"/>
  <c r="AL164" i="5"/>
  <c r="AF148" i="5"/>
  <c r="AL140" i="5"/>
  <c r="AL145" i="5"/>
  <c r="AK163" i="5"/>
  <c r="AH164" i="5"/>
  <c r="AI160" i="5"/>
  <c r="AK155" i="5"/>
  <c r="AL155" i="5"/>
  <c r="AF155" i="5"/>
  <c r="AQ155" i="5"/>
  <c r="AK152" i="5"/>
  <c r="AK148" i="5"/>
  <c r="AK144" i="5"/>
  <c r="AG158" i="5"/>
  <c r="AM141" i="5"/>
  <c r="AG154" i="5"/>
  <c r="AM153" i="5"/>
  <c r="AK150" i="5"/>
  <c r="AQ150" i="5"/>
  <c r="AF150" i="5"/>
  <c r="AL150" i="5"/>
  <c r="AM149" i="5"/>
  <c r="AK146" i="5"/>
  <c r="AQ146" i="5"/>
  <c r="AF146" i="5"/>
  <c r="AL146" i="5"/>
  <c r="AM145" i="5"/>
  <c r="AM140" i="5"/>
  <c r="AK154" i="5"/>
  <c r="AK140" i="5"/>
  <c r="AK153" i="5"/>
  <c r="AF143" i="5"/>
  <c r="AF166" i="5"/>
  <c r="AL158" i="5"/>
  <c r="AK149" i="5"/>
  <c r="AL139" i="5"/>
  <c r="AK162" i="5"/>
  <c r="AF156" i="5"/>
  <c r="AH148" i="5"/>
  <c r="AK141" i="5"/>
  <c r="M7" i="5"/>
  <c r="C2" i="8" l="1"/>
  <c r="C2" i="9"/>
  <c r="C2" i="10"/>
  <c r="C2" i="11"/>
  <c r="C2" i="12"/>
  <c r="C2" i="7"/>
  <c r="N2" i="5" l="1"/>
  <c r="O2" i="5"/>
  <c r="P2" i="5"/>
  <c r="B2" i="5"/>
  <c r="A20" i="5" s="1"/>
  <c r="B162" i="5" l="1"/>
  <c r="B141" i="5"/>
  <c r="T141" i="5" s="1"/>
  <c r="AO141" i="5" s="1"/>
  <c r="B160" i="5"/>
  <c r="B156" i="5"/>
  <c r="B145" i="5"/>
  <c r="T145" i="5" s="1"/>
  <c r="AO145" i="5" s="1"/>
  <c r="B143" i="5"/>
  <c r="T143" i="5" s="1"/>
  <c r="AO143" i="5" s="1"/>
  <c r="B139" i="5"/>
  <c r="T139" i="5" s="1"/>
  <c r="AO139" i="5" s="1"/>
  <c r="B153" i="5"/>
  <c r="B151" i="5"/>
  <c r="B157" i="5"/>
  <c r="B140" i="5"/>
  <c r="T140" i="5" s="1"/>
  <c r="AO140" i="5" s="1"/>
  <c r="B144" i="5"/>
  <c r="T144" i="5" s="1"/>
  <c r="AO144" i="5" s="1"/>
  <c r="B150" i="5"/>
  <c r="T150" i="5" s="1"/>
  <c r="AO150" i="5" s="1"/>
  <c r="B158" i="5"/>
  <c r="B166" i="5"/>
  <c r="B142" i="5"/>
  <c r="T142" i="5" s="1"/>
  <c r="AO142" i="5" s="1"/>
  <c r="B148" i="5"/>
  <c r="T148" i="5" s="1"/>
  <c r="AO148" i="5" s="1"/>
  <c r="B155" i="5"/>
  <c r="B146" i="5"/>
  <c r="T146" i="5" s="1"/>
  <c r="AO146" i="5" s="1"/>
  <c r="B149" i="5"/>
  <c r="T149" i="5" s="1"/>
  <c r="AO149" i="5" s="1"/>
  <c r="B164" i="5"/>
  <c r="B163" i="5"/>
  <c r="B161" i="5"/>
  <c r="B147" i="5"/>
  <c r="T147" i="5" s="1"/>
  <c r="AO147" i="5" s="1"/>
  <c r="B165" i="5"/>
  <c r="B152" i="5"/>
  <c r="B159" i="5"/>
  <c r="B154" i="5"/>
  <c r="O1" i="5"/>
  <c r="O6" i="13" s="1"/>
  <c r="N1" i="5"/>
  <c r="N6" i="13" s="1"/>
  <c r="P1" i="5"/>
  <c r="P6" i="13" s="1"/>
  <c r="N7" i="5"/>
  <c r="O7" i="5"/>
  <c r="P7" i="5"/>
  <c r="B334" i="5" l="1"/>
  <c r="T158" i="5"/>
  <c r="AO158" i="5" s="1"/>
  <c r="B159" i="8"/>
  <c r="B159" i="9"/>
  <c r="B159" i="10"/>
  <c r="B159" i="11"/>
  <c r="B159" i="12"/>
  <c r="B159" i="7"/>
  <c r="B330" i="5"/>
  <c r="T160" i="5"/>
  <c r="AO160" i="5" s="1"/>
  <c r="B161" i="8"/>
  <c r="B161" i="9"/>
  <c r="B161" i="10"/>
  <c r="B161" i="11"/>
  <c r="B161" i="12"/>
  <c r="B161" i="7"/>
  <c r="T159" i="5"/>
  <c r="AO159" i="5" s="1"/>
  <c r="B160" i="8"/>
  <c r="B160" i="9"/>
  <c r="B160" i="10"/>
  <c r="B160" i="11"/>
  <c r="B160" i="12"/>
  <c r="B160" i="7"/>
  <c r="B333" i="5"/>
  <c r="T155" i="5"/>
  <c r="AO155" i="5" s="1"/>
  <c r="B156" i="8"/>
  <c r="B156" i="9"/>
  <c r="B156" i="10"/>
  <c r="B156" i="11"/>
  <c r="B156" i="12"/>
  <c r="B156" i="7"/>
  <c r="T157" i="5"/>
  <c r="AO157" i="5" s="1"/>
  <c r="B158" i="8"/>
  <c r="B158" i="10"/>
  <c r="B158" i="11"/>
  <c r="B158" i="9"/>
  <c r="B158" i="7"/>
  <c r="B158" i="12"/>
  <c r="T152" i="5"/>
  <c r="AO152" i="5" s="1"/>
  <c r="B153" i="8"/>
  <c r="B153" i="9"/>
  <c r="B153" i="10"/>
  <c r="B153" i="7"/>
  <c r="B153" i="11"/>
  <c r="B153" i="12"/>
  <c r="T165" i="5"/>
  <c r="AO165" i="5" s="1"/>
  <c r="B166" i="9"/>
  <c r="B166" i="8"/>
  <c r="B166" i="10"/>
  <c r="B166" i="11"/>
  <c r="B166" i="7"/>
  <c r="B166" i="12"/>
  <c r="T161" i="5"/>
  <c r="AO161" i="5" s="1"/>
  <c r="B162" i="8"/>
  <c r="B162" i="10"/>
  <c r="B162" i="11"/>
  <c r="B162" i="9"/>
  <c r="B162" i="12"/>
  <c r="B162" i="7"/>
  <c r="T164" i="5"/>
  <c r="AO164" i="5" s="1"/>
  <c r="B165" i="8"/>
  <c r="B165" i="9"/>
  <c r="B165" i="10"/>
  <c r="B165" i="11"/>
  <c r="B165" i="12"/>
  <c r="B165" i="7"/>
  <c r="B332" i="5"/>
  <c r="T151" i="5"/>
  <c r="AO151" i="5" s="1"/>
  <c r="B152" i="10"/>
  <c r="B152" i="9"/>
  <c r="B152" i="12"/>
  <c r="B152" i="8"/>
  <c r="B152" i="7"/>
  <c r="B152" i="11"/>
  <c r="B328" i="5"/>
  <c r="T154" i="5"/>
  <c r="AO154" i="5" s="1"/>
  <c r="B155" i="8"/>
  <c r="B155" i="9"/>
  <c r="B155" i="10"/>
  <c r="B155" i="11"/>
  <c r="B155" i="12"/>
  <c r="B155" i="7"/>
  <c r="B335" i="5"/>
  <c r="T163" i="5"/>
  <c r="AO163" i="5" s="1"/>
  <c r="B164" i="8"/>
  <c r="B164" i="9"/>
  <c r="B164" i="10"/>
  <c r="B164" i="11"/>
  <c r="B164" i="12"/>
  <c r="B164" i="7"/>
  <c r="B327" i="5"/>
  <c r="T166" i="5"/>
  <c r="AO166" i="5" s="1"/>
  <c r="B167" i="8"/>
  <c r="B167" i="9"/>
  <c r="B167" i="10"/>
  <c r="B167" i="11"/>
  <c r="B167" i="12"/>
  <c r="B167" i="7"/>
  <c r="B329" i="5"/>
  <c r="T153" i="5"/>
  <c r="AO153" i="5" s="1"/>
  <c r="B154" i="8"/>
  <c r="B154" i="10"/>
  <c r="B154" i="11"/>
  <c r="B154" i="9"/>
  <c r="B154" i="12"/>
  <c r="B154" i="7"/>
  <c r="T156" i="5"/>
  <c r="AO156" i="5" s="1"/>
  <c r="B157" i="8"/>
  <c r="B157" i="9"/>
  <c r="B157" i="10"/>
  <c r="B157" i="11"/>
  <c r="B157" i="12"/>
  <c r="B157" i="7"/>
  <c r="T162" i="5"/>
  <c r="AO162" i="5" s="1"/>
  <c r="B163" i="8"/>
  <c r="B163" i="9"/>
  <c r="B163" i="10"/>
  <c r="B163" i="11"/>
  <c r="B163" i="12"/>
  <c r="B163" i="7"/>
  <c r="B331" i="5"/>
  <c r="B341" i="5"/>
  <c r="B338" i="5"/>
  <c r="B340" i="5"/>
  <c r="B343" i="5"/>
  <c r="B342" i="5"/>
  <c r="B336" i="5"/>
  <c r="B337" i="5"/>
  <c r="B339" i="5"/>
  <c r="B344" i="5"/>
  <c r="N6" i="5"/>
  <c r="T6" i="13" s="1"/>
  <c r="P13" i="5"/>
  <c r="P6" i="5"/>
  <c r="V6" i="13" s="1"/>
  <c r="O13" i="5"/>
  <c r="O6" i="5"/>
  <c r="U6" i="13" s="1"/>
  <c r="A2" i="5"/>
  <c r="A1" i="5"/>
  <c r="O12" i="5" l="1"/>
  <c r="U2" i="13" s="1"/>
  <c r="P12" i="5"/>
  <c r="V2" i="13" s="1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Y138" i="5" l="1"/>
  <c r="AX138" i="5"/>
  <c r="AW138" i="5"/>
  <c r="AV138" i="5"/>
  <c r="AU138" i="5"/>
  <c r="AT138" i="5"/>
  <c r="AS138" i="5"/>
  <c r="AR138" i="5"/>
  <c r="AY137" i="5"/>
  <c r="AX137" i="5"/>
  <c r="AW137" i="5"/>
  <c r="AV137" i="5"/>
  <c r="AU137" i="5"/>
  <c r="AT137" i="5"/>
  <c r="AS137" i="5"/>
  <c r="AR137" i="5"/>
  <c r="AY136" i="5"/>
  <c r="AX136" i="5"/>
  <c r="AW136" i="5"/>
  <c r="AV136" i="5"/>
  <c r="AU136" i="5"/>
  <c r="AT136" i="5"/>
  <c r="AS136" i="5"/>
  <c r="AR136" i="5"/>
  <c r="AY135" i="5"/>
  <c r="AX135" i="5"/>
  <c r="AW135" i="5"/>
  <c r="AV135" i="5"/>
  <c r="AU135" i="5"/>
  <c r="AT135" i="5"/>
  <c r="AS135" i="5"/>
  <c r="AR135" i="5"/>
  <c r="AY134" i="5"/>
  <c r="AX134" i="5"/>
  <c r="AW134" i="5"/>
  <c r="AV134" i="5"/>
  <c r="AU134" i="5"/>
  <c r="AT134" i="5"/>
  <c r="AS134" i="5"/>
  <c r="AR134" i="5"/>
  <c r="AY133" i="5"/>
  <c r="AX133" i="5"/>
  <c r="AW133" i="5"/>
  <c r="AV133" i="5"/>
  <c r="AU133" i="5"/>
  <c r="AT133" i="5"/>
  <c r="AS133" i="5"/>
  <c r="AR133" i="5"/>
  <c r="AY132" i="5"/>
  <c r="AX132" i="5"/>
  <c r="AW132" i="5"/>
  <c r="AV132" i="5"/>
  <c r="AU132" i="5"/>
  <c r="AT132" i="5"/>
  <c r="AS132" i="5"/>
  <c r="AR132" i="5"/>
  <c r="AY131" i="5"/>
  <c r="AX131" i="5"/>
  <c r="AW131" i="5"/>
  <c r="AV131" i="5"/>
  <c r="AU131" i="5"/>
  <c r="AT131" i="5"/>
  <c r="AS131" i="5"/>
  <c r="AR131" i="5"/>
  <c r="AY130" i="5"/>
  <c r="AX130" i="5"/>
  <c r="AW130" i="5"/>
  <c r="AV130" i="5"/>
  <c r="AU130" i="5"/>
  <c r="AT130" i="5"/>
  <c r="AS130" i="5"/>
  <c r="AR130" i="5"/>
  <c r="AY129" i="5"/>
  <c r="AX129" i="5"/>
  <c r="AW129" i="5"/>
  <c r="AV129" i="5"/>
  <c r="AU129" i="5"/>
  <c r="AT129" i="5"/>
  <c r="AS129" i="5"/>
  <c r="AR129" i="5"/>
  <c r="AY128" i="5"/>
  <c r="AX128" i="5"/>
  <c r="AW128" i="5"/>
  <c r="AV128" i="5"/>
  <c r="AU128" i="5"/>
  <c r="AT128" i="5"/>
  <c r="AS128" i="5"/>
  <c r="AR128" i="5"/>
  <c r="AY127" i="5"/>
  <c r="AX127" i="5"/>
  <c r="AW127" i="5"/>
  <c r="AV127" i="5"/>
  <c r="AU127" i="5"/>
  <c r="AT127" i="5"/>
  <c r="AS127" i="5"/>
  <c r="AR127" i="5"/>
  <c r="AY126" i="5"/>
  <c r="AX126" i="5"/>
  <c r="AW126" i="5"/>
  <c r="AV126" i="5"/>
  <c r="AU126" i="5"/>
  <c r="AT126" i="5"/>
  <c r="AS126" i="5"/>
  <c r="AR126" i="5"/>
  <c r="AY125" i="5"/>
  <c r="AX125" i="5"/>
  <c r="AW125" i="5"/>
  <c r="AV125" i="5"/>
  <c r="AU125" i="5"/>
  <c r="AT125" i="5"/>
  <c r="AS125" i="5"/>
  <c r="AR125" i="5"/>
  <c r="AY124" i="5"/>
  <c r="AX124" i="5"/>
  <c r="AW124" i="5"/>
  <c r="AV124" i="5"/>
  <c r="AU124" i="5"/>
  <c r="AT124" i="5"/>
  <c r="AS124" i="5"/>
  <c r="AR124" i="5"/>
  <c r="AY123" i="5"/>
  <c r="AX123" i="5"/>
  <c r="AW123" i="5"/>
  <c r="AV123" i="5"/>
  <c r="AU123" i="5"/>
  <c r="AT123" i="5"/>
  <c r="AS123" i="5"/>
  <c r="AR123" i="5"/>
  <c r="AY122" i="5"/>
  <c r="AX122" i="5"/>
  <c r="AW122" i="5"/>
  <c r="AV122" i="5"/>
  <c r="AU122" i="5"/>
  <c r="AT122" i="5"/>
  <c r="AS122" i="5"/>
  <c r="AR122" i="5"/>
  <c r="AY121" i="5"/>
  <c r="AX121" i="5"/>
  <c r="AW121" i="5"/>
  <c r="AV121" i="5"/>
  <c r="AU121" i="5"/>
  <c r="AT121" i="5"/>
  <c r="AS121" i="5"/>
  <c r="AR121" i="5"/>
  <c r="AY120" i="5"/>
  <c r="AX120" i="5"/>
  <c r="AW120" i="5"/>
  <c r="AV120" i="5"/>
  <c r="AU120" i="5"/>
  <c r="AT120" i="5"/>
  <c r="AS120" i="5"/>
  <c r="AR120" i="5"/>
  <c r="AY119" i="5"/>
  <c r="AX119" i="5"/>
  <c r="AW119" i="5"/>
  <c r="AV119" i="5"/>
  <c r="AU119" i="5"/>
  <c r="AT119" i="5"/>
  <c r="AS119" i="5"/>
  <c r="AR119" i="5"/>
  <c r="AY118" i="5"/>
  <c r="AX118" i="5"/>
  <c r="AW118" i="5"/>
  <c r="AV118" i="5"/>
  <c r="AU118" i="5"/>
  <c r="AT118" i="5"/>
  <c r="AS118" i="5"/>
  <c r="AR118" i="5"/>
  <c r="AY117" i="5"/>
  <c r="AX117" i="5"/>
  <c r="AW117" i="5"/>
  <c r="AV117" i="5"/>
  <c r="AU117" i="5"/>
  <c r="AT117" i="5"/>
  <c r="AS117" i="5"/>
  <c r="AR117" i="5"/>
  <c r="AY116" i="5"/>
  <c r="AX116" i="5"/>
  <c r="AW116" i="5"/>
  <c r="AV116" i="5"/>
  <c r="AU116" i="5"/>
  <c r="AT116" i="5"/>
  <c r="AS116" i="5"/>
  <c r="AR116" i="5"/>
  <c r="AY115" i="5"/>
  <c r="AX115" i="5"/>
  <c r="AW115" i="5"/>
  <c r="AV115" i="5"/>
  <c r="AU115" i="5"/>
  <c r="AT115" i="5"/>
  <c r="AS115" i="5"/>
  <c r="AR115" i="5"/>
  <c r="AY114" i="5"/>
  <c r="AX114" i="5"/>
  <c r="AW114" i="5"/>
  <c r="AV114" i="5"/>
  <c r="AU114" i="5"/>
  <c r="AT114" i="5"/>
  <c r="AS114" i="5"/>
  <c r="AR114" i="5"/>
  <c r="AY113" i="5"/>
  <c r="AX113" i="5"/>
  <c r="AW113" i="5"/>
  <c r="AV113" i="5"/>
  <c r="AU113" i="5"/>
  <c r="AT113" i="5"/>
  <c r="AS113" i="5"/>
  <c r="AR113" i="5"/>
  <c r="AY112" i="5"/>
  <c r="AX112" i="5"/>
  <c r="AW112" i="5"/>
  <c r="AV112" i="5"/>
  <c r="AU112" i="5"/>
  <c r="AT112" i="5"/>
  <c r="AS112" i="5"/>
  <c r="AR112" i="5"/>
  <c r="AY111" i="5"/>
  <c r="AX111" i="5"/>
  <c r="AW111" i="5"/>
  <c r="AV111" i="5"/>
  <c r="AU111" i="5"/>
  <c r="AT111" i="5"/>
  <c r="AS111" i="5"/>
  <c r="AR111" i="5"/>
  <c r="AY110" i="5"/>
  <c r="AX110" i="5"/>
  <c r="AW110" i="5"/>
  <c r="AV110" i="5"/>
  <c r="AU110" i="5"/>
  <c r="AT110" i="5"/>
  <c r="AS110" i="5"/>
  <c r="AR110" i="5"/>
  <c r="AY109" i="5"/>
  <c r="AX109" i="5"/>
  <c r="AW109" i="5"/>
  <c r="AV109" i="5"/>
  <c r="AU109" i="5"/>
  <c r="AT109" i="5"/>
  <c r="AS109" i="5"/>
  <c r="AR109" i="5"/>
  <c r="AY108" i="5"/>
  <c r="AX108" i="5"/>
  <c r="AW108" i="5"/>
  <c r="AV108" i="5"/>
  <c r="AU108" i="5"/>
  <c r="AT108" i="5"/>
  <c r="AS108" i="5"/>
  <c r="AR108" i="5"/>
  <c r="AY107" i="5"/>
  <c r="AX107" i="5"/>
  <c r="AW107" i="5"/>
  <c r="AV107" i="5"/>
  <c r="AU107" i="5"/>
  <c r="AT107" i="5"/>
  <c r="AS107" i="5"/>
  <c r="AR107" i="5"/>
  <c r="AY106" i="5"/>
  <c r="AX106" i="5"/>
  <c r="AW106" i="5"/>
  <c r="AV106" i="5"/>
  <c r="AU106" i="5"/>
  <c r="AT106" i="5"/>
  <c r="AS106" i="5"/>
  <c r="AR106" i="5"/>
  <c r="AY105" i="5"/>
  <c r="AX105" i="5"/>
  <c r="AW105" i="5"/>
  <c r="AV105" i="5"/>
  <c r="AU105" i="5"/>
  <c r="AT105" i="5"/>
  <c r="AS105" i="5"/>
  <c r="AR105" i="5"/>
  <c r="AY104" i="5"/>
  <c r="AX104" i="5"/>
  <c r="AW104" i="5"/>
  <c r="AV104" i="5"/>
  <c r="AU104" i="5"/>
  <c r="AT104" i="5"/>
  <c r="AS104" i="5"/>
  <c r="AR104" i="5"/>
  <c r="AY103" i="5"/>
  <c r="AX103" i="5"/>
  <c r="AW103" i="5"/>
  <c r="AV103" i="5"/>
  <c r="AU103" i="5"/>
  <c r="AT103" i="5"/>
  <c r="AS103" i="5"/>
  <c r="AR103" i="5"/>
  <c r="AY102" i="5"/>
  <c r="AX102" i="5"/>
  <c r="AW102" i="5"/>
  <c r="AV102" i="5"/>
  <c r="AU102" i="5"/>
  <c r="AT102" i="5"/>
  <c r="AS102" i="5"/>
  <c r="AR102" i="5"/>
  <c r="AY101" i="5"/>
  <c r="AX101" i="5"/>
  <c r="AW101" i="5"/>
  <c r="AV101" i="5"/>
  <c r="AU101" i="5"/>
  <c r="AT101" i="5"/>
  <c r="AS101" i="5"/>
  <c r="AR101" i="5"/>
  <c r="AY100" i="5"/>
  <c r="AX100" i="5"/>
  <c r="AW100" i="5"/>
  <c r="AV100" i="5"/>
  <c r="AU100" i="5"/>
  <c r="AT100" i="5"/>
  <c r="AS100" i="5"/>
  <c r="AR100" i="5"/>
  <c r="AY99" i="5"/>
  <c r="AX99" i="5"/>
  <c r="AW99" i="5"/>
  <c r="AV99" i="5"/>
  <c r="AU99" i="5"/>
  <c r="AT99" i="5"/>
  <c r="AS99" i="5"/>
  <c r="AR99" i="5"/>
  <c r="AY98" i="5"/>
  <c r="AX98" i="5"/>
  <c r="AW98" i="5"/>
  <c r="AV98" i="5"/>
  <c r="AU98" i="5"/>
  <c r="AT98" i="5"/>
  <c r="AS98" i="5"/>
  <c r="AR98" i="5"/>
  <c r="AY97" i="5"/>
  <c r="AX97" i="5"/>
  <c r="AW97" i="5"/>
  <c r="AV97" i="5"/>
  <c r="AU97" i="5"/>
  <c r="AT97" i="5"/>
  <c r="AS97" i="5"/>
  <c r="AR97" i="5"/>
  <c r="AY96" i="5"/>
  <c r="AX96" i="5"/>
  <c r="AW96" i="5"/>
  <c r="AV96" i="5"/>
  <c r="AU96" i="5"/>
  <c r="AT96" i="5"/>
  <c r="AS96" i="5"/>
  <c r="AR96" i="5"/>
  <c r="AY95" i="5"/>
  <c r="AX95" i="5"/>
  <c r="AW95" i="5"/>
  <c r="AV95" i="5"/>
  <c r="AU95" i="5"/>
  <c r="AT95" i="5"/>
  <c r="AS95" i="5"/>
  <c r="AR95" i="5"/>
  <c r="AY94" i="5"/>
  <c r="AX94" i="5"/>
  <c r="AW94" i="5"/>
  <c r="AV94" i="5"/>
  <c r="AU94" i="5"/>
  <c r="AT94" i="5"/>
  <c r="AS94" i="5"/>
  <c r="AR94" i="5"/>
  <c r="AY93" i="5"/>
  <c r="AX93" i="5"/>
  <c r="AW93" i="5"/>
  <c r="AV93" i="5"/>
  <c r="AU93" i="5"/>
  <c r="AT93" i="5"/>
  <c r="AS93" i="5"/>
  <c r="AR93" i="5"/>
  <c r="AY92" i="5"/>
  <c r="AX92" i="5"/>
  <c r="AW92" i="5"/>
  <c r="AV92" i="5"/>
  <c r="AU92" i="5"/>
  <c r="AT92" i="5"/>
  <c r="AS92" i="5"/>
  <c r="AR92" i="5"/>
  <c r="AY91" i="5"/>
  <c r="AX91" i="5"/>
  <c r="AW91" i="5"/>
  <c r="AV91" i="5"/>
  <c r="AU91" i="5"/>
  <c r="AT91" i="5"/>
  <c r="AS91" i="5"/>
  <c r="AR91" i="5"/>
  <c r="AY90" i="5"/>
  <c r="AX90" i="5"/>
  <c r="AW90" i="5"/>
  <c r="AV90" i="5"/>
  <c r="AU90" i="5"/>
  <c r="AT90" i="5"/>
  <c r="AS90" i="5"/>
  <c r="AR90" i="5"/>
  <c r="AY89" i="5"/>
  <c r="AX89" i="5"/>
  <c r="AW89" i="5"/>
  <c r="AV89" i="5"/>
  <c r="AU89" i="5"/>
  <c r="AT89" i="5"/>
  <c r="AS89" i="5"/>
  <c r="AR89" i="5"/>
  <c r="AY88" i="5"/>
  <c r="AX88" i="5"/>
  <c r="AW88" i="5"/>
  <c r="AV88" i="5"/>
  <c r="AU88" i="5"/>
  <c r="AT88" i="5"/>
  <c r="AS88" i="5"/>
  <c r="AR88" i="5"/>
  <c r="AY87" i="5"/>
  <c r="AX87" i="5"/>
  <c r="AW87" i="5"/>
  <c r="AV87" i="5"/>
  <c r="AU87" i="5"/>
  <c r="AT87" i="5"/>
  <c r="AS87" i="5"/>
  <c r="AR87" i="5"/>
  <c r="AY86" i="5"/>
  <c r="AX86" i="5"/>
  <c r="AW86" i="5"/>
  <c r="AV86" i="5"/>
  <c r="AU86" i="5"/>
  <c r="AT86" i="5"/>
  <c r="AS86" i="5"/>
  <c r="AR86" i="5"/>
  <c r="AY85" i="5"/>
  <c r="AX85" i="5"/>
  <c r="AW85" i="5"/>
  <c r="AV85" i="5"/>
  <c r="AU85" i="5"/>
  <c r="AT85" i="5"/>
  <c r="AS85" i="5"/>
  <c r="AR85" i="5"/>
  <c r="AY84" i="5"/>
  <c r="AX84" i="5"/>
  <c r="AW84" i="5"/>
  <c r="AV84" i="5"/>
  <c r="AU84" i="5"/>
  <c r="AT84" i="5"/>
  <c r="AS84" i="5"/>
  <c r="AR84" i="5"/>
  <c r="AY83" i="5"/>
  <c r="AX83" i="5"/>
  <c r="AW83" i="5"/>
  <c r="AV83" i="5"/>
  <c r="AU83" i="5"/>
  <c r="AT83" i="5"/>
  <c r="AS83" i="5"/>
  <c r="AR83" i="5"/>
  <c r="AY82" i="5"/>
  <c r="AX82" i="5"/>
  <c r="AW82" i="5"/>
  <c r="AV82" i="5"/>
  <c r="AU82" i="5"/>
  <c r="AT82" i="5"/>
  <c r="AS82" i="5"/>
  <c r="AR82" i="5"/>
  <c r="AY81" i="5"/>
  <c r="AX81" i="5"/>
  <c r="AW81" i="5"/>
  <c r="AV81" i="5"/>
  <c r="AU81" i="5"/>
  <c r="AT81" i="5"/>
  <c r="AS81" i="5"/>
  <c r="AR81" i="5"/>
  <c r="AY80" i="5"/>
  <c r="AX80" i="5"/>
  <c r="AW80" i="5"/>
  <c r="AV80" i="5"/>
  <c r="AU80" i="5"/>
  <c r="AT80" i="5"/>
  <c r="AS80" i="5"/>
  <c r="AR80" i="5"/>
  <c r="AY79" i="5"/>
  <c r="AX79" i="5"/>
  <c r="AW79" i="5"/>
  <c r="AV79" i="5"/>
  <c r="AU79" i="5"/>
  <c r="AT79" i="5"/>
  <c r="AS79" i="5"/>
  <c r="AR79" i="5"/>
  <c r="AY78" i="5"/>
  <c r="AX78" i="5"/>
  <c r="AW78" i="5"/>
  <c r="AV78" i="5"/>
  <c r="AU78" i="5"/>
  <c r="AT78" i="5"/>
  <c r="AS78" i="5"/>
  <c r="AR78" i="5"/>
  <c r="AY77" i="5"/>
  <c r="AX77" i="5"/>
  <c r="AW77" i="5"/>
  <c r="AV77" i="5"/>
  <c r="AU77" i="5"/>
  <c r="AT77" i="5"/>
  <c r="AS77" i="5"/>
  <c r="AR77" i="5"/>
  <c r="AY76" i="5"/>
  <c r="AX76" i="5"/>
  <c r="AW76" i="5"/>
  <c r="AV76" i="5"/>
  <c r="AU76" i="5"/>
  <c r="AT76" i="5"/>
  <c r="AS76" i="5"/>
  <c r="AR76" i="5"/>
  <c r="AY75" i="5"/>
  <c r="AX75" i="5"/>
  <c r="AW75" i="5"/>
  <c r="AV75" i="5"/>
  <c r="AU75" i="5"/>
  <c r="AT75" i="5"/>
  <c r="AS75" i="5"/>
  <c r="AR75" i="5"/>
  <c r="AY74" i="5"/>
  <c r="AX74" i="5"/>
  <c r="AW74" i="5"/>
  <c r="AV74" i="5"/>
  <c r="AU74" i="5"/>
  <c r="AT74" i="5"/>
  <c r="AS74" i="5"/>
  <c r="AR74" i="5"/>
  <c r="AY73" i="5"/>
  <c r="AX73" i="5"/>
  <c r="AW73" i="5"/>
  <c r="AV73" i="5"/>
  <c r="AU73" i="5"/>
  <c r="AT73" i="5"/>
  <c r="AS73" i="5"/>
  <c r="AR73" i="5"/>
  <c r="AY72" i="5"/>
  <c r="AX72" i="5"/>
  <c r="AW72" i="5"/>
  <c r="AV72" i="5"/>
  <c r="AU72" i="5"/>
  <c r="AT72" i="5"/>
  <c r="AS72" i="5"/>
  <c r="AR72" i="5"/>
  <c r="AY71" i="5"/>
  <c r="AX71" i="5"/>
  <c r="AW71" i="5"/>
  <c r="AV71" i="5"/>
  <c r="AU71" i="5"/>
  <c r="AT71" i="5"/>
  <c r="AS71" i="5"/>
  <c r="AR71" i="5"/>
  <c r="AY70" i="5"/>
  <c r="AX70" i="5"/>
  <c r="AW70" i="5"/>
  <c r="AV70" i="5"/>
  <c r="AU70" i="5"/>
  <c r="AT70" i="5"/>
  <c r="AS70" i="5"/>
  <c r="AR70" i="5"/>
  <c r="AY69" i="5"/>
  <c r="AX69" i="5"/>
  <c r="AW69" i="5"/>
  <c r="AV69" i="5"/>
  <c r="AU69" i="5"/>
  <c r="AT69" i="5"/>
  <c r="AS69" i="5"/>
  <c r="AR69" i="5"/>
  <c r="AY68" i="5"/>
  <c r="AX68" i="5"/>
  <c r="AW68" i="5"/>
  <c r="AV68" i="5"/>
  <c r="AU68" i="5"/>
  <c r="AT68" i="5"/>
  <c r="AS68" i="5"/>
  <c r="AR68" i="5"/>
  <c r="AY67" i="5"/>
  <c r="AX67" i="5"/>
  <c r="AW67" i="5"/>
  <c r="AV67" i="5"/>
  <c r="AU67" i="5"/>
  <c r="AT67" i="5"/>
  <c r="AS67" i="5"/>
  <c r="AR67" i="5"/>
  <c r="AY66" i="5"/>
  <c r="AX66" i="5"/>
  <c r="AW66" i="5"/>
  <c r="AV66" i="5"/>
  <c r="AU66" i="5"/>
  <c r="AT66" i="5"/>
  <c r="AS66" i="5"/>
  <c r="AR66" i="5"/>
  <c r="AY65" i="5"/>
  <c r="AX65" i="5"/>
  <c r="AW65" i="5"/>
  <c r="AV65" i="5"/>
  <c r="AU65" i="5"/>
  <c r="AT65" i="5"/>
  <c r="AS65" i="5"/>
  <c r="AR65" i="5"/>
  <c r="AY64" i="5"/>
  <c r="AX64" i="5"/>
  <c r="AW64" i="5"/>
  <c r="AV64" i="5"/>
  <c r="AU64" i="5"/>
  <c r="AT64" i="5"/>
  <c r="AS64" i="5"/>
  <c r="AR64" i="5"/>
  <c r="AY63" i="5"/>
  <c r="AX63" i="5"/>
  <c r="AW63" i="5"/>
  <c r="AV63" i="5"/>
  <c r="AU63" i="5"/>
  <c r="AT63" i="5"/>
  <c r="AS63" i="5"/>
  <c r="AR63" i="5"/>
  <c r="AY62" i="5"/>
  <c r="AX62" i="5"/>
  <c r="AW62" i="5"/>
  <c r="AV62" i="5"/>
  <c r="AU62" i="5"/>
  <c r="AT62" i="5"/>
  <c r="AS62" i="5"/>
  <c r="AR62" i="5"/>
  <c r="AY61" i="5"/>
  <c r="AX61" i="5"/>
  <c r="AW61" i="5"/>
  <c r="AV61" i="5"/>
  <c r="AU61" i="5"/>
  <c r="AT61" i="5"/>
  <c r="AS61" i="5"/>
  <c r="AR61" i="5"/>
  <c r="AY60" i="5"/>
  <c r="AX60" i="5"/>
  <c r="AW60" i="5"/>
  <c r="AV60" i="5"/>
  <c r="AU60" i="5"/>
  <c r="AT60" i="5"/>
  <c r="AS60" i="5"/>
  <c r="AR60" i="5"/>
  <c r="AY59" i="5"/>
  <c r="AX59" i="5"/>
  <c r="AW59" i="5"/>
  <c r="AV59" i="5"/>
  <c r="AU59" i="5"/>
  <c r="AT59" i="5"/>
  <c r="AS59" i="5"/>
  <c r="AR59" i="5"/>
  <c r="AY58" i="5"/>
  <c r="AX58" i="5"/>
  <c r="AW58" i="5"/>
  <c r="AV58" i="5"/>
  <c r="AU58" i="5"/>
  <c r="AT58" i="5"/>
  <c r="AS58" i="5"/>
  <c r="AR58" i="5"/>
  <c r="AY57" i="5"/>
  <c r="AX57" i="5"/>
  <c r="AW57" i="5"/>
  <c r="AV57" i="5"/>
  <c r="AU57" i="5"/>
  <c r="AT57" i="5"/>
  <c r="AS57" i="5"/>
  <c r="AR57" i="5"/>
  <c r="AY56" i="5"/>
  <c r="AX56" i="5"/>
  <c r="AW56" i="5"/>
  <c r="AV56" i="5"/>
  <c r="AU56" i="5"/>
  <c r="AT56" i="5"/>
  <c r="AS56" i="5"/>
  <c r="AR56" i="5"/>
  <c r="AY55" i="5"/>
  <c r="AX55" i="5"/>
  <c r="AW55" i="5"/>
  <c r="AV55" i="5"/>
  <c r="AU55" i="5"/>
  <c r="AT55" i="5"/>
  <c r="AS55" i="5"/>
  <c r="AR55" i="5"/>
  <c r="AY54" i="5"/>
  <c r="AX54" i="5"/>
  <c r="AW54" i="5"/>
  <c r="AV54" i="5"/>
  <c r="AU54" i="5"/>
  <c r="AT54" i="5"/>
  <c r="AS54" i="5"/>
  <c r="AR54" i="5"/>
  <c r="AY53" i="5"/>
  <c r="AX53" i="5"/>
  <c r="AW53" i="5"/>
  <c r="AV53" i="5"/>
  <c r="AU53" i="5"/>
  <c r="AT53" i="5"/>
  <c r="AS53" i="5"/>
  <c r="AR53" i="5"/>
  <c r="AY52" i="5"/>
  <c r="AX52" i="5"/>
  <c r="AW52" i="5"/>
  <c r="AV52" i="5"/>
  <c r="AU52" i="5"/>
  <c r="AT52" i="5"/>
  <c r="AS52" i="5"/>
  <c r="AR52" i="5"/>
  <c r="AY51" i="5"/>
  <c r="AX51" i="5"/>
  <c r="AW51" i="5"/>
  <c r="AV51" i="5"/>
  <c r="AU51" i="5"/>
  <c r="AT51" i="5"/>
  <c r="AS51" i="5"/>
  <c r="AR51" i="5"/>
  <c r="AY50" i="5"/>
  <c r="AX50" i="5"/>
  <c r="AW50" i="5"/>
  <c r="AV50" i="5"/>
  <c r="AU50" i="5"/>
  <c r="AT50" i="5"/>
  <c r="AS50" i="5"/>
  <c r="AR50" i="5"/>
  <c r="AY49" i="5"/>
  <c r="AX49" i="5"/>
  <c r="AW49" i="5"/>
  <c r="AV49" i="5"/>
  <c r="AU49" i="5"/>
  <c r="AT49" i="5"/>
  <c r="AS49" i="5"/>
  <c r="AR49" i="5"/>
  <c r="AY48" i="5"/>
  <c r="AX48" i="5"/>
  <c r="AW48" i="5"/>
  <c r="AV48" i="5"/>
  <c r="AU48" i="5"/>
  <c r="AT48" i="5"/>
  <c r="AS48" i="5"/>
  <c r="AR48" i="5"/>
  <c r="AY47" i="5"/>
  <c r="AX47" i="5"/>
  <c r="AW47" i="5"/>
  <c r="AV47" i="5"/>
  <c r="AU47" i="5"/>
  <c r="AT47" i="5"/>
  <c r="AS47" i="5"/>
  <c r="AR47" i="5"/>
  <c r="AY46" i="5"/>
  <c r="AX46" i="5"/>
  <c r="AW46" i="5"/>
  <c r="AV46" i="5"/>
  <c r="AU46" i="5"/>
  <c r="AT46" i="5"/>
  <c r="AS46" i="5"/>
  <c r="AR46" i="5"/>
  <c r="AY45" i="5"/>
  <c r="AX45" i="5"/>
  <c r="AW45" i="5"/>
  <c r="AV45" i="5"/>
  <c r="AU45" i="5"/>
  <c r="AT45" i="5"/>
  <c r="AS45" i="5"/>
  <c r="AR45" i="5"/>
  <c r="AY44" i="5"/>
  <c r="AX44" i="5"/>
  <c r="AW44" i="5"/>
  <c r="AV44" i="5"/>
  <c r="AU44" i="5"/>
  <c r="AT44" i="5"/>
  <c r="AS44" i="5"/>
  <c r="AR44" i="5"/>
  <c r="AY43" i="5"/>
  <c r="AX43" i="5"/>
  <c r="AW43" i="5"/>
  <c r="AV43" i="5"/>
  <c r="AU43" i="5"/>
  <c r="AT43" i="5"/>
  <c r="AS43" i="5"/>
  <c r="AR43" i="5"/>
  <c r="AY42" i="5"/>
  <c r="AX42" i="5"/>
  <c r="AW42" i="5"/>
  <c r="AV42" i="5"/>
  <c r="AU42" i="5"/>
  <c r="AT42" i="5"/>
  <c r="AS42" i="5"/>
  <c r="AR42" i="5"/>
  <c r="AY41" i="5"/>
  <c r="AX41" i="5"/>
  <c r="AW41" i="5"/>
  <c r="AV41" i="5"/>
  <c r="AU41" i="5"/>
  <c r="AT41" i="5"/>
  <c r="AS41" i="5"/>
  <c r="AR41" i="5"/>
  <c r="AY40" i="5"/>
  <c r="AX40" i="5"/>
  <c r="AW40" i="5"/>
  <c r="AV40" i="5"/>
  <c r="AU40" i="5"/>
  <c r="AT40" i="5"/>
  <c r="AS40" i="5"/>
  <c r="AR40" i="5"/>
  <c r="AY39" i="5"/>
  <c r="AX39" i="5"/>
  <c r="AW39" i="5"/>
  <c r="AV39" i="5"/>
  <c r="AU39" i="5"/>
  <c r="AT39" i="5"/>
  <c r="AS39" i="5"/>
  <c r="AR39" i="5"/>
  <c r="AY38" i="5"/>
  <c r="AX38" i="5"/>
  <c r="AW38" i="5"/>
  <c r="AV38" i="5"/>
  <c r="AU38" i="5"/>
  <c r="AT38" i="5"/>
  <c r="AS38" i="5"/>
  <c r="AR38" i="5"/>
  <c r="AY37" i="5"/>
  <c r="AX37" i="5"/>
  <c r="AW37" i="5"/>
  <c r="AV37" i="5"/>
  <c r="AU37" i="5"/>
  <c r="AT37" i="5"/>
  <c r="AS37" i="5"/>
  <c r="AR37" i="5"/>
  <c r="AY36" i="5"/>
  <c r="AX36" i="5"/>
  <c r="AW36" i="5"/>
  <c r="AV36" i="5"/>
  <c r="AU36" i="5"/>
  <c r="AT36" i="5"/>
  <c r="AS36" i="5"/>
  <c r="AR36" i="5"/>
  <c r="AY35" i="5"/>
  <c r="AX35" i="5"/>
  <c r="AW35" i="5"/>
  <c r="AV35" i="5"/>
  <c r="AU35" i="5"/>
  <c r="AT35" i="5"/>
  <c r="AS35" i="5"/>
  <c r="AR35" i="5"/>
  <c r="AY34" i="5"/>
  <c r="AX34" i="5"/>
  <c r="AW34" i="5"/>
  <c r="AV34" i="5"/>
  <c r="AU34" i="5"/>
  <c r="AT34" i="5"/>
  <c r="AS34" i="5"/>
  <c r="AR34" i="5"/>
  <c r="AY33" i="5"/>
  <c r="AX33" i="5"/>
  <c r="AW33" i="5"/>
  <c r="AV33" i="5"/>
  <c r="AU33" i="5"/>
  <c r="AT33" i="5"/>
  <c r="AS33" i="5"/>
  <c r="AR33" i="5"/>
  <c r="AY32" i="5"/>
  <c r="AX32" i="5"/>
  <c r="AW32" i="5"/>
  <c r="AV32" i="5"/>
  <c r="AU32" i="5"/>
  <c r="AT32" i="5"/>
  <c r="AS32" i="5"/>
  <c r="AR32" i="5"/>
  <c r="AY31" i="5"/>
  <c r="AX31" i="5"/>
  <c r="AW31" i="5"/>
  <c r="AV31" i="5"/>
  <c r="AU31" i="5"/>
  <c r="AT31" i="5"/>
  <c r="AS31" i="5"/>
  <c r="AR31" i="5"/>
  <c r="AY30" i="5"/>
  <c r="AX30" i="5"/>
  <c r="AW30" i="5"/>
  <c r="AV30" i="5"/>
  <c r="AU30" i="5"/>
  <c r="AT30" i="5"/>
  <c r="AS30" i="5"/>
  <c r="AR30" i="5"/>
  <c r="AY29" i="5"/>
  <c r="AX29" i="5"/>
  <c r="AW29" i="5"/>
  <c r="AV29" i="5"/>
  <c r="AU29" i="5"/>
  <c r="AT29" i="5"/>
  <c r="AS29" i="5"/>
  <c r="AR29" i="5"/>
  <c r="AY28" i="5"/>
  <c r="AX28" i="5"/>
  <c r="AW28" i="5"/>
  <c r="AV28" i="5"/>
  <c r="AU28" i="5"/>
  <c r="AT28" i="5"/>
  <c r="AS28" i="5"/>
  <c r="AR28" i="5"/>
  <c r="AY27" i="5"/>
  <c r="AX27" i="5"/>
  <c r="AW27" i="5"/>
  <c r="AV27" i="5"/>
  <c r="AU27" i="5"/>
  <c r="AT27" i="5"/>
  <c r="AS27" i="5"/>
  <c r="AR27" i="5"/>
  <c r="AY26" i="5"/>
  <c r="AX26" i="5"/>
  <c r="AW26" i="5"/>
  <c r="AV26" i="5"/>
  <c r="AU26" i="5"/>
  <c r="AT26" i="5"/>
  <c r="AS26" i="5"/>
  <c r="AR26" i="5"/>
  <c r="AY25" i="5"/>
  <c r="AX25" i="5"/>
  <c r="AW25" i="5"/>
  <c r="AV25" i="5"/>
  <c r="AU25" i="5"/>
  <c r="AT25" i="5"/>
  <c r="AS25" i="5"/>
  <c r="AR25" i="5"/>
  <c r="AY24" i="5"/>
  <c r="AX24" i="5"/>
  <c r="AW24" i="5"/>
  <c r="AV24" i="5"/>
  <c r="AU24" i="5"/>
  <c r="AT24" i="5"/>
  <c r="AS24" i="5"/>
  <c r="AR24" i="5"/>
  <c r="AY23" i="5"/>
  <c r="AX23" i="5"/>
  <c r="AW23" i="5"/>
  <c r="AV23" i="5"/>
  <c r="AU23" i="5"/>
  <c r="AT23" i="5"/>
  <c r="AS23" i="5"/>
  <c r="AR23" i="5"/>
  <c r="C138" i="5"/>
  <c r="C137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L151" i="12"/>
  <c r="K151" i="12"/>
  <c r="J151" i="12"/>
  <c r="I151" i="12"/>
  <c r="H151" i="12"/>
  <c r="G151" i="12"/>
  <c r="F151" i="12"/>
  <c r="E151" i="12"/>
  <c r="L150" i="12"/>
  <c r="K150" i="12"/>
  <c r="J150" i="12"/>
  <c r="I150" i="12"/>
  <c r="H150" i="12"/>
  <c r="G150" i="12"/>
  <c r="F150" i="12"/>
  <c r="E150" i="12"/>
  <c r="L149" i="12"/>
  <c r="K149" i="12"/>
  <c r="J149" i="12"/>
  <c r="I149" i="12"/>
  <c r="H149" i="12"/>
  <c r="G149" i="12"/>
  <c r="F149" i="12"/>
  <c r="E149" i="12"/>
  <c r="L148" i="12"/>
  <c r="K148" i="12"/>
  <c r="J148" i="12"/>
  <c r="I148" i="12"/>
  <c r="H148" i="12"/>
  <c r="G148" i="12"/>
  <c r="F148" i="12"/>
  <c r="E148" i="12"/>
  <c r="L147" i="12"/>
  <c r="K147" i="12"/>
  <c r="J147" i="12"/>
  <c r="I147" i="12"/>
  <c r="H147" i="12"/>
  <c r="G147" i="12"/>
  <c r="F147" i="12"/>
  <c r="E147" i="12"/>
  <c r="L146" i="12"/>
  <c r="K146" i="12"/>
  <c r="J146" i="12"/>
  <c r="I146" i="12"/>
  <c r="H146" i="12"/>
  <c r="G146" i="12"/>
  <c r="F146" i="12"/>
  <c r="E146" i="12"/>
  <c r="L145" i="12"/>
  <c r="K145" i="12"/>
  <c r="J145" i="12"/>
  <c r="I145" i="12"/>
  <c r="H145" i="12"/>
  <c r="G145" i="12"/>
  <c r="F145" i="12"/>
  <c r="E145" i="12"/>
  <c r="L144" i="12"/>
  <c r="K144" i="12"/>
  <c r="J144" i="12"/>
  <c r="I144" i="12"/>
  <c r="H144" i="12"/>
  <c r="G144" i="12"/>
  <c r="F144" i="12"/>
  <c r="E144" i="12"/>
  <c r="L143" i="12"/>
  <c r="K143" i="12"/>
  <c r="J143" i="12"/>
  <c r="I143" i="12"/>
  <c r="H143" i="12"/>
  <c r="G143" i="12"/>
  <c r="F143" i="12"/>
  <c r="E143" i="12"/>
  <c r="L142" i="12"/>
  <c r="K142" i="12"/>
  <c r="J142" i="12"/>
  <c r="I142" i="12"/>
  <c r="H142" i="12"/>
  <c r="G142" i="12"/>
  <c r="F142" i="12"/>
  <c r="E142" i="12"/>
  <c r="L141" i="12"/>
  <c r="K141" i="12"/>
  <c r="J141" i="12"/>
  <c r="I141" i="12"/>
  <c r="H141" i="12"/>
  <c r="G141" i="12"/>
  <c r="F141" i="12"/>
  <c r="E141" i="12"/>
  <c r="L140" i="12"/>
  <c r="K140" i="12"/>
  <c r="J140" i="12"/>
  <c r="I140" i="12"/>
  <c r="H140" i="12"/>
  <c r="G140" i="12"/>
  <c r="F140" i="12"/>
  <c r="E140" i="12"/>
  <c r="L139" i="12"/>
  <c r="K139" i="12"/>
  <c r="J139" i="12"/>
  <c r="I139" i="12"/>
  <c r="H139" i="12"/>
  <c r="G139" i="12"/>
  <c r="F139" i="12"/>
  <c r="E139" i="12"/>
  <c r="L138" i="12"/>
  <c r="K138" i="12"/>
  <c r="J138" i="12"/>
  <c r="I138" i="12"/>
  <c r="H138" i="12"/>
  <c r="G138" i="12"/>
  <c r="F138" i="12"/>
  <c r="E138" i="12"/>
  <c r="L137" i="12"/>
  <c r="K137" i="12"/>
  <c r="J137" i="12"/>
  <c r="I137" i="12"/>
  <c r="H137" i="12"/>
  <c r="G137" i="12"/>
  <c r="F137" i="12"/>
  <c r="E137" i="12"/>
  <c r="L136" i="12"/>
  <c r="K136" i="12"/>
  <c r="J136" i="12"/>
  <c r="I136" i="12"/>
  <c r="H136" i="12"/>
  <c r="G136" i="12"/>
  <c r="F136" i="12"/>
  <c r="E136" i="12"/>
  <c r="L135" i="12"/>
  <c r="K135" i="12"/>
  <c r="J135" i="12"/>
  <c r="I135" i="12"/>
  <c r="H135" i="12"/>
  <c r="G135" i="12"/>
  <c r="F135" i="12"/>
  <c r="E135" i="12"/>
  <c r="L134" i="12"/>
  <c r="K134" i="12"/>
  <c r="J134" i="12"/>
  <c r="I134" i="12"/>
  <c r="H134" i="12"/>
  <c r="G134" i="12"/>
  <c r="F134" i="12"/>
  <c r="E134" i="12"/>
  <c r="L133" i="12"/>
  <c r="K133" i="12"/>
  <c r="J133" i="12"/>
  <c r="I133" i="12"/>
  <c r="H133" i="12"/>
  <c r="G133" i="12"/>
  <c r="F133" i="12"/>
  <c r="E133" i="12"/>
  <c r="L132" i="12"/>
  <c r="K132" i="12"/>
  <c r="J132" i="12"/>
  <c r="I132" i="12"/>
  <c r="H132" i="12"/>
  <c r="G132" i="12"/>
  <c r="F132" i="12"/>
  <c r="E132" i="12"/>
  <c r="L131" i="12"/>
  <c r="K131" i="12"/>
  <c r="J131" i="12"/>
  <c r="I131" i="12"/>
  <c r="H131" i="12"/>
  <c r="G131" i="12"/>
  <c r="F131" i="12"/>
  <c r="E131" i="12"/>
  <c r="L130" i="12"/>
  <c r="K130" i="12"/>
  <c r="J130" i="12"/>
  <c r="I130" i="12"/>
  <c r="H130" i="12"/>
  <c r="G130" i="12"/>
  <c r="F130" i="12"/>
  <c r="E130" i="12"/>
  <c r="L129" i="12"/>
  <c r="K129" i="12"/>
  <c r="J129" i="12"/>
  <c r="I129" i="12"/>
  <c r="H129" i="12"/>
  <c r="G129" i="12"/>
  <c r="F129" i="12"/>
  <c r="E129" i="12"/>
  <c r="L128" i="12"/>
  <c r="K128" i="12"/>
  <c r="J128" i="12"/>
  <c r="I128" i="12"/>
  <c r="H128" i="12"/>
  <c r="G128" i="12"/>
  <c r="F128" i="12"/>
  <c r="E128" i="12"/>
  <c r="L127" i="12"/>
  <c r="K127" i="12"/>
  <c r="J127" i="12"/>
  <c r="I127" i="12"/>
  <c r="H127" i="12"/>
  <c r="G127" i="12"/>
  <c r="F127" i="12"/>
  <c r="E127" i="12"/>
  <c r="L126" i="12"/>
  <c r="K126" i="12"/>
  <c r="J126" i="12"/>
  <c r="I126" i="12"/>
  <c r="H126" i="12"/>
  <c r="G126" i="12"/>
  <c r="F126" i="12"/>
  <c r="E126" i="12"/>
  <c r="L125" i="12"/>
  <c r="K125" i="12"/>
  <c r="J125" i="12"/>
  <c r="I125" i="12"/>
  <c r="H125" i="12"/>
  <c r="G125" i="12"/>
  <c r="F125" i="12"/>
  <c r="E125" i="12"/>
  <c r="L124" i="12"/>
  <c r="K124" i="12"/>
  <c r="J124" i="12"/>
  <c r="I124" i="12"/>
  <c r="H124" i="12"/>
  <c r="G124" i="12"/>
  <c r="F124" i="12"/>
  <c r="E124" i="12"/>
  <c r="L123" i="12"/>
  <c r="K123" i="12"/>
  <c r="J123" i="12"/>
  <c r="I123" i="12"/>
  <c r="H123" i="12"/>
  <c r="G123" i="12"/>
  <c r="F123" i="12"/>
  <c r="E123" i="12"/>
  <c r="L122" i="12"/>
  <c r="K122" i="12"/>
  <c r="J122" i="12"/>
  <c r="I122" i="12"/>
  <c r="H122" i="12"/>
  <c r="G122" i="12"/>
  <c r="F122" i="12"/>
  <c r="E122" i="12"/>
  <c r="L121" i="12"/>
  <c r="K121" i="12"/>
  <c r="J121" i="12"/>
  <c r="I121" i="12"/>
  <c r="H121" i="12"/>
  <c r="G121" i="12"/>
  <c r="F121" i="12"/>
  <c r="E121" i="12"/>
  <c r="L120" i="12"/>
  <c r="K120" i="12"/>
  <c r="J120" i="12"/>
  <c r="I120" i="12"/>
  <c r="H120" i="12"/>
  <c r="G120" i="12"/>
  <c r="F120" i="12"/>
  <c r="E120" i="12"/>
  <c r="L119" i="12"/>
  <c r="K119" i="12"/>
  <c r="J119" i="12"/>
  <c r="I119" i="12"/>
  <c r="H119" i="12"/>
  <c r="G119" i="12"/>
  <c r="F119" i="12"/>
  <c r="E119" i="12"/>
  <c r="L118" i="12"/>
  <c r="K118" i="12"/>
  <c r="J118" i="12"/>
  <c r="I118" i="12"/>
  <c r="H118" i="12"/>
  <c r="G118" i="12"/>
  <c r="F118" i="12"/>
  <c r="E118" i="12"/>
  <c r="L117" i="12"/>
  <c r="K117" i="12"/>
  <c r="J117" i="12"/>
  <c r="I117" i="12"/>
  <c r="H117" i="12"/>
  <c r="G117" i="12"/>
  <c r="F117" i="12"/>
  <c r="E117" i="12"/>
  <c r="L116" i="12"/>
  <c r="K116" i="12"/>
  <c r="J116" i="12"/>
  <c r="I116" i="12"/>
  <c r="H116" i="12"/>
  <c r="G116" i="12"/>
  <c r="F116" i="12"/>
  <c r="E116" i="12"/>
  <c r="L115" i="12"/>
  <c r="K115" i="12"/>
  <c r="J115" i="12"/>
  <c r="I115" i="12"/>
  <c r="H115" i="12"/>
  <c r="G115" i="12"/>
  <c r="F115" i="12"/>
  <c r="E115" i="12"/>
  <c r="L114" i="12"/>
  <c r="K114" i="12"/>
  <c r="J114" i="12"/>
  <c r="I114" i="12"/>
  <c r="H114" i="12"/>
  <c r="G114" i="12"/>
  <c r="F114" i="12"/>
  <c r="E114" i="12"/>
  <c r="L113" i="12"/>
  <c r="K113" i="12"/>
  <c r="J113" i="12"/>
  <c r="I113" i="12"/>
  <c r="H113" i="12"/>
  <c r="G113" i="12"/>
  <c r="F113" i="12"/>
  <c r="E113" i="12"/>
  <c r="L112" i="12"/>
  <c r="K112" i="12"/>
  <c r="J112" i="12"/>
  <c r="I112" i="12"/>
  <c r="H112" i="12"/>
  <c r="G112" i="12"/>
  <c r="F112" i="12"/>
  <c r="E112" i="12"/>
  <c r="L111" i="12"/>
  <c r="K111" i="12"/>
  <c r="J111" i="12"/>
  <c r="I111" i="12"/>
  <c r="H111" i="12"/>
  <c r="G111" i="12"/>
  <c r="F111" i="12"/>
  <c r="E111" i="12"/>
  <c r="L110" i="12"/>
  <c r="K110" i="12"/>
  <c r="J110" i="12"/>
  <c r="I110" i="12"/>
  <c r="H110" i="12"/>
  <c r="G110" i="12"/>
  <c r="F110" i="12"/>
  <c r="E110" i="12"/>
  <c r="L109" i="12"/>
  <c r="K109" i="12"/>
  <c r="J109" i="12"/>
  <c r="I109" i="12"/>
  <c r="H109" i="12"/>
  <c r="G109" i="12"/>
  <c r="F109" i="12"/>
  <c r="E109" i="12"/>
  <c r="L108" i="12"/>
  <c r="K108" i="12"/>
  <c r="J108" i="12"/>
  <c r="I108" i="12"/>
  <c r="H108" i="12"/>
  <c r="G108" i="12"/>
  <c r="F108" i="12"/>
  <c r="E108" i="12"/>
  <c r="L107" i="12"/>
  <c r="K107" i="12"/>
  <c r="J107" i="12"/>
  <c r="I107" i="12"/>
  <c r="H107" i="12"/>
  <c r="G107" i="12"/>
  <c r="F107" i="12"/>
  <c r="E107" i="12"/>
  <c r="L106" i="12"/>
  <c r="K106" i="12"/>
  <c r="J106" i="12"/>
  <c r="I106" i="12"/>
  <c r="H106" i="12"/>
  <c r="G106" i="12"/>
  <c r="F106" i="12"/>
  <c r="E106" i="12"/>
  <c r="L105" i="12"/>
  <c r="K105" i="12"/>
  <c r="J105" i="12"/>
  <c r="I105" i="12"/>
  <c r="H105" i="12"/>
  <c r="G105" i="12"/>
  <c r="F105" i="12"/>
  <c r="E105" i="12"/>
  <c r="L104" i="12"/>
  <c r="K104" i="12"/>
  <c r="J104" i="12"/>
  <c r="I104" i="12"/>
  <c r="H104" i="12"/>
  <c r="G104" i="12"/>
  <c r="F104" i="12"/>
  <c r="E104" i="12"/>
  <c r="L103" i="12"/>
  <c r="K103" i="12"/>
  <c r="J103" i="12"/>
  <c r="I103" i="12"/>
  <c r="H103" i="12"/>
  <c r="G103" i="12"/>
  <c r="F103" i="12"/>
  <c r="E103" i="12"/>
  <c r="L102" i="12"/>
  <c r="K102" i="12"/>
  <c r="J102" i="12"/>
  <c r="I102" i="12"/>
  <c r="H102" i="12"/>
  <c r="G102" i="12"/>
  <c r="F102" i="12"/>
  <c r="E102" i="12"/>
  <c r="L101" i="12"/>
  <c r="K101" i="12"/>
  <c r="J101" i="12"/>
  <c r="I101" i="12"/>
  <c r="H101" i="12"/>
  <c r="G101" i="12"/>
  <c r="F101" i="12"/>
  <c r="E101" i="12"/>
  <c r="L100" i="12"/>
  <c r="K100" i="12"/>
  <c r="J100" i="12"/>
  <c r="I100" i="12"/>
  <c r="H100" i="12"/>
  <c r="G100" i="12"/>
  <c r="F100" i="12"/>
  <c r="E100" i="12"/>
  <c r="L99" i="12"/>
  <c r="K99" i="12"/>
  <c r="J99" i="12"/>
  <c r="I99" i="12"/>
  <c r="H99" i="12"/>
  <c r="G99" i="12"/>
  <c r="F99" i="12"/>
  <c r="E99" i="12"/>
  <c r="L98" i="12"/>
  <c r="K98" i="12"/>
  <c r="J98" i="12"/>
  <c r="I98" i="12"/>
  <c r="H98" i="12"/>
  <c r="G98" i="12"/>
  <c r="F98" i="12"/>
  <c r="E98" i="12"/>
  <c r="L97" i="12"/>
  <c r="K97" i="12"/>
  <c r="J97" i="12"/>
  <c r="I97" i="12"/>
  <c r="H97" i="12"/>
  <c r="G97" i="12"/>
  <c r="F97" i="12"/>
  <c r="E97" i="12"/>
  <c r="L96" i="12"/>
  <c r="K96" i="12"/>
  <c r="J96" i="12"/>
  <c r="I96" i="12"/>
  <c r="H96" i="12"/>
  <c r="G96" i="12"/>
  <c r="F96" i="12"/>
  <c r="E96" i="12"/>
  <c r="L95" i="12"/>
  <c r="K95" i="12"/>
  <c r="J95" i="12"/>
  <c r="I95" i="12"/>
  <c r="H95" i="12"/>
  <c r="G95" i="12"/>
  <c r="F95" i="12"/>
  <c r="E95" i="12"/>
  <c r="L94" i="12"/>
  <c r="K94" i="12"/>
  <c r="J94" i="12"/>
  <c r="I94" i="12"/>
  <c r="H94" i="12"/>
  <c r="G94" i="12"/>
  <c r="F94" i="12"/>
  <c r="E94" i="12"/>
  <c r="L93" i="12"/>
  <c r="K93" i="12"/>
  <c r="J93" i="12"/>
  <c r="I93" i="12"/>
  <c r="H93" i="12"/>
  <c r="G93" i="12"/>
  <c r="F93" i="12"/>
  <c r="E93" i="12"/>
  <c r="L92" i="12"/>
  <c r="K92" i="12"/>
  <c r="J92" i="12"/>
  <c r="I92" i="12"/>
  <c r="H92" i="12"/>
  <c r="G92" i="12"/>
  <c r="F92" i="12"/>
  <c r="E92" i="12"/>
  <c r="L91" i="12"/>
  <c r="K91" i="12"/>
  <c r="J91" i="12"/>
  <c r="I91" i="12"/>
  <c r="H91" i="12"/>
  <c r="G91" i="12"/>
  <c r="F91" i="12"/>
  <c r="E91" i="12"/>
  <c r="L90" i="12"/>
  <c r="K90" i="12"/>
  <c r="J90" i="12"/>
  <c r="I90" i="12"/>
  <c r="H90" i="12"/>
  <c r="G90" i="12"/>
  <c r="F90" i="12"/>
  <c r="E90" i="12"/>
  <c r="L89" i="12"/>
  <c r="K89" i="12"/>
  <c r="J89" i="12"/>
  <c r="I89" i="12"/>
  <c r="H89" i="12"/>
  <c r="G89" i="12"/>
  <c r="F89" i="12"/>
  <c r="E89" i="12"/>
  <c r="L88" i="12"/>
  <c r="K88" i="12"/>
  <c r="J88" i="12"/>
  <c r="I88" i="12"/>
  <c r="H88" i="12"/>
  <c r="G88" i="12"/>
  <c r="F88" i="12"/>
  <c r="E88" i="12"/>
  <c r="L87" i="12"/>
  <c r="K87" i="12"/>
  <c r="J87" i="12"/>
  <c r="I87" i="12"/>
  <c r="H87" i="12"/>
  <c r="G87" i="12"/>
  <c r="F87" i="12"/>
  <c r="E87" i="12"/>
  <c r="L86" i="12"/>
  <c r="K86" i="12"/>
  <c r="J86" i="12"/>
  <c r="I86" i="12"/>
  <c r="H86" i="12"/>
  <c r="G86" i="12"/>
  <c r="F86" i="12"/>
  <c r="E86" i="12"/>
  <c r="L85" i="12"/>
  <c r="K85" i="12"/>
  <c r="J85" i="12"/>
  <c r="I85" i="12"/>
  <c r="H85" i="12"/>
  <c r="G85" i="12"/>
  <c r="F85" i="12"/>
  <c r="E85" i="12"/>
  <c r="L84" i="12"/>
  <c r="K84" i="12"/>
  <c r="J84" i="12"/>
  <c r="I84" i="12"/>
  <c r="H84" i="12"/>
  <c r="G84" i="12"/>
  <c r="F84" i="12"/>
  <c r="E84" i="12"/>
  <c r="L83" i="12"/>
  <c r="K83" i="12"/>
  <c r="J83" i="12"/>
  <c r="I83" i="12"/>
  <c r="H83" i="12"/>
  <c r="G83" i="12"/>
  <c r="F83" i="12"/>
  <c r="E83" i="12"/>
  <c r="L82" i="12"/>
  <c r="K82" i="12"/>
  <c r="J82" i="12"/>
  <c r="I82" i="12"/>
  <c r="H82" i="12"/>
  <c r="G82" i="12"/>
  <c r="F82" i="12"/>
  <c r="E82" i="12"/>
  <c r="L81" i="12"/>
  <c r="K81" i="12"/>
  <c r="J81" i="12"/>
  <c r="I81" i="12"/>
  <c r="H81" i="12"/>
  <c r="G81" i="12"/>
  <c r="F81" i="12"/>
  <c r="E81" i="12"/>
  <c r="L80" i="12"/>
  <c r="K80" i="12"/>
  <c r="J80" i="12"/>
  <c r="I80" i="12"/>
  <c r="H80" i="12"/>
  <c r="G80" i="12"/>
  <c r="F80" i="12"/>
  <c r="E80" i="12"/>
  <c r="L79" i="12"/>
  <c r="K79" i="12"/>
  <c r="J79" i="12"/>
  <c r="I79" i="12"/>
  <c r="H79" i="12"/>
  <c r="G79" i="12"/>
  <c r="F79" i="12"/>
  <c r="E79" i="12"/>
  <c r="L78" i="12"/>
  <c r="K78" i="12"/>
  <c r="J78" i="12"/>
  <c r="I78" i="12"/>
  <c r="H78" i="12"/>
  <c r="G78" i="12"/>
  <c r="F78" i="12"/>
  <c r="E78" i="12"/>
  <c r="L77" i="12"/>
  <c r="K77" i="12"/>
  <c r="J77" i="12"/>
  <c r="I77" i="12"/>
  <c r="H77" i="12"/>
  <c r="G77" i="12"/>
  <c r="F77" i="12"/>
  <c r="E77" i="12"/>
  <c r="L76" i="12"/>
  <c r="K76" i="12"/>
  <c r="J76" i="12"/>
  <c r="I76" i="12"/>
  <c r="H76" i="12"/>
  <c r="G76" i="12"/>
  <c r="F76" i="12"/>
  <c r="E76" i="12"/>
  <c r="L75" i="12"/>
  <c r="K75" i="12"/>
  <c r="J75" i="12"/>
  <c r="I75" i="12"/>
  <c r="H75" i="12"/>
  <c r="G75" i="12"/>
  <c r="F75" i="12"/>
  <c r="E75" i="12"/>
  <c r="L74" i="12"/>
  <c r="K74" i="12"/>
  <c r="J74" i="12"/>
  <c r="I74" i="12"/>
  <c r="H74" i="12"/>
  <c r="G74" i="12"/>
  <c r="F74" i="12"/>
  <c r="E74" i="12"/>
  <c r="L73" i="12"/>
  <c r="K73" i="12"/>
  <c r="J73" i="12"/>
  <c r="I73" i="12"/>
  <c r="H73" i="12"/>
  <c r="G73" i="12"/>
  <c r="F73" i="12"/>
  <c r="E73" i="12"/>
  <c r="L72" i="12"/>
  <c r="K72" i="12"/>
  <c r="J72" i="12"/>
  <c r="I72" i="12"/>
  <c r="H72" i="12"/>
  <c r="G72" i="12"/>
  <c r="F72" i="12"/>
  <c r="E72" i="12"/>
  <c r="L71" i="12"/>
  <c r="K71" i="12"/>
  <c r="J71" i="12"/>
  <c r="I71" i="12"/>
  <c r="H71" i="12"/>
  <c r="G71" i="12"/>
  <c r="F71" i="12"/>
  <c r="E71" i="12"/>
  <c r="L70" i="12"/>
  <c r="K70" i="12"/>
  <c r="J70" i="12"/>
  <c r="I70" i="12"/>
  <c r="H70" i="12"/>
  <c r="G70" i="12"/>
  <c r="F70" i="12"/>
  <c r="E70" i="12"/>
  <c r="L69" i="12"/>
  <c r="K69" i="12"/>
  <c r="J69" i="12"/>
  <c r="I69" i="12"/>
  <c r="H69" i="12"/>
  <c r="G69" i="12"/>
  <c r="F69" i="12"/>
  <c r="E69" i="12"/>
  <c r="L68" i="12"/>
  <c r="K68" i="12"/>
  <c r="J68" i="12"/>
  <c r="I68" i="12"/>
  <c r="H68" i="12"/>
  <c r="G68" i="12"/>
  <c r="F68" i="12"/>
  <c r="E68" i="12"/>
  <c r="L67" i="12"/>
  <c r="K67" i="12"/>
  <c r="J67" i="12"/>
  <c r="I67" i="12"/>
  <c r="H67" i="12"/>
  <c r="G67" i="12"/>
  <c r="F67" i="12"/>
  <c r="E67" i="12"/>
  <c r="L66" i="12"/>
  <c r="K66" i="12"/>
  <c r="J66" i="12"/>
  <c r="I66" i="12"/>
  <c r="H66" i="12"/>
  <c r="G66" i="12"/>
  <c r="F66" i="12"/>
  <c r="E66" i="12"/>
  <c r="L65" i="12"/>
  <c r="K65" i="12"/>
  <c r="J65" i="12"/>
  <c r="I65" i="12"/>
  <c r="H65" i="12"/>
  <c r="G65" i="12"/>
  <c r="F65" i="12"/>
  <c r="E65" i="12"/>
  <c r="L64" i="12"/>
  <c r="K64" i="12"/>
  <c r="J64" i="12"/>
  <c r="I64" i="12"/>
  <c r="H64" i="12"/>
  <c r="G64" i="12"/>
  <c r="F64" i="12"/>
  <c r="E64" i="12"/>
  <c r="L63" i="12"/>
  <c r="K63" i="12"/>
  <c r="J63" i="12"/>
  <c r="I63" i="12"/>
  <c r="H63" i="12"/>
  <c r="G63" i="12"/>
  <c r="F63" i="12"/>
  <c r="E63" i="12"/>
  <c r="L62" i="12"/>
  <c r="K62" i="12"/>
  <c r="J62" i="12"/>
  <c r="I62" i="12"/>
  <c r="H62" i="12"/>
  <c r="G62" i="12"/>
  <c r="F62" i="12"/>
  <c r="E62" i="12"/>
  <c r="L61" i="12"/>
  <c r="K61" i="12"/>
  <c r="J61" i="12"/>
  <c r="I61" i="12"/>
  <c r="H61" i="12"/>
  <c r="G61" i="12"/>
  <c r="F61" i="12"/>
  <c r="E61" i="12"/>
  <c r="L60" i="12"/>
  <c r="K60" i="12"/>
  <c r="J60" i="12"/>
  <c r="I60" i="12"/>
  <c r="H60" i="12"/>
  <c r="G60" i="12"/>
  <c r="F60" i="12"/>
  <c r="E60" i="12"/>
  <c r="L59" i="12"/>
  <c r="K59" i="12"/>
  <c r="J59" i="12"/>
  <c r="I59" i="12"/>
  <c r="H59" i="12"/>
  <c r="G59" i="12"/>
  <c r="F59" i="12"/>
  <c r="E59" i="12"/>
  <c r="L58" i="12"/>
  <c r="K58" i="12"/>
  <c r="J58" i="12"/>
  <c r="I58" i="12"/>
  <c r="H58" i="12"/>
  <c r="G58" i="12"/>
  <c r="F58" i="12"/>
  <c r="E58" i="12"/>
  <c r="L57" i="12"/>
  <c r="K57" i="12"/>
  <c r="J57" i="12"/>
  <c r="I57" i="12"/>
  <c r="H57" i="12"/>
  <c r="G57" i="12"/>
  <c r="F57" i="12"/>
  <c r="E57" i="12"/>
  <c r="L56" i="12"/>
  <c r="K56" i="12"/>
  <c r="J56" i="12"/>
  <c r="I56" i="12"/>
  <c r="H56" i="12"/>
  <c r="G56" i="12"/>
  <c r="F56" i="12"/>
  <c r="E56" i="12"/>
  <c r="L55" i="12"/>
  <c r="K55" i="12"/>
  <c r="J55" i="12"/>
  <c r="I55" i="12"/>
  <c r="H55" i="12"/>
  <c r="G55" i="12"/>
  <c r="F55" i="12"/>
  <c r="E55" i="12"/>
  <c r="L54" i="12"/>
  <c r="K54" i="12"/>
  <c r="J54" i="12"/>
  <c r="I54" i="12"/>
  <c r="H54" i="12"/>
  <c r="G54" i="12"/>
  <c r="F54" i="12"/>
  <c r="E54" i="12"/>
  <c r="L53" i="12"/>
  <c r="K53" i="12"/>
  <c r="J53" i="12"/>
  <c r="I53" i="12"/>
  <c r="H53" i="12"/>
  <c r="G53" i="12"/>
  <c r="F53" i="12"/>
  <c r="E53" i="12"/>
  <c r="L52" i="12"/>
  <c r="K52" i="12"/>
  <c r="J52" i="12"/>
  <c r="I52" i="12"/>
  <c r="H52" i="12"/>
  <c r="G52" i="12"/>
  <c r="F52" i="12"/>
  <c r="E52" i="12"/>
  <c r="L51" i="12"/>
  <c r="K51" i="12"/>
  <c r="J51" i="12"/>
  <c r="I51" i="12"/>
  <c r="H51" i="12"/>
  <c r="G51" i="12"/>
  <c r="F51" i="12"/>
  <c r="E51" i="12"/>
  <c r="L50" i="12"/>
  <c r="K50" i="12"/>
  <c r="J50" i="12"/>
  <c r="I50" i="12"/>
  <c r="H50" i="12"/>
  <c r="G50" i="12"/>
  <c r="F50" i="12"/>
  <c r="E50" i="12"/>
  <c r="L49" i="12"/>
  <c r="K49" i="12"/>
  <c r="J49" i="12"/>
  <c r="I49" i="12"/>
  <c r="H49" i="12"/>
  <c r="G49" i="12"/>
  <c r="F49" i="12"/>
  <c r="E49" i="12"/>
  <c r="L48" i="12"/>
  <c r="K48" i="12"/>
  <c r="J48" i="12"/>
  <c r="I48" i="12"/>
  <c r="H48" i="12"/>
  <c r="G48" i="12"/>
  <c r="F48" i="12"/>
  <c r="E48" i="12"/>
  <c r="L47" i="12"/>
  <c r="K47" i="12"/>
  <c r="J47" i="12"/>
  <c r="I47" i="12"/>
  <c r="H47" i="12"/>
  <c r="G47" i="12"/>
  <c r="F47" i="12"/>
  <c r="E47" i="12"/>
  <c r="L46" i="12"/>
  <c r="K46" i="12"/>
  <c r="J46" i="12"/>
  <c r="I46" i="12"/>
  <c r="H46" i="12"/>
  <c r="G46" i="12"/>
  <c r="F46" i="12"/>
  <c r="E46" i="12"/>
  <c r="L45" i="12"/>
  <c r="K45" i="12"/>
  <c r="J45" i="12"/>
  <c r="I45" i="12"/>
  <c r="H45" i="12"/>
  <c r="G45" i="12"/>
  <c r="F45" i="12"/>
  <c r="E45" i="12"/>
  <c r="L44" i="12"/>
  <c r="K44" i="12"/>
  <c r="J44" i="12"/>
  <c r="I44" i="12"/>
  <c r="H44" i="12"/>
  <c r="G44" i="12"/>
  <c r="F44" i="12"/>
  <c r="E44" i="12"/>
  <c r="L43" i="12"/>
  <c r="K43" i="12"/>
  <c r="J43" i="12"/>
  <c r="I43" i="12"/>
  <c r="H43" i="12"/>
  <c r="G43" i="12"/>
  <c r="F43" i="12"/>
  <c r="E43" i="12"/>
  <c r="L42" i="12"/>
  <c r="K42" i="12"/>
  <c r="J42" i="12"/>
  <c r="I42" i="12"/>
  <c r="H42" i="12"/>
  <c r="G42" i="12"/>
  <c r="F42" i="12"/>
  <c r="E42" i="12"/>
  <c r="L41" i="12"/>
  <c r="K41" i="12"/>
  <c r="J41" i="12"/>
  <c r="I41" i="12"/>
  <c r="H41" i="12"/>
  <c r="G41" i="12"/>
  <c r="F41" i="12"/>
  <c r="E41" i="12"/>
  <c r="L40" i="12"/>
  <c r="K40" i="12"/>
  <c r="J40" i="12"/>
  <c r="I40" i="12"/>
  <c r="H40" i="12"/>
  <c r="G40" i="12"/>
  <c r="F40" i="12"/>
  <c r="E40" i="12"/>
  <c r="L39" i="12"/>
  <c r="K39" i="12"/>
  <c r="J39" i="12"/>
  <c r="I39" i="12"/>
  <c r="H39" i="12"/>
  <c r="G39" i="12"/>
  <c r="F39" i="12"/>
  <c r="E39" i="12"/>
  <c r="L38" i="12"/>
  <c r="K38" i="12"/>
  <c r="J38" i="12"/>
  <c r="I38" i="12"/>
  <c r="H38" i="12"/>
  <c r="G38" i="12"/>
  <c r="F38" i="12"/>
  <c r="E38" i="12"/>
  <c r="L37" i="12"/>
  <c r="K37" i="12"/>
  <c r="J37" i="12"/>
  <c r="I37" i="12"/>
  <c r="H37" i="12"/>
  <c r="G37" i="12"/>
  <c r="F37" i="12"/>
  <c r="E37" i="12"/>
  <c r="L36" i="12"/>
  <c r="K36" i="12"/>
  <c r="J36" i="12"/>
  <c r="I36" i="12"/>
  <c r="H36" i="12"/>
  <c r="G36" i="12"/>
  <c r="F36" i="12"/>
  <c r="E36" i="12"/>
  <c r="L35" i="12"/>
  <c r="K35" i="12"/>
  <c r="J35" i="12"/>
  <c r="I35" i="12"/>
  <c r="H35" i="12"/>
  <c r="G35" i="12"/>
  <c r="F35" i="12"/>
  <c r="E35" i="12"/>
  <c r="L34" i="12"/>
  <c r="K34" i="12"/>
  <c r="J34" i="12"/>
  <c r="I34" i="12"/>
  <c r="H34" i="12"/>
  <c r="G34" i="12"/>
  <c r="F34" i="12"/>
  <c r="E34" i="12"/>
  <c r="L33" i="12"/>
  <c r="K33" i="12"/>
  <c r="J33" i="12"/>
  <c r="I33" i="12"/>
  <c r="H33" i="12"/>
  <c r="G33" i="12"/>
  <c r="F33" i="12"/>
  <c r="E33" i="12"/>
  <c r="L32" i="12"/>
  <c r="K32" i="12"/>
  <c r="J32" i="12"/>
  <c r="I32" i="12"/>
  <c r="H32" i="12"/>
  <c r="G32" i="12"/>
  <c r="F32" i="12"/>
  <c r="E32" i="12"/>
  <c r="L31" i="12"/>
  <c r="K31" i="12"/>
  <c r="J31" i="12"/>
  <c r="I31" i="12"/>
  <c r="H31" i="12"/>
  <c r="G31" i="12"/>
  <c r="F31" i="12"/>
  <c r="E31" i="12"/>
  <c r="L30" i="12"/>
  <c r="K30" i="12"/>
  <c r="J30" i="12"/>
  <c r="I30" i="12"/>
  <c r="H30" i="12"/>
  <c r="G30" i="12"/>
  <c r="F30" i="12"/>
  <c r="E30" i="12"/>
  <c r="L29" i="12"/>
  <c r="K29" i="12"/>
  <c r="J29" i="12"/>
  <c r="I29" i="12"/>
  <c r="H29" i="12"/>
  <c r="G29" i="12"/>
  <c r="F29" i="12"/>
  <c r="E29" i="12"/>
  <c r="L28" i="12"/>
  <c r="K28" i="12"/>
  <c r="J28" i="12"/>
  <c r="I28" i="12"/>
  <c r="H28" i="12"/>
  <c r="G28" i="12"/>
  <c r="F28" i="12"/>
  <c r="E28" i="12"/>
  <c r="L27" i="12"/>
  <c r="K27" i="12"/>
  <c r="J27" i="12"/>
  <c r="I27" i="12"/>
  <c r="H27" i="12"/>
  <c r="G27" i="12"/>
  <c r="F27" i="12"/>
  <c r="E27" i="12"/>
  <c r="L26" i="12"/>
  <c r="K26" i="12"/>
  <c r="J26" i="12"/>
  <c r="I26" i="12"/>
  <c r="H26" i="12"/>
  <c r="G26" i="12"/>
  <c r="F26" i="12"/>
  <c r="E26" i="12"/>
  <c r="L25" i="12"/>
  <c r="K25" i="12"/>
  <c r="J25" i="12"/>
  <c r="I25" i="12"/>
  <c r="H25" i="12"/>
  <c r="G25" i="12"/>
  <c r="F25" i="12"/>
  <c r="E25" i="12"/>
  <c r="L24" i="12"/>
  <c r="K24" i="12"/>
  <c r="J24" i="12"/>
  <c r="I24" i="12"/>
  <c r="H24" i="12"/>
  <c r="G24" i="12"/>
  <c r="F24" i="12"/>
  <c r="E24" i="12"/>
  <c r="L22" i="12"/>
  <c r="K22" i="12"/>
  <c r="J22" i="12"/>
  <c r="I22" i="12"/>
  <c r="H22" i="12"/>
  <c r="G22" i="12"/>
  <c r="F22" i="12"/>
  <c r="L20" i="12"/>
  <c r="K20" i="12"/>
  <c r="J20" i="12"/>
  <c r="I20" i="12"/>
  <c r="H20" i="12"/>
  <c r="G20" i="12"/>
  <c r="F20" i="12"/>
  <c r="L19" i="12"/>
  <c r="K19" i="12"/>
  <c r="J19" i="12"/>
  <c r="I19" i="12"/>
  <c r="H19" i="12"/>
  <c r="G19" i="12"/>
  <c r="F19" i="12"/>
  <c r="L18" i="12"/>
  <c r="K18" i="12"/>
  <c r="J18" i="12"/>
  <c r="I18" i="12"/>
  <c r="H18" i="12"/>
  <c r="G18" i="12"/>
  <c r="F18" i="12"/>
  <c r="L17" i="12"/>
  <c r="K17" i="12"/>
  <c r="J17" i="12"/>
  <c r="I17" i="12"/>
  <c r="H17" i="12"/>
  <c r="G17" i="12"/>
  <c r="F17" i="12"/>
  <c r="E20" i="12"/>
  <c r="E19" i="12"/>
  <c r="E18" i="12"/>
  <c r="E22" i="12"/>
  <c r="E17" i="12"/>
  <c r="L151" i="7"/>
  <c r="K151" i="7"/>
  <c r="J151" i="7"/>
  <c r="I151" i="7"/>
  <c r="H151" i="7"/>
  <c r="G151" i="7"/>
  <c r="F151" i="7"/>
  <c r="E151" i="7"/>
  <c r="L150" i="7"/>
  <c r="K150" i="7"/>
  <c r="J150" i="7"/>
  <c r="I150" i="7"/>
  <c r="H150" i="7"/>
  <c r="G150" i="7"/>
  <c r="F150" i="7"/>
  <c r="E150" i="7"/>
  <c r="L149" i="7"/>
  <c r="K149" i="7"/>
  <c r="J149" i="7"/>
  <c r="I149" i="7"/>
  <c r="H149" i="7"/>
  <c r="G149" i="7"/>
  <c r="F149" i="7"/>
  <c r="E149" i="7"/>
  <c r="L148" i="7"/>
  <c r="K148" i="7"/>
  <c r="J148" i="7"/>
  <c r="I148" i="7"/>
  <c r="H148" i="7"/>
  <c r="G148" i="7"/>
  <c r="F148" i="7"/>
  <c r="E148" i="7"/>
  <c r="L147" i="7"/>
  <c r="K147" i="7"/>
  <c r="J147" i="7"/>
  <c r="I147" i="7"/>
  <c r="H147" i="7"/>
  <c r="G147" i="7"/>
  <c r="F147" i="7"/>
  <c r="E147" i="7"/>
  <c r="L146" i="7"/>
  <c r="K146" i="7"/>
  <c r="J146" i="7"/>
  <c r="I146" i="7"/>
  <c r="H146" i="7"/>
  <c r="G146" i="7"/>
  <c r="F146" i="7"/>
  <c r="E146" i="7"/>
  <c r="L145" i="7"/>
  <c r="K145" i="7"/>
  <c r="J145" i="7"/>
  <c r="I145" i="7"/>
  <c r="H145" i="7"/>
  <c r="G145" i="7"/>
  <c r="F145" i="7"/>
  <c r="E145" i="7"/>
  <c r="L144" i="7"/>
  <c r="K144" i="7"/>
  <c r="J144" i="7"/>
  <c r="I144" i="7"/>
  <c r="H144" i="7"/>
  <c r="G144" i="7"/>
  <c r="F144" i="7"/>
  <c r="E144" i="7"/>
  <c r="L143" i="7"/>
  <c r="K143" i="7"/>
  <c r="J143" i="7"/>
  <c r="I143" i="7"/>
  <c r="H143" i="7"/>
  <c r="G143" i="7"/>
  <c r="F143" i="7"/>
  <c r="E143" i="7"/>
  <c r="L142" i="7"/>
  <c r="K142" i="7"/>
  <c r="J142" i="7"/>
  <c r="I142" i="7"/>
  <c r="H142" i="7"/>
  <c r="G142" i="7"/>
  <c r="F142" i="7"/>
  <c r="E142" i="7"/>
  <c r="L141" i="7"/>
  <c r="K141" i="7"/>
  <c r="J141" i="7"/>
  <c r="I141" i="7"/>
  <c r="H141" i="7"/>
  <c r="G141" i="7"/>
  <c r="F141" i="7"/>
  <c r="E141" i="7"/>
  <c r="L140" i="7"/>
  <c r="K140" i="7"/>
  <c r="J140" i="7"/>
  <c r="I140" i="7"/>
  <c r="H140" i="7"/>
  <c r="G140" i="7"/>
  <c r="F140" i="7"/>
  <c r="E140" i="7"/>
  <c r="L139" i="7"/>
  <c r="K139" i="7"/>
  <c r="J139" i="7"/>
  <c r="I139" i="7"/>
  <c r="H139" i="7"/>
  <c r="G139" i="7"/>
  <c r="F139" i="7"/>
  <c r="E139" i="7"/>
  <c r="L138" i="7"/>
  <c r="K138" i="7"/>
  <c r="J138" i="7"/>
  <c r="I138" i="7"/>
  <c r="H138" i="7"/>
  <c r="G138" i="7"/>
  <c r="F138" i="7"/>
  <c r="E138" i="7"/>
  <c r="L137" i="7"/>
  <c r="K137" i="7"/>
  <c r="J137" i="7"/>
  <c r="I137" i="7"/>
  <c r="H137" i="7"/>
  <c r="G137" i="7"/>
  <c r="F137" i="7"/>
  <c r="E137" i="7"/>
  <c r="L136" i="7"/>
  <c r="K136" i="7"/>
  <c r="J136" i="7"/>
  <c r="I136" i="7"/>
  <c r="H136" i="7"/>
  <c r="G136" i="7"/>
  <c r="F136" i="7"/>
  <c r="E136" i="7"/>
  <c r="L135" i="7"/>
  <c r="K135" i="7"/>
  <c r="J135" i="7"/>
  <c r="I135" i="7"/>
  <c r="H135" i="7"/>
  <c r="G135" i="7"/>
  <c r="F135" i="7"/>
  <c r="E135" i="7"/>
  <c r="L134" i="7"/>
  <c r="K134" i="7"/>
  <c r="J134" i="7"/>
  <c r="I134" i="7"/>
  <c r="H134" i="7"/>
  <c r="G134" i="7"/>
  <c r="F134" i="7"/>
  <c r="E134" i="7"/>
  <c r="L133" i="7"/>
  <c r="K133" i="7"/>
  <c r="J133" i="7"/>
  <c r="I133" i="7"/>
  <c r="H133" i="7"/>
  <c r="G133" i="7"/>
  <c r="F133" i="7"/>
  <c r="E133" i="7"/>
  <c r="L132" i="7"/>
  <c r="K132" i="7"/>
  <c r="J132" i="7"/>
  <c r="I132" i="7"/>
  <c r="H132" i="7"/>
  <c r="G132" i="7"/>
  <c r="F132" i="7"/>
  <c r="E132" i="7"/>
  <c r="L131" i="7"/>
  <c r="K131" i="7"/>
  <c r="J131" i="7"/>
  <c r="I131" i="7"/>
  <c r="H131" i="7"/>
  <c r="G131" i="7"/>
  <c r="F131" i="7"/>
  <c r="E131" i="7"/>
  <c r="L130" i="7"/>
  <c r="K130" i="7"/>
  <c r="J130" i="7"/>
  <c r="I130" i="7"/>
  <c r="H130" i="7"/>
  <c r="G130" i="7"/>
  <c r="F130" i="7"/>
  <c r="E130" i="7"/>
  <c r="L129" i="7"/>
  <c r="K129" i="7"/>
  <c r="J129" i="7"/>
  <c r="I129" i="7"/>
  <c r="H129" i="7"/>
  <c r="G129" i="7"/>
  <c r="F129" i="7"/>
  <c r="E129" i="7"/>
  <c r="L128" i="7"/>
  <c r="K128" i="7"/>
  <c r="J128" i="7"/>
  <c r="I128" i="7"/>
  <c r="H128" i="7"/>
  <c r="G128" i="7"/>
  <c r="F128" i="7"/>
  <c r="E128" i="7"/>
  <c r="L127" i="7"/>
  <c r="K127" i="7"/>
  <c r="J127" i="7"/>
  <c r="I127" i="7"/>
  <c r="H127" i="7"/>
  <c r="G127" i="7"/>
  <c r="F127" i="7"/>
  <c r="E127" i="7"/>
  <c r="L126" i="7"/>
  <c r="K126" i="7"/>
  <c r="J126" i="7"/>
  <c r="I126" i="7"/>
  <c r="H126" i="7"/>
  <c r="G126" i="7"/>
  <c r="F126" i="7"/>
  <c r="E126" i="7"/>
  <c r="L125" i="7"/>
  <c r="K125" i="7"/>
  <c r="J125" i="7"/>
  <c r="I125" i="7"/>
  <c r="H125" i="7"/>
  <c r="G125" i="7"/>
  <c r="F125" i="7"/>
  <c r="E125" i="7"/>
  <c r="L124" i="7"/>
  <c r="K124" i="7"/>
  <c r="J124" i="7"/>
  <c r="I124" i="7"/>
  <c r="H124" i="7"/>
  <c r="G124" i="7"/>
  <c r="F124" i="7"/>
  <c r="E124" i="7"/>
  <c r="L123" i="7"/>
  <c r="K123" i="7"/>
  <c r="J123" i="7"/>
  <c r="I123" i="7"/>
  <c r="H123" i="7"/>
  <c r="G123" i="7"/>
  <c r="F123" i="7"/>
  <c r="E123" i="7"/>
  <c r="L122" i="7"/>
  <c r="K122" i="7"/>
  <c r="J122" i="7"/>
  <c r="I122" i="7"/>
  <c r="H122" i="7"/>
  <c r="G122" i="7"/>
  <c r="F122" i="7"/>
  <c r="E122" i="7"/>
  <c r="L121" i="7"/>
  <c r="K121" i="7"/>
  <c r="J121" i="7"/>
  <c r="I121" i="7"/>
  <c r="H121" i="7"/>
  <c r="G121" i="7"/>
  <c r="F121" i="7"/>
  <c r="E121" i="7"/>
  <c r="L120" i="7"/>
  <c r="K120" i="7"/>
  <c r="J120" i="7"/>
  <c r="I120" i="7"/>
  <c r="H120" i="7"/>
  <c r="G120" i="7"/>
  <c r="F120" i="7"/>
  <c r="E120" i="7"/>
  <c r="L119" i="7"/>
  <c r="K119" i="7"/>
  <c r="J119" i="7"/>
  <c r="I119" i="7"/>
  <c r="H119" i="7"/>
  <c r="G119" i="7"/>
  <c r="F119" i="7"/>
  <c r="E119" i="7"/>
  <c r="L118" i="7"/>
  <c r="K118" i="7"/>
  <c r="J118" i="7"/>
  <c r="I118" i="7"/>
  <c r="H118" i="7"/>
  <c r="G118" i="7"/>
  <c r="F118" i="7"/>
  <c r="E118" i="7"/>
  <c r="L117" i="7"/>
  <c r="K117" i="7"/>
  <c r="J117" i="7"/>
  <c r="I117" i="7"/>
  <c r="H117" i="7"/>
  <c r="G117" i="7"/>
  <c r="F117" i="7"/>
  <c r="E117" i="7"/>
  <c r="L116" i="7"/>
  <c r="K116" i="7"/>
  <c r="J116" i="7"/>
  <c r="I116" i="7"/>
  <c r="H116" i="7"/>
  <c r="G116" i="7"/>
  <c r="F116" i="7"/>
  <c r="E116" i="7"/>
  <c r="L115" i="7"/>
  <c r="K115" i="7"/>
  <c r="J115" i="7"/>
  <c r="I115" i="7"/>
  <c r="H115" i="7"/>
  <c r="G115" i="7"/>
  <c r="F115" i="7"/>
  <c r="E115" i="7"/>
  <c r="L114" i="7"/>
  <c r="K114" i="7"/>
  <c r="J114" i="7"/>
  <c r="I114" i="7"/>
  <c r="H114" i="7"/>
  <c r="G114" i="7"/>
  <c r="F114" i="7"/>
  <c r="E114" i="7"/>
  <c r="L113" i="7"/>
  <c r="K113" i="7"/>
  <c r="J113" i="7"/>
  <c r="I113" i="7"/>
  <c r="H113" i="7"/>
  <c r="G113" i="7"/>
  <c r="F113" i="7"/>
  <c r="E113" i="7"/>
  <c r="L112" i="7"/>
  <c r="K112" i="7"/>
  <c r="J112" i="7"/>
  <c r="I112" i="7"/>
  <c r="H112" i="7"/>
  <c r="G112" i="7"/>
  <c r="F112" i="7"/>
  <c r="E112" i="7"/>
  <c r="L111" i="7"/>
  <c r="K111" i="7"/>
  <c r="J111" i="7"/>
  <c r="I111" i="7"/>
  <c r="H111" i="7"/>
  <c r="G111" i="7"/>
  <c r="F111" i="7"/>
  <c r="E111" i="7"/>
  <c r="L110" i="7"/>
  <c r="K110" i="7"/>
  <c r="J110" i="7"/>
  <c r="I110" i="7"/>
  <c r="H110" i="7"/>
  <c r="G110" i="7"/>
  <c r="F110" i="7"/>
  <c r="E110" i="7"/>
  <c r="L109" i="7"/>
  <c r="K109" i="7"/>
  <c r="J109" i="7"/>
  <c r="I109" i="7"/>
  <c r="H109" i="7"/>
  <c r="G109" i="7"/>
  <c r="F109" i="7"/>
  <c r="E109" i="7"/>
  <c r="L108" i="7"/>
  <c r="K108" i="7"/>
  <c r="J108" i="7"/>
  <c r="I108" i="7"/>
  <c r="H108" i="7"/>
  <c r="G108" i="7"/>
  <c r="F108" i="7"/>
  <c r="E108" i="7"/>
  <c r="L107" i="7"/>
  <c r="K107" i="7"/>
  <c r="J107" i="7"/>
  <c r="I107" i="7"/>
  <c r="H107" i="7"/>
  <c r="G107" i="7"/>
  <c r="F107" i="7"/>
  <c r="E107" i="7"/>
  <c r="L106" i="7"/>
  <c r="K106" i="7"/>
  <c r="J106" i="7"/>
  <c r="I106" i="7"/>
  <c r="H106" i="7"/>
  <c r="G106" i="7"/>
  <c r="F106" i="7"/>
  <c r="E106" i="7"/>
  <c r="L105" i="7"/>
  <c r="K105" i="7"/>
  <c r="J105" i="7"/>
  <c r="I105" i="7"/>
  <c r="H105" i="7"/>
  <c r="G105" i="7"/>
  <c r="F105" i="7"/>
  <c r="E105" i="7"/>
  <c r="L104" i="7"/>
  <c r="K104" i="7"/>
  <c r="J104" i="7"/>
  <c r="I104" i="7"/>
  <c r="H104" i="7"/>
  <c r="G104" i="7"/>
  <c r="F104" i="7"/>
  <c r="E104" i="7"/>
  <c r="L103" i="7"/>
  <c r="K103" i="7"/>
  <c r="J103" i="7"/>
  <c r="I103" i="7"/>
  <c r="H103" i="7"/>
  <c r="G103" i="7"/>
  <c r="F103" i="7"/>
  <c r="E103" i="7"/>
  <c r="L102" i="7"/>
  <c r="K102" i="7"/>
  <c r="J102" i="7"/>
  <c r="I102" i="7"/>
  <c r="H102" i="7"/>
  <c r="G102" i="7"/>
  <c r="F102" i="7"/>
  <c r="E102" i="7"/>
  <c r="L101" i="7"/>
  <c r="K101" i="7"/>
  <c r="J101" i="7"/>
  <c r="I101" i="7"/>
  <c r="H101" i="7"/>
  <c r="G101" i="7"/>
  <c r="F101" i="7"/>
  <c r="E101" i="7"/>
  <c r="L100" i="7"/>
  <c r="K100" i="7"/>
  <c r="J100" i="7"/>
  <c r="I100" i="7"/>
  <c r="H100" i="7"/>
  <c r="G100" i="7"/>
  <c r="F100" i="7"/>
  <c r="E100" i="7"/>
  <c r="L99" i="7"/>
  <c r="K99" i="7"/>
  <c r="J99" i="7"/>
  <c r="I99" i="7"/>
  <c r="H99" i="7"/>
  <c r="G99" i="7"/>
  <c r="F99" i="7"/>
  <c r="E99" i="7"/>
  <c r="L98" i="7"/>
  <c r="K98" i="7"/>
  <c r="J98" i="7"/>
  <c r="I98" i="7"/>
  <c r="H98" i="7"/>
  <c r="G98" i="7"/>
  <c r="F98" i="7"/>
  <c r="E98" i="7"/>
  <c r="L97" i="7"/>
  <c r="K97" i="7"/>
  <c r="J97" i="7"/>
  <c r="I97" i="7"/>
  <c r="H97" i="7"/>
  <c r="G97" i="7"/>
  <c r="F97" i="7"/>
  <c r="E97" i="7"/>
  <c r="L96" i="7"/>
  <c r="K96" i="7"/>
  <c r="J96" i="7"/>
  <c r="I96" i="7"/>
  <c r="H96" i="7"/>
  <c r="G96" i="7"/>
  <c r="F96" i="7"/>
  <c r="E96" i="7"/>
  <c r="L95" i="7"/>
  <c r="K95" i="7"/>
  <c r="J95" i="7"/>
  <c r="I95" i="7"/>
  <c r="H95" i="7"/>
  <c r="G95" i="7"/>
  <c r="F95" i="7"/>
  <c r="E95" i="7"/>
  <c r="L94" i="7"/>
  <c r="K94" i="7"/>
  <c r="J94" i="7"/>
  <c r="I94" i="7"/>
  <c r="H94" i="7"/>
  <c r="G94" i="7"/>
  <c r="F94" i="7"/>
  <c r="E94" i="7"/>
  <c r="L93" i="7"/>
  <c r="K93" i="7"/>
  <c r="J93" i="7"/>
  <c r="I93" i="7"/>
  <c r="H93" i="7"/>
  <c r="G93" i="7"/>
  <c r="F93" i="7"/>
  <c r="E93" i="7"/>
  <c r="L92" i="7"/>
  <c r="K92" i="7"/>
  <c r="J92" i="7"/>
  <c r="I92" i="7"/>
  <c r="H92" i="7"/>
  <c r="G92" i="7"/>
  <c r="F92" i="7"/>
  <c r="E92" i="7"/>
  <c r="L91" i="7"/>
  <c r="K91" i="7"/>
  <c r="J91" i="7"/>
  <c r="I91" i="7"/>
  <c r="H91" i="7"/>
  <c r="G91" i="7"/>
  <c r="F91" i="7"/>
  <c r="E91" i="7"/>
  <c r="L90" i="7"/>
  <c r="K90" i="7"/>
  <c r="J90" i="7"/>
  <c r="I90" i="7"/>
  <c r="H90" i="7"/>
  <c r="G90" i="7"/>
  <c r="F90" i="7"/>
  <c r="E90" i="7"/>
  <c r="L89" i="7"/>
  <c r="K89" i="7"/>
  <c r="J89" i="7"/>
  <c r="I89" i="7"/>
  <c r="H89" i="7"/>
  <c r="G89" i="7"/>
  <c r="F89" i="7"/>
  <c r="E89" i="7"/>
  <c r="L88" i="7"/>
  <c r="K88" i="7"/>
  <c r="J88" i="7"/>
  <c r="I88" i="7"/>
  <c r="H88" i="7"/>
  <c r="G88" i="7"/>
  <c r="F88" i="7"/>
  <c r="E88" i="7"/>
  <c r="L87" i="7"/>
  <c r="K87" i="7"/>
  <c r="J87" i="7"/>
  <c r="I87" i="7"/>
  <c r="H87" i="7"/>
  <c r="G87" i="7"/>
  <c r="F87" i="7"/>
  <c r="E87" i="7"/>
  <c r="L86" i="7"/>
  <c r="K86" i="7"/>
  <c r="J86" i="7"/>
  <c r="I86" i="7"/>
  <c r="H86" i="7"/>
  <c r="G86" i="7"/>
  <c r="F86" i="7"/>
  <c r="E86" i="7"/>
  <c r="L85" i="7"/>
  <c r="K85" i="7"/>
  <c r="J85" i="7"/>
  <c r="I85" i="7"/>
  <c r="H85" i="7"/>
  <c r="G85" i="7"/>
  <c r="F85" i="7"/>
  <c r="E85" i="7"/>
  <c r="L84" i="7"/>
  <c r="K84" i="7"/>
  <c r="J84" i="7"/>
  <c r="I84" i="7"/>
  <c r="H84" i="7"/>
  <c r="G84" i="7"/>
  <c r="F84" i="7"/>
  <c r="E84" i="7"/>
  <c r="L83" i="7"/>
  <c r="K83" i="7"/>
  <c r="J83" i="7"/>
  <c r="I83" i="7"/>
  <c r="H83" i="7"/>
  <c r="G83" i="7"/>
  <c r="F83" i="7"/>
  <c r="E83" i="7"/>
  <c r="L82" i="7"/>
  <c r="K82" i="7"/>
  <c r="J82" i="7"/>
  <c r="I82" i="7"/>
  <c r="H82" i="7"/>
  <c r="G82" i="7"/>
  <c r="F82" i="7"/>
  <c r="E82" i="7"/>
  <c r="L81" i="7"/>
  <c r="K81" i="7"/>
  <c r="J81" i="7"/>
  <c r="I81" i="7"/>
  <c r="H81" i="7"/>
  <c r="G81" i="7"/>
  <c r="F81" i="7"/>
  <c r="E81" i="7"/>
  <c r="L80" i="7"/>
  <c r="K80" i="7"/>
  <c r="J80" i="7"/>
  <c r="I80" i="7"/>
  <c r="H80" i="7"/>
  <c r="G80" i="7"/>
  <c r="F80" i="7"/>
  <c r="E80" i="7"/>
  <c r="L79" i="7"/>
  <c r="K79" i="7"/>
  <c r="J79" i="7"/>
  <c r="I79" i="7"/>
  <c r="H79" i="7"/>
  <c r="G79" i="7"/>
  <c r="F79" i="7"/>
  <c r="E79" i="7"/>
  <c r="L78" i="7"/>
  <c r="K78" i="7"/>
  <c r="J78" i="7"/>
  <c r="I78" i="7"/>
  <c r="H78" i="7"/>
  <c r="G78" i="7"/>
  <c r="F78" i="7"/>
  <c r="E78" i="7"/>
  <c r="L77" i="7"/>
  <c r="K77" i="7"/>
  <c r="J77" i="7"/>
  <c r="I77" i="7"/>
  <c r="H77" i="7"/>
  <c r="G77" i="7"/>
  <c r="F77" i="7"/>
  <c r="E77" i="7"/>
  <c r="L76" i="7"/>
  <c r="K76" i="7"/>
  <c r="J76" i="7"/>
  <c r="I76" i="7"/>
  <c r="H76" i="7"/>
  <c r="G76" i="7"/>
  <c r="F76" i="7"/>
  <c r="E76" i="7"/>
  <c r="L75" i="7"/>
  <c r="K75" i="7"/>
  <c r="J75" i="7"/>
  <c r="I75" i="7"/>
  <c r="H75" i="7"/>
  <c r="G75" i="7"/>
  <c r="F75" i="7"/>
  <c r="E75" i="7"/>
  <c r="L74" i="7"/>
  <c r="K74" i="7"/>
  <c r="J74" i="7"/>
  <c r="I74" i="7"/>
  <c r="H74" i="7"/>
  <c r="G74" i="7"/>
  <c r="F74" i="7"/>
  <c r="E74" i="7"/>
  <c r="L73" i="7"/>
  <c r="K73" i="7"/>
  <c r="J73" i="7"/>
  <c r="I73" i="7"/>
  <c r="H73" i="7"/>
  <c r="G73" i="7"/>
  <c r="F73" i="7"/>
  <c r="E73" i="7"/>
  <c r="L72" i="7"/>
  <c r="K72" i="7"/>
  <c r="J72" i="7"/>
  <c r="I72" i="7"/>
  <c r="H72" i="7"/>
  <c r="G72" i="7"/>
  <c r="F72" i="7"/>
  <c r="E72" i="7"/>
  <c r="L71" i="7"/>
  <c r="K71" i="7"/>
  <c r="J71" i="7"/>
  <c r="I71" i="7"/>
  <c r="H71" i="7"/>
  <c r="G71" i="7"/>
  <c r="F71" i="7"/>
  <c r="E71" i="7"/>
  <c r="L70" i="7"/>
  <c r="K70" i="7"/>
  <c r="J70" i="7"/>
  <c r="I70" i="7"/>
  <c r="H70" i="7"/>
  <c r="G70" i="7"/>
  <c r="F70" i="7"/>
  <c r="E70" i="7"/>
  <c r="L69" i="7"/>
  <c r="K69" i="7"/>
  <c r="J69" i="7"/>
  <c r="I69" i="7"/>
  <c r="H69" i="7"/>
  <c r="G69" i="7"/>
  <c r="F69" i="7"/>
  <c r="E69" i="7"/>
  <c r="L68" i="7"/>
  <c r="K68" i="7"/>
  <c r="J68" i="7"/>
  <c r="I68" i="7"/>
  <c r="H68" i="7"/>
  <c r="G68" i="7"/>
  <c r="F68" i="7"/>
  <c r="E68" i="7"/>
  <c r="L67" i="7"/>
  <c r="K67" i="7"/>
  <c r="J67" i="7"/>
  <c r="I67" i="7"/>
  <c r="H67" i="7"/>
  <c r="G67" i="7"/>
  <c r="F67" i="7"/>
  <c r="E67" i="7"/>
  <c r="L66" i="7"/>
  <c r="K66" i="7"/>
  <c r="J66" i="7"/>
  <c r="I66" i="7"/>
  <c r="H66" i="7"/>
  <c r="G66" i="7"/>
  <c r="F66" i="7"/>
  <c r="E66" i="7"/>
  <c r="L65" i="7"/>
  <c r="K65" i="7"/>
  <c r="J65" i="7"/>
  <c r="I65" i="7"/>
  <c r="H65" i="7"/>
  <c r="G65" i="7"/>
  <c r="F65" i="7"/>
  <c r="E65" i="7"/>
  <c r="L64" i="7"/>
  <c r="K64" i="7"/>
  <c r="J64" i="7"/>
  <c r="I64" i="7"/>
  <c r="H64" i="7"/>
  <c r="G64" i="7"/>
  <c r="F64" i="7"/>
  <c r="E64" i="7"/>
  <c r="L63" i="7"/>
  <c r="K63" i="7"/>
  <c r="J63" i="7"/>
  <c r="I63" i="7"/>
  <c r="H63" i="7"/>
  <c r="G63" i="7"/>
  <c r="F63" i="7"/>
  <c r="E63" i="7"/>
  <c r="L62" i="7"/>
  <c r="K62" i="7"/>
  <c r="J62" i="7"/>
  <c r="I62" i="7"/>
  <c r="H62" i="7"/>
  <c r="G62" i="7"/>
  <c r="F62" i="7"/>
  <c r="E62" i="7"/>
  <c r="L61" i="7"/>
  <c r="K61" i="7"/>
  <c r="J61" i="7"/>
  <c r="I61" i="7"/>
  <c r="H61" i="7"/>
  <c r="G61" i="7"/>
  <c r="F61" i="7"/>
  <c r="E61" i="7"/>
  <c r="L60" i="7"/>
  <c r="K60" i="7"/>
  <c r="J60" i="7"/>
  <c r="I60" i="7"/>
  <c r="H60" i="7"/>
  <c r="G60" i="7"/>
  <c r="F60" i="7"/>
  <c r="E60" i="7"/>
  <c r="L59" i="7"/>
  <c r="K59" i="7"/>
  <c r="J59" i="7"/>
  <c r="I59" i="7"/>
  <c r="H59" i="7"/>
  <c r="G59" i="7"/>
  <c r="F59" i="7"/>
  <c r="E59" i="7"/>
  <c r="L58" i="7"/>
  <c r="K58" i="7"/>
  <c r="J58" i="7"/>
  <c r="I58" i="7"/>
  <c r="H58" i="7"/>
  <c r="G58" i="7"/>
  <c r="F58" i="7"/>
  <c r="E58" i="7"/>
  <c r="L57" i="7"/>
  <c r="K57" i="7"/>
  <c r="J57" i="7"/>
  <c r="I57" i="7"/>
  <c r="H57" i="7"/>
  <c r="G57" i="7"/>
  <c r="F57" i="7"/>
  <c r="E57" i="7"/>
  <c r="L56" i="7"/>
  <c r="K56" i="7"/>
  <c r="J56" i="7"/>
  <c r="I56" i="7"/>
  <c r="H56" i="7"/>
  <c r="G56" i="7"/>
  <c r="F56" i="7"/>
  <c r="E56" i="7"/>
  <c r="L55" i="7"/>
  <c r="K55" i="7"/>
  <c r="J55" i="7"/>
  <c r="I55" i="7"/>
  <c r="H55" i="7"/>
  <c r="G55" i="7"/>
  <c r="F55" i="7"/>
  <c r="E55" i="7"/>
  <c r="L54" i="7"/>
  <c r="K54" i="7"/>
  <c r="J54" i="7"/>
  <c r="I54" i="7"/>
  <c r="H54" i="7"/>
  <c r="G54" i="7"/>
  <c r="F54" i="7"/>
  <c r="E54" i="7"/>
  <c r="L53" i="7"/>
  <c r="K53" i="7"/>
  <c r="J53" i="7"/>
  <c r="I53" i="7"/>
  <c r="H53" i="7"/>
  <c r="G53" i="7"/>
  <c r="F53" i="7"/>
  <c r="E53" i="7"/>
  <c r="L52" i="7"/>
  <c r="K52" i="7"/>
  <c r="J52" i="7"/>
  <c r="I52" i="7"/>
  <c r="H52" i="7"/>
  <c r="G52" i="7"/>
  <c r="F52" i="7"/>
  <c r="E52" i="7"/>
  <c r="L51" i="7"/>
  <c r="K51" i="7"/>
  <c r="J51" i="7"/>
  <c r="I51" i="7"/>
  <c r="H51" i="7"/>
  <c r="G51" i="7"/>
  <c r="F51" i="7"/>
  <c r="E51" i="7"/>
  <c r="L50" i="7"/>
  <c r="K50" i="7"/>
  <c r="J50" i="7"/>
  <c r="I50" i="7"/>
  <c r="H50" i="7"/>
  <c r="G50" i="7"/>
  <c r="F50" i="7"/>
  <c r="E50" i="7"/>
  <c r="L49" i="7"/>
  <c r="K49" i="7"/>
  <c r="J49" i="7"/>
  <c r="I49" i="7"/>
  <c r="H49" i="7"/>
  <c r="G49" i="7"/>
  <c r="F49" i="7"/>
  <c r="E49" i="7"/>
  <c r="L48" i="7"/>
  <c r="K48" i="7"/>
  <c r="J48" i="7"/>
  <c r="I48" i="7"/>
  <c r="H48" i="7"/>
  <c r="G48" i="7"/>
  <c r="F48" i="7"/>
  <c r="E48" i="7"/>
  <c r="L47" i="7"/>
  <c r="K47" i="7"/>
  <c r="J47" i="7"/>
  <c r="I47" i="7"/>
  <c r="H47" i="7"/>
  <c r="G47" i="7"/>
  <c r="F47" i="7"/>
  <c r="E47" i="7"/>
  <c r="L46" i="7"/>
  <c r="K46" i="7"/>
  <c r="J46" i="7"/>
  <c r="I46" i="7"/>
  <c r="H46" i="7"/>
  <c r="G46" i="7"/>
  <c r="F46" i="7"/>
  <c r="E46" i="7"/>
  <c r="L45" i="7"/>
  <c r="K45" i="7"/>
  <c r="J45" i="7"/>
  <c r="I45" i="7"/>
  <c r="H45" i="7"/>
  <c r="G45" i="7"/>
  <c r="F45" i="7"/>
  <c r="E45" i="7"/>
  <c r="L44" i="7"/>
  <c r="K44" i="7"/>
  <c r="J44" i="7"/>
  <c r="I44" i="7"/>
  <c r="H44" i="7"/>
  <c r="G44" i="7"/>
  <c r="F44" i="7"/>
  <c r="E44" i="7"/>
  <c r="L43" i="7"/>
  <c r="K43" i="7"/>
  <c r="J43" i="7"/>
  <c r="I43" i="7"/>
  <c r="H43" i="7"/>
  <c r="G43" i="7"/>
  <c r="F43" i="7"/>
  <c r="E43" i="7"/>
  <c r="L42" i="7"/>
  <c r="K42" i="7"/>
  <c r="J42" i="7"/>
  <c r="I42" i="7"/>
  <c r="H42" i="7"/>
  <c r="G42" i="7"/>
  <c r="F42" i="7"/>
  <c r="E42" i="7"/>
  <c r="L41" i="7"/>
  <c r="K41" i="7"/>
  <c r="J41" i="7"/>
  <c r="I41" i="7"/>
  <c r="H41" i="7"/>
  <c r="G41" i="7"/>
  <c r="F41" i="7"/>
  <c r="E41" i="7"/>
  <c r="L40" i="7"/>
  <c r="K40" i="7"/>
  <c r="J40" i="7"/>
  <c r="I40" i="7"/>
  <c r="H40" i="7"/>
  <c r="G40" i="7"/>
  <c r="F40" i="7"/>
  <c r="E40" i="7"/>
  <c r="L39" i="7"/>
  <c r="K39" i="7"/>
  <c r="J39" i="7"/>
  <c r="I39" i="7"/>
  <c r="H39" i="7"/>
  <c r="G39" i="7"/>
  <c r="F39" i="7"/>
  <c r="E39" i="7"/>
  <c r="L38" i="7"/>
  <c r="K38" i="7"/>
  <c r="J38" i="7"/>
  <c r="I38" i="7"/>
  <c r="H38" i="7"/>
  <c r="G38" i="7"/>
  <c r="F38" i="7"/>
  <c r="E38" i="7"/>
  <c r="L37" i="7"/>
  <c r="K37" i="7"/>
  <c r="J37" i="7"/>
  <c r="I37" i="7"/>
  <c r="H37" i="7"/>
  <c r="G37" i="7"/>
  <c r="F37" i="7"/>
  <c r="E37" i="7"/>
  <c r="L36" i="7"/>
  <c r="K36" i="7"/>
  <c r="J36" i="7"/>
  <c r="I36" i="7"/>
  <c r="H36" i="7"/>
  <c r="G36" i="7"/>
  <c r="F36" i="7"/>
  <c r="E36" i="7"/>
  <c r="L35" i="7"/>
  <c r="K35" i="7"/>
  <c r="J35" i="7"/>
  <c r="I35" i="7"/>
  <c r="H35" i="7"/>
  <c r="G35" i="7"/>
  <c r="F35" i="7"/>
  <c r="E35" i="7"/>
  <c r="L34" i="7"/>
  <c r="K34" i="7"/>
  <c r="J34" i="7"/>
  <c r="I34" i="7"/>
  <c r="H34" i="7"/>
  <c r="G34" i="7"/>
  <c r="F34" i="7"/>
  <c r="E34" i="7"/>
  <c r="L33" i="7"/>
  <c r="K33" i="7"/>
  <c r="J33" i="7"/>
  <c r="I33" i="7"/>
  <c r="H33" i="7"/>
  <c r="G33" i="7"/>
  <c r="F33" i="7"/>
  <c r="E33" i="7"/>
  <c r="L32" i="7"/>
  <c r="K32" i="7"/>
  <c r="J32" i="7"/>
  <c r="I32" i="7"/>
  <c r="H32" i="7"/>
  <c r="G32" i="7"/>
  <c r="F32" i="7"/>
  <c r="E32" i="7"/>
  <c r="L31" i="7"/>
  <c r="K31" i="7"/>
  <c r="J31" i="7"/>
  <c r="I31" i="7"/>
  <c r="H31" i="7"/>
  <c r="G31" i="7"/>
  <c r="F31" i="7"/>
  <c r="E31" i="7"/>
  <c r="L30" i="7"/>
  <c r="K30" i="7"/>
  <c r="J30" i="7"/>
  <c r="I30" i="7"/>
  <c r="H30" i="7"/>
  <c r="G30" i="7"/>
  <c r="F30" i="7"/>
  <c r="E30" i="7"/>
  <c r="L29" i="7"/>
  <c r="K29" i="7"/>
  <c r="J29" i="7"/>
  <c r="I29" i="7"/>
  <c r="H29" i="7"/>
  <c r="G29" i="7"/>
  <c r="F29" i="7"/>
  <c r="E29" i="7"/>
  <c r="L28" i="7"/>
  <c r="K28" i="7"/>
  <c r="J28" i="7"/>
  <c r="I28" i="7"/>
  <c r="H28" i="7"/>
  <c r="G28" i="7"/>
  <c r="F28" i="7"/>
  <c r="E28" i="7"/>
  <c r="L27" i="7"/>
  <c r="K27" i="7"/>
  <c r="J27" i="7"/>
  <c r="I27" i="7"/>
  <c r="H27" i="7"/>
  <c r="G27" i="7"/>
  <c r="F27" i="7"/>
  <c r="E27" i="7"/>
  <c r="L26" i="7"/>
  <c r="K26" i="7"/>
  <c r="J26" i="7"/>
  <c r="I26" i="7"/>
  <c r="H26" i="7"/>
  <c r="G26" i="7"/>
  <c r="F26" i="7"/>
  <c r="E26" i="7"/>
  <c r="L25" i="7"/>
  <c r="K25" i="7"/>
  <c r="J25" i="7"/>
  <c r="I25" i="7"/>
  <c r="H25" i="7"/>
  <c r="G25" i="7"/>
  <c r="F25" i="7"/>
  <c r="E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E23" i="7"/>
  <c r="E24" i="7"/>
  <c r="L151" i="8"/>
  <c r="K151" i="8"/>
  <c r="J151" i="8"/>
  <c r="I151" i="8"/>
  <c r="H151" i="8"/>
  <c r="G151" i="8"/>
  <c r="F151" i="8"/>
  <c r="E151" i="8"/>
  <c r="L150" i="8"/>
  <c r="K150" i="8"/>
  <c r="J150" i="8"/>
  <c r="I150" i="8"/>
  <c r="H150" i="8"/>
  <c r="G150" i="8"/>
  <c r="F150" i="8"/>
  <c r="E150" i="8"/>
  <c r="L149" i="8"/>
  <c r="K149" i="8"/>
  <c r="J149" i="8"/>
  <c r="I149" i="8"/>
  <c r="H149" i="8"/>
  <c r="G149" i="8"/>
  <c r="F149" i="8"/>
  <c r="E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H147" i="8"/>
  <c r="G147" i="8"/>
  <c r="F147" i="8"/>
  <c r="E147" i="8"/>
  <c r="L146" i="8"/>
  <c r="K146" i="8"/>
  <c r="J146" i="8"/>
  <c r="I146" i="8"/>
  <c r="H146" i="8"/>
  <c r="G146" i="8"/>
  <c r="F146" i="8"/>
  <c r="E146" i="8"/>
  <c r="L145" i="8"/>
  <c r="K145" i="8"/>
  <c r="J145" i="8"/>
  <c r="I145" i="8"/>
  <c r="H145" i="8"/>
  <c r="G145" i="8"/>
  <c r="F145" i="8"/>
  <c r="E145" i="8"/>
  <c r="L144" i="8"/>
  <c r="K144" i="8"/>
  <c r="J144" i="8"/>
  <c r="I144" i="8"/>
  <c r="H144" i="8"/>
  <c r="G144" i="8"/>
  <c r="F144" i="8"/>
  <c r="E144" i="8"/>
  <c r="L143" i="8"/>
  <c r="K143" i="8"/>
  <c r="J143" i="8"/>
  <c r="I143" i="8"/>
  <c r="H143" i="8"/>
  <c r="G143" i="8"/>
  <c r="F143" i="8"/>
  <c r="E143" i="8"/>
  <c r="L142" i="8"/>
  <c r="K142" i="8"/>
  <c r="J142" i="8"/>
  <c r="I142" i="8"/>
  <c r="H142" i="8"/>
  <c r="G142" i="8"/>
  <c r="F142" i="8"/>
  <c r="E142" i="8"/>
  <c r="L141" i="8"/>
  <c r="K141" i="8"/>
  <c r="J141" i="8"/>
  <c r="I141" i="8"/>
  <c r="H141" i="8"/>
  <c r="G141" i="8"/>
  <c r="F141" i="8"/>
  <c r="E141" i="8"/>
  <c r="L140" i="8"/>
  <c r="K140" i="8"/>
  <c r="J140" i="8"/>
  <c r="I140" i="8"/>
  <c r="H140" i="8"/>
  <c r="G140" i="8"/>
  <c r="F140" i="8"/>
  <c r="E140" i="8"/>
  <c r="L139" i="8"/>
  <c r="K139" i="8"/>
  <c r="J139" i="8"/>
  <c r="I139" i="8"/>
  <c r="H139" i="8"/>
  <c r="G139" i="8"/>
  <c r="F139" i="8"/>
  <c r="E139" i="8"/>
  <c r="L138" i="8"/>
  <c r="K138" i="8"/>
  <c r="J138" i="8"/>
  <c r="I138" i="8"/>
  <c r="H138" i="8"/>
  <c r="G138" i="8"/>
  <c r="F138" i="8"/>
  <c r="E138" i="8"/>
  <c r="L137" i="8"/>
  <c r="K137" i="8"/>
  <c r="J137" i="8"/>
  <c r="I137" i="8"/>
  <c r="H137" i="8"/>
  <c r="G137" i="8"/>
  <c r="F137" i="8"/>
  <c r="E137" i="8"/>
  <c r="L136" i="8"/>
  <c r="K136" i="8"/>
  <c r="J136" i="8"/>
  <c r="I136" i="8"/>
  <c r="H136" i="8"/>
  <c r="G136" i="8"/>
  <c r="F136" i="8"/>
  <c r="E136" i="8"/>
  <c r="L135" i="8"/>
  <c r="K135" i="8"/>
  <c r="J135" i="8"/>
  <c r="I135" i="8"/>
  <c r="H135" i="8"/>
  <c r="G135" i="8"/>
  <c r="F135" i="8"/>
  <c r="E135" i="8"/>
  <c r="L134" i="8"/>
  <c r="K134" i="8"/>
  <c r="J134" i="8"/>
  <c r="I134" i="8"/>
  <c r="H134" i="8"/>
  <c r="G134" i="8"/>
  <c r="F134" i="8"/>
  <c r="E134" i="8"/>
  <c r="L133" i="8"/>
  <c r="K133" i="8"/>
  <c r="J133" i="8"/>
  <c r="I133" i="8"/>
  <c r="H133" i="8"/>
  <c r="G133" i="8"/>
  <c r="F133" i="8"/>
  <c r="E133" i="8"/>
  <c r="L132" i="8"/>
  <c r="K132" i="8"/>
  <c r="J132" i="8"/>
  <c r="I132" i="8"/>
  <c r="H132" i="8"/>
  <c r="G132" i="8"/>
  <c r="F132" i="8"/>
  <c r="E132" i="8"/>
  <c r="L131" i="8"/>
  <c r="K131" i="8"/>
  <c r="J131" i="8"/>
  <c r="I131" i="8"/>
  <c r="H131" i="8"/>
  <c r="G131" i="8"/>
  <c r="F131" i="8"/>
  <c r="E131" i="8"/>
  <c r="L130" i="8"/>
  <c r="K130" i="8"/>
  <c r="J130" i="8"/>
  <c r="I130" i="8"/>
  <c r="H130" i="8"/>
  <c r="G130" i="8"/>
  <c r="F130" i="8"/>
  <c r="E130" i="8"/>
  <c r="L129" i="8"/>
  <c r="K129" i="8"/>
  <c r="J129" i="8"/>
  <c r="I129" i="8"/>
  <c r="H129" i="8"/>
  <c r="G129" i="8"/>
  <c r="F129" i="8"/>
  <c r="E129" i="8"/>
  <c r="L128" i="8"/>
  <c r="K128" i="8"/>
  <c r="J128" i="8"/>
  <c r="I128" i="8"/>
  <c r="H128" i="8"/>
  <c r="G128" i="8"/>
  <c r="F128" i="8"/>
  <c r="E128" i="8"/>
  <c r="L127" i="8"/>
  <c r="K127" i="8"/>
  <c r="J127" i="8"/>
  <c r="I127" i="8"/>
  <c r="H127" i="8"/>
  <c r="G127" i="8"/>
  <c r="F127" i="8"/>
  <c r="E127" i="8"/>
  <c r="L126" i="8"/>
  <c r="K126" i="8"/>
  <c r="J126" i="8"/>
  <c r="I126" i="8"/>
  <c r="H126" i="8"/>
  <c r="G126" i="8"/>
  <c r="F126" i="8"/>
  <c r="E126" i="8"/>
  <c r="L125" i="8"/>
  <c r="K125" i="8"/>
  <c r="J125" i="8"/>
  <c r="I125" i="8"/>
  <c r="H125" i="8"/>
  <c r="G125" i="8"/>
  <c r="F125" i="8"/>
  <c r="E125" i="8"/>
  <c r="L124" i="8"/>
  <c r="K124" i="8"/>
  <c r="J124" i="8"/>
  <c r="I124" i="8"/>
  <c r="H124" i="8"/>
  <c r="G124" i="8"/>
  <c r="F124" i="8"/>
  <c r="E124" i="8"/>
  <c r="L123" i="8"/>
  <c r="K123" i="8"/>
  <c r="J123" i="8"/>
  <c r="I123" i="8"/>
  <c r="H123" i="8"/>
  <c r="G123" i="8"/>
  <c r="F123" i="8"/>
  <c r="E123" i="8"/>
  <c r="L122" i="8"/>
  <c r="K122" i="8"/>
  <c r="J122" i="8"/>
  <c r="I122" i="8"/>
  <c r="H122" i="8"/>
  <c r="G122" i="8"/>
  <c r="F122" i="8"/>
  <c r="E122" i="8"/>
  <c r="L121" i="8"/>
  <c r="K121" i="8"/>
  <c r="J121" i="8"/>
  <c r="I121" i="8"/>
  <c r="H121" i="8"/>
  <c r="G121" i="8"/>
  <c r="F121" i="8"/>
  <c r="E121" i="8"/>
  <c r="L120" i="8"/>
  <c r="K120" i="8"/>
  <c r="J120" i="8"/>
  <c r="I120" i="8"/>
  <c r="H120" i="8"/>
  <c r="G120" i="8"/>
  <c r="F120" i="8"/>
  <c r="E120" i="8"/>
  <c r="L119" i="8"/>
  <c r="K119" i="8"/>
  <c r="J119" i="8"/>
  <c r="I119" i="8"/>
  <c r="H119" i="8"/>
  <c r="G119" i="8"/>
  <c r="F119" i="8"/>
  <c r="E119" i="8"/>
  <c r="L118" i="8"/>
  <c r="K118" i="8"/>
  <c r="J118" i="8"/>
  <c r="I118" i="8"/>
  <c r="H118" i="8"/>
  <c r="G118" i="8"/>
  <c r="F118" i="8"/>
  <c r="E118" i="8"/>
  <c r="L117" i="8"/>
  <c r="K117" i="8"/>
  <c r="J117" i="8"/>
  <c r="I117" i="8"/>
  <c r="H117" i="8"/>
  <c r="G117" i="8"/>
  <c r="F117" i="8"/>
  <c r="E117" i="8"/>
  <c r="L116" i="8"/>
  <c r="K116" i="8"/>
  <c r="J116" i="8"/>
  <c r="I116" i="8"/>
  <c r="H116" i="8"/>
  <c r="G116" i="8"/>
  <c r="F116" i="8"/>
  <c r="E116" i="8"/>
  <c r="L115" i="8"/>
  <c r="K115" i="8"/>
  <c r="J115" i="8"/>
  <c r="I115" i="8"/>
  <c r="H115" i="8"/>
  <c r="G115" i="8"/>
  <c r="F115" i="8"/>
  <c r="E115" i="8"/>
  <c r="L114" i="8"/>
  <c r="K114" i="8"/>
  <c r="J114" i="8"/>
  <c r="I114" i="8"/>
  <c r="H114" i="8"/>
  <c r="G114" i="8"/>
  <c r="F114" i="8"/>
  <c r="E114" i="8"/>
  <c r="L113" i="8"/>
  <c r="K113" i="8"/>
  <c r="J113" i="8"/>
  <c r="I113" i="8"/>
  <c r="H113" i="8"/>
  <c r="G113" i="8"/>
  <c r="F113" i="8"/>
  <c r="E113" i="8"/>
  <c r="L112" i="8"/>
  <c r="K112" i="8"/>
  <c r="J112" i="8"/>
  <c r="I112" i="8"/>
  <c r="H112" i="8"/>
  <c r="G112" i="8"/>
  <c r="F112" i="8"/>
  <c r="E112" i="8"/>
  <c r="L111" i="8"/>
  <c r="K111" i="8"/>
  <c r="J111" i="8"/>
  <c r="I111" i="8"/>
  <c r="H111" i="8"/>
  <c r="G111" i="8"/>
  <c r="F111" i="8"/>
  <c r="E111" i="8"/>
  <c r="L110" i="8"/>
  <c r="K110" i="8"/>
  <c r="J110" i="8"/>
  <c r="I110" i="8"/>
  <c r="H110" i="8"/>
  <c r="G110" i="8"/>
  <c r="F110" i="8"/>
  <c r="E110" i="8"/>
  <c r="L109" i="8"/>
  <c r="K109" i="8"/>
  <c r="J109" i="8"/>
  <c r="I109" i="8"/>
  <c r="H109" i="8"/>
  <c r="G109" i="8"/>
  <c r="F109" i="8"/>
  <c r="E109" i="8"/>
  <c r="L108" i="8"/>
  <c r="K108" i="8"/>
  <c r="J108" i="8"/>
  <c r="I108" i="8"/>
  <c r="H108" i="8"/>
  <c r="G108" i="8"/>
  <c r="F108" i="8"/>
  <c r="E108" i="8"/>
  <c r="L107" i="8"/>
  <c r="K107" i="8"/>
  <c r="J107" i="8"/>
  <c r="I107" i="8"/>
  <c r="H107" i="8"/>
  <c r="G107" i="8"/>
  <c r="F107" i="8"/>
  <c r="E107" i="8"/>
  <c r="L106" i="8"/>
  <c r="K106" i="8"/>
  <c r="J106" i="8"/>
  <c r="I106" i="8"/>
  <c r="H106" i="8"/>
  <c r="G106" i="8"/>
  <c r="F106" i="8"/>
  <c r="E106" i="8"/>
  <c r="L105" i="8"/>
  <c r="K105" i="8"/>
  <c r="J105" i="8"/>
  <c r="I105" i="8"/>
  <c r="H105" i="8"/>
  <c r="G105" i="8"/>
  <c r="F105" i="8"/>
  <c r="E105" i="8"/>
  <c r="L104" i="8"/>
  <c r="K104" i="8"/>
  <c r="J104" i="8"/>
  <c r="I104" i="8"/>
  <c r="H104" i="8"/>
  <c r="G104" i="8"/>
  <c r="F104" i="8"/>
  <c r="E104" i="8"/>
  <c r="L103" i="8"/>
  <c r="K103" i="8"/>
  <c r="J103" i="8"/>
  <c r="I103" i="8"/>
  <c r="H103" i="8"/>
  <c r="G103" i="8"/>
  <c r="F103" i="8"/>
  <c r="E103" i="8"/>
  <c r="L102" i="8"/>
  <c r="K102" i="8"/>
  <c r="J102" i="8"/>
  <c r="I102" i="8"/>
  <c r="H102" i="8"/>
  <c r="G102" i="8"/>
  <c r="F102" i="8"/>
  <c r="E102" i="8"/>
  <c r="L101" i="8"/>
  <c r="K101" i="8"/>
  <c r="J101" i="8"/>
  <c r="I101" i="8"/>
  <c r="H101" i="8"/>
  <c r="G101" i="8"/>
  <c r="F101" i="8"/>
  <c r="E101" i="8"/>
  <c r="L100" i="8"/>
  <c r="K100" i="8"/>
  <c r="J100" i="8"/>
  <c r="I100" i="8"/>
  <c r="H100" i="8"/>
  <c r="G100" i="8"/>
  <c r="F100" i="8"/>
  <c r="E100" i="8"/>
  <c r="L99" i="8"/>
  <c r="K99" i="8"/>
  <c r="J99" i="8"/>
  <c r="I99" i="8"/>
  <c r="H99" i="8"/>
  <c r="G99" i="8"/>
  <c r="F99" i="8"/>
  <c r="E99" i="8"/>
  <c r="L98" i="8"/>
  <c r="K98" i="8"/>
  <c r="J98" i="8"/>
  <c r="I98" i="8"/>
  <c r="H98" i="8"/>
  <c r="G98" i="8"/>
  <c r="F98" i="8"/>
  <c r="E98" i="8"/>
  <c r="L97" i="8"/>
  <c r="K97" i="8"/>
  <c r="J97" i="8"/>
  <c r="I97" i="8"/>
  <c r="H97" i="8"/>
  <c r="G97" i="8"/>
  <c r="F97" i="8"/>
  <c r="E97" i="8"/>
  <c r="L96" i="8"/>
  <c r="K96" i="8"/>
  <c r="J96" i="8"/>
  <c r="I96" i="8"/>
  <c r="H96" i="8"/>
  <c r="G96" i="8"/>
  <c r="F96" i="8"/>
  <c r="E96" i="8"/>
  <c r="L95" i="8"/>
  <c r="K95" i="8"/>
  <c r="J95" i="8"/>
  <c r="I95" i="8"/>
  <c r="H95" i="8"/>
  <c r="G95" i="8"/>
  <c r="F95" i="8"/>
  <c r="E95" i="8"/>
  <c r="L94" i="8"/>
  <c r="K94" i="8"/>
  <c r="J94" i="8"/>
  <c r="I94" i="8"/>
  <c r="H94" i="8"/>
  <c r="G94" i="8"/>
  <c r="F94" i="8"/>
  <c r="E94" i="8"/>
  <c r="L93" i="8"/>
  <c r="K93" i="8"/>
  <c r="J93" i="8"/>
  <c r="I93" i="8"/>
  <c r="H93" i="8"/>
  <c r="G93" i="8"/>
  <c r="F93" i="8"/>
  <c r="E93" i="8"/>
  <c r="L92" i="8"/>
  <c r="K92" i="8"/>
  <c r="J92" i="8"/>
  <c r="I92" i="8"/>
  <c r="H92" i="8"/>
  <c r="G92" i="8"/>
  <c r="F92" i="8"/>
  <c r="E92" i="8"/>
  <c r="L91" i="8"/>
  <c r="K91" i="8"/>
  <c r="J91" i="8"/>
  <c r="I91" i="8"/>
  <c r="H91" i="8"/>
  <c r="G91" i="8"/>
  <c r="F91" i="8"/>
  <c r="E91" i="8"/>
  <c r="L90" i="8"/>
  <c r="K90" i="8"/>
  <c r="J90" i="8"/>
  <c r="I90" i="8"/>
  <c r="H90" i="8"/>
  <c r="G90" i="8"/>
  <c r="F90" i="8"/>
  <c r="E90" i="8"/>
  <c r="L89" i="8"/>
  <c r="K89" i="8"/>
  <c r="J89" i="8"/>
  <c r="I89" i="8"/>
  <c r="H89" i="8"/>
  <c r="G89" i="8"/>
  <c r="F89" i="8"/>
  <c r="E89" i="8"/>
  <c r="L88" i="8"/>
  <c r="K88" i="8"/>
  <c r="J88" i="8"/>
  <c r="I88" i="8"/>
  <c r="H88" i="8"/>
  <c r="G88" i="8"/>
  <c r="F88" i="8"/>
  <c r="E88" i="8"/>
  <c r="L87" i="8"/>
  <c r="K87" i="8"/>
  <c r="J87" i="8"/>
  <c r="I87" i="8"/>
  <c r="H87" i="8"/>
  <c r="G87" i="8"/>
  <c r="F87" i="8"/>
  <c r="E87" i="8"/>
  <c r="L86" i="8"/>
  <c r="K86" i="8"/>
  <c r="J86" i="8"/>
  <c r="I86" i="8"/>
  <c r="H86" i="8"/>
  <c r="G86" i="8"/>
  <c r="F86" i="8"/>
  <c r="E86" i="8"/>
  <c r="L85" i="8"/>
  <c r="K85" i="8"/>
  <c r="J85" i="8"/>
  <c r="I85" i="8"/>
  <c r="H85" i="8"/>
  <c r="G85" i="8"/>
  <c r="F85" i="8"/>
  <c r="E85" i="8"/>
  <c r="L84" i="8"/>
  <c r="K84" i="8"/>
  <c r="J84" i="8"/>
  <c r="I84" i="8"/>
  <c r="H84" i="8"/>
  <c r="G84" i="8"/>
  <c r="F84" i="8"/>
  <c r="E84" i="8"/>
  <c r="L83" i="8"/>
  <c r="K83" i="8"/>
  <c r="J83" i="8"/>
  <c r="I83" i="8"/>
  <c r="H83" i="8"/>
  <c r="G83" i="8"/>
  <c r="F83" i="8"/>
  <c r="E83" i="8"/>
  <c r="L82" i="8"/>
  <c r="K82" i="8"/>
  <c r="J82" i="8"/>
  <c r="I82" i="8"/>
  <c r="H82" i="8"/>
  <c r="G82" i="8"/>
  <c r="F82" i="8"/>
  <c r="E82" i="8"/>
  <c r="L81" i="8"/>
  <c r="K81" i="8"/>
  <c r="J81" i="8"/>
  <c r="I81" i="8"/>
  <c r="H81" i="8"/>
  <c r="G81" i="8"/>
  <c r="F81" i="8"/>
  <c r="E81" i="8"/>
  <c r="L80" i="8"/>
  <c r="K80" i="8"/>
  <c r="J80" i="8"/>
  <c r="I80" i="8"/>
  <c r="H80" i="8"/>
  <c r="G80" i="8"/>
  <c r="F80" i="8"/>
  <c r="E80" i="8"/>
  <c r="L79" i="8"/>
  <c r="K79" i="8"/>
  <c r="J79" i="8"/>
  <c r="I79" i="8"/>
  <c r="H79" i="8"/>
  <c r="G79" i="8"/>
  <c r="F79" i="8"/>
  <c r="E79" i="8"/>
  <c r="L78" i="8"/>
  <c r="K78" i="8"/>
  <c r="J78" i="8"/>
  <c r="I78" i="8"/>
  <c r="H78" i="8"/>
  <c r="G78" i="8"/>
  <c r="F78" i="8"/>
  <c r="E78" i="8"/>
  <c r="L77" i="8"/>
  <c r="K77" i="8"/>
  <c r="J77" i="8"/>
  <c r="I77" i="8"/>
  <c r="H77" i="8"/>
  <c r="G77" i="8"/>
  <c r="F77" i="8"/>
  <c r="E77" i="8"/>
  <c r="L76" i="8"/>
  <c r="K76" i="8"/>
  <c r="J76" i="8"/>
  <c r="I76" i="8"/>
  <c r="H76" i="8"/>
  <c r="G76" i="8"/>
  <c r="F76" i="8"/>
  <c r="E76" i="8"/>
  <c r="L75" i="8"/>
  <c r="K75" i="8"/>
  <c r="J75" i="8"/>
  <c r="I75" i="8"/>
  <c r="H75" i="8"/>
  <c r="G75" i="8"/>
  <c r="F75" i="8"/>
  <c r="E75" i="8"/>
  <c r="L74" i="8"/>
  <c r="K74" i="8"/>
  <c r="J74" i="8"/>
  <c r="I74" i="8"/>
  <c r="H74" i="8"/>
  <c r="G74" i="8"/>
  <c r="F74" i="8"/>
  <c r="E74" i="8"/>
  <c r="L73" i="8"/>
  <c r="K73" i="8"/>
  <c r="J73" i="8"/>
  <c r="I73" i="8"/>
  <c r="H73" i="8"/>
  <c r="G73" i="8"/>
  <c r="F73" i="8"/>
  <c r="E73" i="8"/>
  <c r="L72" i="8"/>
  <c r="K72" i="8"/>
  <c r="J72" i="8"/>
  <c r="I72" i="8"/>
  <c r="H72" i="8"/>
  <c r="G72" i="8"/>
  <c r="F72" i="8"/>
  <c r="E72" i="8"/>
  <c r="L71" i="8"/>
  <c r="K71" i="8"/>
  <c r="J71" i="8"/>
  <c r="I71" i="8"/>
  <c r="H71" i="8"/>
  <c r="G71" i="8"/>
  <c r="F71" i="8"/>
  <c r="E71" i="8"/>
  <c r="L70" i="8"/>
  <c r="K70" i="8"/>
  <c r="J70" i="8"/>
  <c r="I70" i="8"/>
  <c r="H70" i="8"/>
  <c r="G70" i="8"/>
  <c r="F70" i="8"/>
  <c r="E70" i="8"/>
  <c r="L69" i="8"/>
  <c r="K69" i="8"/>
  <c r="J69" i="8"/>
  <c r="I69" i="8"/>
  <c r="H69" i="8"/>
  <c r="G69" i="8"/>
  <c r="F69" i="8"/>
  <c r="E69" i="8"/>
  <c r="L68" i="8"/>
  <c r="K68" i="8"/>
  <c r="J68" i="8"/>
  <c r="I68" i="8"/>
  <c r="H68" i="8"/>
  <c r="G68" i="8"/>
  <c r="F68" i="8"/>
  <c r="E68" i="8"/>
  <c r="L67" i="8"/>
  <c r="K67" i="8"/>
  <c r="J67" i="8"/>
  <c r="I67" i="8"/>
  <c r="H67" i="8"/>
  <c r="G67" i="8"/>
  <c r="F67" i="8"/>
  <c r="E67" i="8"/>
  <c r="L66" i="8"/>
  <c r="K66" i="8"/>
  <c r="J66" i="8"/>
  <c r="I66" i="8"/>
  <c r="H66" i="8"/>
  <c r="G66" i="8"/>
  <c r="F66" i="8"/>
  <c r="E66" i="8"/>
  <c r="L65" i="8"/>
  <c r="K65" i="8"/>
  <c r="J65" i="8"/>
  <c r="I65" i="8"/>
  <c r="H65" i="8"/>
  <c r="G65" i="8"/>
  <c r="F65" i="8"/>
  <c r="E65" i="8"/>
  <c r="L64" i="8"/>
  <c r="K64" i="8"/>
  <c r="J64" i="8"/>
  <c r="I64" i="8"/>
  <c r="H64" i="8"/>
  <c r="G64" i="8"/>
  <c r="F64" i="8"/>
  <c r="E64" i="8"/>
  <c r="L63" i="8"/>
  <c r="K63" i="8"/>
  <c r="J63" i="8"/>
  <c r="I63" i="8"/>
  <c r="H63" i="8"/>
  <c r="G63" i="8"/>
  <c r="F63" i="8"/>
  <c r="E63" i="8"/>
  <c r="L62" i="8"/>
  <c r="K62" i="8"/>
  <c r="J62" i="8"/>
  <c r="I62" i="8"/>
  <c r="H62" i="8"/>
  <c r="G62" i="8"/>
  <c r="F62" i="8"/>
  <c r="E62" i="8"/>
  <c r="L61" i="8"/>
  <c r="K61" i="8"/>
  <c r="J61" i="8"/>
  <c r="I61" i="8"/>
  <c r="H61" i="8"/>
  <c r="G61" i="8"/>
  <c r="F61" i="8"/>
  <c r="E61" i="8"/>
  <c r="L60" i="8"/>
  <c r="K60" i="8"/>
  <c r="J60" i="8"/>
  <c r="I60" i="8"/>
  <c r="H60" i="8"/>
  <c r="G60" i="8"/>
  <c r="F60" i="8"/>
  <c r="E60" i="8"/>
  <c r="L59" i="8"/>
  <c r="K59" i="8"/>
  <c r="J59" i="8"/>
  <c r="I59" i="8"/>
  <c r="H59" i="8"/>
  <c r="G59" i="8"/>
  <c r="F59" i="8"/>
  <c r="E59" i="8"/>
  <c r="L58" i="8"/>
  <c r="K58" i="8"/>
  <c r="J58" i="8"/>
  <c r="I58" i="8"/>
  <c r="H58" i="8"/>
  <c r="G58" i="8"/>
  <c r="F58" i="8"/>
  <c r="E58" i="8"/>
  <c r="L57" i="8"/>
  <c r="K57" i="8"/>
  <c r="J57" i="8"/>
  <c r="I57" i="8"/>
  <c r="H57" i="8"/>
  <c r="G57" i="8"/>
  <c r="F57" i="8"/>
  <c r="E57" i="8"/>
  <c r="L56" i="8"/>
  <c r="K56" i="8"/>
  <c r="J56" i="8"/>
  <c r="I56" i="8"/>
  <c r="H56" i="8"/>
  <c r="G56" i="8"/>
  <c r="F56" i="8"/>
  <c r="E56" i="8"/>
  <c r="L55" i="8"/>
  <c r="K55" i="8"/>
  <c r="J55" i="8"/>
  <c r="I55" i="8"/>
  <c r="H55" i="8"/>
  <c r="G55" i="8"/>
  <c r="F55" i="8"/>
  <c r="E55" i="8"/>
  <c r="L54" i="8"/>
  <c r="K54" i="8"/>
  <c r="J54" i="8"/>
  <c r="I54" i="8"/>
  <c r="H54" i="8"/>
  <c r="G54" i="8"/>
  <c r="F54" i="8"/>
  <c r="E54" i="8"/>
  <c r="L53" i="8"/>
  <c r="K53" i="8"/>
  <c r="J53" i="8"/>
  <c r="I53" i="8"/>
  <c r="H53" i="8"/>
  <c r="G53" i="8"/>
  <c r="F53" i="8"/>
  <c r="E53" i="8"/>
  <c r="L52" i="8"/>
  <c r="K52" i="8"/>
  <c r="J52" i="8"/>
  <c r="I52" i="8"/>
  <c r="H52" i="8"/>
  <c r="G52" i="8"/>
  <c r="F52" i="8"/>
  <c r="E52" i="8"/>
  <c r="L51" i="8"/>
  <c r="K51" i="8"/>
  <c r="J51" i="8"/>
  <c r="I51" i="8"/>
  <c r="H51" i="8"/>
  <c r="G51" i="8"/>
  <c r="F51" i="8"/>
  <c r="E51" i="8"/>
  <c r="L50" i="8"/>
  <c r="K50" i="8"/>
  <c r="J50" i="8"/>
  <c r="I50" i="8"/>
  <c r="H50" i="8"/>
  <c r="G50" i="8"/>
  <c r="F50" i="8"/>
  <c r="E50" i="8"/>
  <c r="L49" i="8"/>
  <c r="K49" i="8"/>
  <c r="J49" i="8"/>
  <c r="I49" i="8"/>
  <c r="H49" i="8"/>
  <c r="G49" i="8"/>
  <c r="F49" i="8"/>
  <c r="E49" i="8"/>
  <c r="L48" i="8"/>
  <c r="K48" i="8"/>
  <c r="J48" i="8"/>
  <c r="I48" i="8"/>
  <c r="H48" i="8"/>
  <c r="G48" i="8"/>
  <c r="F48" i="8"/>
  <c r="E48" i="8"/>
  <c r="L47" i="8"/>
  <c r="K47" i="8"/>
  <c r="J47" i="8"/>
  <c r="I47" i="8"/>
  <c r="H47" i="8"/>
  <c r="G47" i="8"/>
  <c r="F47" i="8"/>
  <c r="E47" i="8"/>
  <c r="L46" i="8"/>
  <c r="K46" i="8"/>
  <c r="J46" i="8"/>
  <c r="I46" i="8"/>
  <c r="H46" i="8"/>
  <c r="G46" i="8"/>
  <c r="F46" i="8"/>
  <c r="E46" i="8"/>
  <c r="L45" i="8"/>
  <c r="K45" i="8"/>
  <c r="J45" i="8"/>
  <c r="I45" i="8"/>
  <c r="H45" i="8"/>
  <c r="G45" i="8"/>
  <c r="F45" i="8"/>
  <c r="E45" i="8"/>
  <c r="L44" i="8"/>
  <c r="K44" i="8"/>
  <c r="J44" i="8"/>
  <c r="I44" i="8"/>
  <c r="H44" i="8"/>
  <c r="G44" i="8"/>
  <c r="F44" i="8"/>
  <c r="E44" i="8"/>
  <c r="L43" i="8"/>
  <c r="K43" i="8"/>
  <c r="J43" i="8"/>
  <c r="I43" i="8"/>
  <c r="H43" i="8"/>
  <c r="G43" i="8"/>
  <c r="F43" i="8"/>
  <c r="E43" i="8"/>
  <c r="L42" i="8"/>
  <c r="K42" i="8"/>
  <c r="J42" i="8"/>
  <c r="I42" i="8"/>
  <c r="H42" i="8"/>
  <c r="G42" i="8"/>
  <c r="F42" i="8"/>
  <c r="E42" i="8"/>
  <c r="L41" i="8"/>
  <c r="K41" i="8"/>
  <c r="J41" i="8"/>
  <c r="I41" i="8"/>
  <c r="H41" i="8"/>
  <c r="G41" i="8"/>
  <c r="F41" i="8"/>
  <c r="E41" i="8"/>
  <c r="L40" i="8"/>
  <c r="K40" i="8"/>
  <c r="J40" i="8"/>
  <c r="I40" i="8"/>
  <c r="H40" i="8"/>
  <c r="G40" i="8"/>
  <c r="F40" i="8"/>
  <c r="E40" i="8"/>
  <c r="L39" i="8"/>
  <c r="K39" i="8"/>
  <c r="J39" i="8"/>
  <c r="I39" i="8"/>
  <c r="H39" i="8"/>
  <c r="G39" i="8"/>
  <c r="F39" i="8"/>
  <c r="E39" i="8"/>
  <c r="L38" i="8"/>
  <c r="K38" i="8"/>
  <c r="J38" i="8"/>
  <c r="I38" i="8"/>
  <c r="H38" i="8"/>
  <c r="G38" i="8"/>
  <c r="F38" i="8"/>
  <c r="E38" i="8"/>
  <c r="L37" i="8"/>
  <c r="K37" i="8"/>
  <c r="J37" i="8"/>
  <c r="I37" i="8"/>
  <c r="H37" i="8"/>
  <c r="G37" i="8"/>
  <c r="F37" i="8"/>
  <c r="E37" i="8"/>
  <c r="L36" i="8"/>
  <c r="K36" i="8"/>
  <c r="J36" i="8"/>
  <c r="I36" i="8"/>
  <c r="H36" i="8"/>
  <c r="G36" i="8"/>
  <c r="F36" i="8"/>
  <c r="E36" i="8"/>
  <c r="L35" i="8"/>
  <c r="K35" i="8"/>
  <c r="J35" i="8"/>
  <c r="I35" i="8"/>
  <c r="H35" i="8"/>
  <c r="G35" i="8"/>
  <c r="F35" i="8"/>
  <c r="E35" i="8"/>
  <c r="L34" i="8"/>
  <c r="K34" i="8"/>
  <c r="J34" i="8"/>
  <c r="I34" i="8"/>
  <c r="H34" i="8"/>
  <c r="G34" i="8"/>
  <c r="F34" i="8"/>
  <c r="E34" i="8"/>
  <c r="L33" i="8"/>
  <c r="K33" i="8"/>
  <c r="J33" i="8"/>
  <c r="I33" i="8"/>
  <c r="H33" i="8"/>
  <c r="G33" i="8"/>
  <c r="F33" i="8"/>
  <c r="E33" i="8"/>
  <c r="L32" i="8"/>
  <c r="K32" i="8"/>
  <c r="J32" i="8"/>
  <c r="I32" i="8"/>
  <c r="H32" i="8"/>
  <c r="G32" i="8"/>
  <c r="F32" i="8"/>
  <c r="E32" i="8"/>
  <c r="L31" i="8"/>
  <c r="K31" i="8"/>
  <c r="J31" i="8"/>
  <c r="I31" i="8"/>
  <c r="H31" i="8"/>
  <c r="G31" i="8"/>
  <c r="F31" i="8"/>
  <c r="E31" i="8"/>
  <c r="L30" i="8"/>
  <c r="K30" i="8"/>
  <c r="J30" i="8"/>
  <c r="I30" i="8"/>
  <c r="H30" i="8"/>
  <c r="G30" i="8"/>
  <c r="F30" i="8"/>
  <c r="E30" i="8"/>
  <c r="L29" i="8"/>
  <c r="K29" i="8"/>
  <c r="J29" i="8"/>
  <c r="I29" i="8"/>
  <c r="H29" i="8"/>
  <c r="G29" i="8"/>
  <c r="F29" i="8"/>
  <c r="E29" i="8"/>
  <c r="L28" i="8"/>
  <c r="K28" i="8"/>
  <c r="J28" i="8"/>
  <c r="I28" i="8"/>
  <c r="H28" i="8"/>
  <c r="G28" i="8"/>
  <c r="F28" i="8"/>
  <c r="E28" i="8"/>
  <c r="L27" i="8"/>
  <c r="K27" i="8"/>
  <c r="J27" i="8"/>
  <c r="I27" i="8"/>
  <c r="H27" i="8"/>
  <c r="G27" i="8"/>
  <c r="F27" i="8"/>
  <c r="E27" i="8"/>
  <c r="L26" i="8"/>
  <c r="K26" i="8"/>
  <c r="J26" i="8"/>
  <c r="I26" i="8"/>
  <c r="H26" i="8"/>
  <c r="G26" i="8"/>
  <c r="F26" i="8"/>
  <c r="E26" i="8"/>
  <c r="L25" i="8"/>
  <c r="K25" i="8"/>
  <c r="J25" i="8"/>
  <c r="I25" i="8"/>
  <c r="H25" i="8"/>
  <c r="G25" i="8"/>
  <c r="F25" i="8"/>
  <c r="E25" i="8"/>
  <c r="L24" i="8"/>
  <c r="K24" i="8"/>
  <c r="J24" i="8"/>
  <c r="I24" i="8"/>
  <c r="H24" i="8"/>
  <c r="G24" i="8"/>
  <c r="F24" i="8"/>
  <c r="E24" i="8"/>
  <c r="L151" i="9"/>
  <c r="K151" i="9"/>
  <c r="J151" i="9"/>
  <c r="I151" i="9"/>
  <c r="H151" i="9"/>
  <c r="G151" i="9"/>
  <c r="F151" i="9"/>
  <c r="E151" i="9"/>
  <c r="L150" i="9"/>
  <c r="K150" i="9"/>
  <c r="J150" i="9"/>
  <c r="I150" i="9"/>
  <c r="H150" i="9"/>
  <c r="G150" i="9"/>
  <c r="F150" i="9"/>
  <c r="E150" i="9"/>
  <c r="L149" i="9"/>
  <c r="K149" i="9"/>
  <c r="J149" i="9"/>
  <c r="I149" i="9"/>
  <c r="H149" i="9"/>
  <c r="G149" i="9"/>
  <c r="F149" i="9"/>
  <c r="E149" i="9"/>
  <c r="L148" i="9"/>
  <c r="K148" i="9"/>
  <c r="J148" i="9"/>
  <c r="I148" i="9"/>
  <c r="H148" i="9"/>
  <c r="G148" i="9"/>
  <c r="F148" i="9"/>
  <c r="E148" i="9"/>
  <c r="L147" i="9"/>
  <c r="K147" i="9"/>
  <c r="J147" i="9"/>
  <c r="I147" i="9"/>
  <c r="H147" i="9"/>
  <c r="G147" i="9"/>
  <c r="F147" i="9"/>
  <c r="E147" i="9"/>
  <c r="L146" i="9"/>
  <c r="K146" i="9"/>
  <c r="J146" i="9"/>
  <c r="I146" i="9"/>
  <c r="H146" i="9"/>
  <c r="G146" i="9"/>
  <c r="F146" i="9"/>
  <c r="E146" i="9"/>
  <c r="L145" i="9"/>
  <c r="K145" i="9"/>
  <c r="J145" i="9"/>
  <c r="I145" i="9"/>
  <c r="H145" i="9"/>
  <c r="G145" i="9"/>
  <c r="F145" i="9"/>
  <c r="E145" i="9"/>
  <c r="L144" i="9"/>
  <c r="K144" i="9"/>
  <c r="J144" i="9"/>
  <c r="I144" i="9"/>
  <c r="H144" i="9"/>
  <c r="G144" i="9"/>
  <c r="F144" i="9"/>
  <c r="E144" i="9"/>
  <c r="L143" i="9"/>
  <c r="K143" i="9"/>
  <c r="J143" i="9"/>
  <c r="I143" i="9"/>
  <c r="H143" i="9"/>
  <c r="G143" i="9"/>
  <c r="F143" i="9"/>
  <c r="E143" i="9"/>
  <c r="L142" i="9"/>
  <c r="K142" i="9"/>
  <c r="J142" i="9"/>
  <c r="I142" i="9"/>
  <c r="H142" i="9"/>
  <c r="G142" i="9"/>
  <c r="F142" i="9"/>
  <c r="E142" i="9"/>
  <c r="L141" i="9"/>
  <c r="K141" i="9"/>
  <c r="J141" i="9"/>
  <c r="I141" i="9"/>
  <c r="H141" i="9"/>
  <c r="G141" i="9"/>
  <c r="F141" i="9"/>
  <c r="E141" i="9"/>
  <c r="L140" i="9"/>
  <c r="K140" i="9"/>
  <c r="J140" i="9"/>
  <c r="I140" i="9"/>
  <c r="H140" i="9"/>
  <c r="G140" i="9"/>
  <c r="F140" i="9"/>
  <c r="E140" i="9"/>
  <c r="L139" i="9"/>
  <c r="K139" i="9"/>
  <c r="J139" i="9"/>
  <c r="I139" i="9"/>
  <c r="H139" i="9"/>
  <c r="G139" i="9"/>
  <c r="F139" i="9"/>
  <c r="E139" i="9"/>
  <c r="L138" i="9"/>
  <c r="K138" i="9"/>
  <c r="J138" i="9"/>
  <c r="I138" i="9"/>
  <c r="H138" i="9"/>
  <c r="G138" i="9"/>
  <c r="F138" i="9"/>
  <c r="E138" i="9"/>
  <c r="L137" i="9"/>
  <c r="K137" i="9"/>
  <c r="J137" i="9"/>
  <c r="I137" i="9"/>
  <c r="H137" i="9"/>
  <c r="G137" i="9"/>
  <c r="F137" i="9"/>
  <c r="E137" i="9"/>
  <c r="L136" i="9"/>
  <c r="K136" i="9"/>
  <c r="J136" i="9"/>
  <c r="I136" i="9"/>
  <c r="H136" i="9"/>
  <c r="G136" i="9"/>
  <c r="F136" i="9"/>
  <c r="E136" i="9"/>
  <c r="L135" i="9"/>
  <c r="K135" i="9"/>
  <c r="J135" i="9"/>
  <c r="I135" i="9"/>
  <c r="H135" i="9"/>
  <c r="G135" i="9"/>
  <c r="F135" i="9"/>
  <c r="E135" i="9"/>
  <c r="L134" i="9"/>
  <c r="K134" i="9"/>
  <c r="J134" i="9"/>
  <c r="I134" i="9"/>
  <c r="H134" i="9"/>
  <c r="G134" i="9"/>
  <c r="F134" i="9"/>
  <c r="E134" i="9"/>
  <c r="L133" i="9"/>
  <c r="K133" i="9"/>
  <c r="J133" i="9"/>
  <c r="I133" i="9"/>
  <c r="H133" i="9"/>
  <c r="G133" i="9"/>
  <c r="F133" i="9"/>
  <c r="E133" i="9"/>
  <c r="L132" i="9"/>
  <c r="K132" i="9"/>
  <c r="J132" i="9"/>
  <c r="I132" i="9"/>
  <c r="H132" i="9"/>
  <c r="G132" i="9"/>
  <c r="F132" i="9"/>
  <c r="E132" i="9"/>
  <c r="L131" i="9"/>
  <c r="K131" i="9"/>
  <c r="J131" i="9"/>
  <c r="I131" i="9"/>
  <c r="H131" i="9"/>
  <c r="G131" i="9"/>
  <c r="F131" i="9"/>
  <c r="E131" i="9"/>
  <c r="L130" i="9"/>
  <c r="K130" i="9"/>
  <c r="J130" i="9"/>
  <c r="I130" i="9"/>
  <c r="H130" i="9"/>
  <c r="G130" i="9"/>
  <c r="F130" i="9"/>
  <c r="E130" i="9"/>
  <c r="L129" i="9"/>
  <c r="K129" i="9"/>
  <c r="J129" i="9"/>
  <c r="I129" i="9"/>
  <c r="H129" i="9"/>
  <c r="G129" i="9"/>
  <c r="F129" i="9"/>
  <c r="E129" i="9"/>
  <c r="L128" i="9"/>
  <c r="K128" i="9"/>
  <c r="J128" i="9"/>
  <c r="I128" i="9"/>
  <c r="H128" i="9"/>
  <c r="G128" i="9"/>
  <c r="F128" i="9"/>
  <c r="E128" i="9"/>
  <c r="L127" i="9"/>
  <c r="K127" i="9"/>
  <c r="J127" i="9"/>
  <c r="I127" i="9"/>
  <c r="H127" i="9"/>
  <c r="G127" i="9"/>
  <c r="F127" i="9"/>
  <c r="E127" i="9"/>
  <c r="L126" i="9"/>
  <c r="K126" i="9"/>
  <c r="J126" i="9"/>
  <c r="I126" i="9"/>
  <c r="H126" i="9"/>
  <c r="G126" i="9"/>
  <c r="F126" i="9"/>
  <c r="E126" i="9"/>
  <c r="L125" i="9"/>
  <c r="K125" i="9"/>
  <c r="J125" i="9"/>
  <c r="I125" i="9"/>
  <c r="H125" i="9"/>
  <c r="G125" i="9"/>
  <c r="F125" i="9"/>
  <c r="E125" i="9"/>
  <c r="L124" i="9"/>
  <c r="K124" i="9"/>
  <c r="J124" i="9"/>
  <c r="I124" i="9"/>
  <c r="H124" i="9"/>
  <c r="G124" i="9"/>
  <c r="F124" i="9"/>
  <c r="E124" i="9"/>
  <c r="L123" i="9"/>
  <c r="K123" i="9"/>
  <c r="J123" i="9"/>
  <c r="I123" i="9"/>
  <c r="H123" i="9"/>
  <c r="G123" i="9"/>
  <c r="F123" i="9"/>
  <c r="E123" i="9"/>
  <c r="L122" i="9"/>
  <c r="K122" i="9"/>
  <c r="J122" i="9"/>
  <c r="I122" i="9"/>
  <c r="H122" i="9"/>
  <c r="G122" i="9"/>
  <c r="F122" i="9"/>
  <c r="E122" i="9"/>
  <c r="L121" i="9"/>
  <c r="K121" i="9"/>
  <c r="J121" i="9"/>
  <c r="I121" i="9"/>
  <c r="H121" i="9"/>
  <c r="G121" i="9"/>
  <c r="F121" i="9"/>
  <c r="E121" i="9"/>
  <c r="L120" i="9"/>
  <c r="K120" i="9"/>
  <c r="J120" i="9"/>
  <c r="I120" i="9"/>
  <c r="H120" i="9"/>
  <c r="G120" i="9"/>
  <c r="F120" i="9"/>
  <c r="E120" i="9"/>
  <c r="L119" i="9"/>
  <c r="K119" i="9"/>
  <c r="J119" i="9"/>
  <c r="I119" i="9"/>
  <c r="H119" i="9"/>
  <c r="G119" i="9"/>
  <c r="F119" i="9"/>
  <c r="E119" i="9"/>
  <c r="L118" i="9"/>
  <c r="K118" i="9"/>
  <c r="J118" i="9"/>
  <c r="I118" i="9"/>
  <c r="H118" i="9"/>
  <c r="G118" i="9"/>
  <c r="F118" i="9"/>
  <c r="E118" i="9"/>
  <c r="L117" i="9"/>
  <c r="K117" i="9"/>
  <c r="J117" i="9"/>
  <c r="I117" i="9"/>
  <c r="H117" i="9"/>
  <c r="G117" i="9"/>
  <c r="F117" i="9"/>
  <c r="E117" i="9"/>
  <c r="L116" i="9"/>
  <c r="K116" i="9"/>
  <c r="J116" i="9"/>
  <c r="I116" i="9"/>
  <c r="H116" i="9"/>
  <c r="G116" i="9"/>
  <c r="F116" i="9"/>
  <c r="E116" i="9"/>
  <c r="L115" i="9"/>
  <c r="K115" i="9"/>
  <c r="J115" i="9"/>
  <c r="I115" i="9"/>
  <c r="H115" i="9"/>
  <c r="G115" i="9"/>
  <c r="F115" i="9"/>
  <c r="E115" i="9"/>
  <c r="L114" i="9"/>
  <c r="K114" i="9"/>
  <c r="J114" i="9"/>
  <c r="I114" i="9"/>
  <c r="H114" i="9"/>
  <c r="G114" i="9"/>
  <c r="F114" i="9"/>
  <c r="E114" i="9"/>
  <c r="L113" i="9"/>
  <c r="K113" i="9"/>
  <c r="J113" i="9"/>
  <c r="I113" i="9"/>
  <c r="H113" i="9"/>
  <c r="G113" i="9"/>
  <c r="F113" i="9"/>
  <c r="E113" i="9"/>
  <c r="L112" i="9"/>
  <c r="K112" i="9"/>
  <c r="J112" i="9"/>
  <c r="I112" i="9"/>
  <c r="H112" i="9"/>
  <c r="G112" i="9"/>
  <c r="F112" i="9"/>
  <c r="E112" i="9"/>
  <c r="L111" i="9"/>
  <c r="K111" i="9"/>
  <c r="J111" i="9"/>
  <c r="I111" i="9"/>
  <c r="H111" i="9"/>
  <c r="G111" i="9"/>
  <c r="F111" i="9"/>
  <c r="E111" i="9"/>
  <c r="L110" i="9"/>
  <c r="K110" i="9"/>
  <c r="J110" i="9"/>
  <c r="I110" i="9"/>
  <c r="H110" i="9"/>
  <c r="G110" i="9"/>
  <c r="F110" i="9"/>
  <c r="E110" i="9"/>
  <c r="L109" i="9"/>
  <c r="K109" i="9"/>
  <c r="J109" i="9"/>
  <c r="I109" i="9"/>
  <c r="H109" i="9"/>
  <c r="G109" i="9"/>
  <c r="F109" i="9"/>
  <c r="E109" i="9"/>
  <c r="L108" i="9"/>
  <c r="K108" i="9"/>
  <c r="J108" i="9"/>
  <c r="I108" i="9"/>
  <c r="H108" i="9"/>
  <c r="G108" i="9"/>
  <c r="F108" i="9"/>
  <c r="E108" i="9"/>
  <c r="L107" i="9"/>
  <c r="K107" i="9"/>
  <c r="J107" i="9"/>
  <c r="I107" i="9"/>
  <c r="H107" i="9"/>
  <c r="G107" i="9"/>
  <c r="F107" i="9"/>
  <c r="E107" i="9"/>
  <c r="L106" i="9"/>
  <c r="K106" i="9"/>
  <c r="J106" i="9"/>
  <c r="I106" i="9"/>
  <c r="H106" i="9"/>
  <c r="G106" i="9"/>
  <c r="F106" i="9"/>
  <c r="E106" i="9"/>
  <c r="L105" i="9"/>
  <c r="K105" i="9"/>
  <c r="J105" i="9"/>
  <c r="I105" i="9"/>
  <c r="H105" i="9"/>
  <c r="G105" i="9"/>
  <c r="F105" i="9"/>
  <c r="E105" i="9"/>
  <c r="L104" i="9"/>
  <c r="K104" i="9"/>
  <c r="J104" i="9"/>
  <c r="I104" i="9"/>
  <c r="H104" i="9"/>
  <c r="G104" i="9"/>
  <c r="F104" i="9"/>
  <c r="E104" i="9"/>
  <c r="L103" i="9"/>
  <c r="K103" i="9"/>
  <c r="J103" i="9"/>
  <c r="I103" i="9"/>
  <c r="H103" i="9"/>
  <c r="G103" i="9"/>
  <c r="F103" i="9"/>
  <c r="E103" i="9"/>
  <c r="L102" i="9"/>
  <c r="K102" i="9"/>
  <c r="J102" i="9"/>
  <c r="I102" i="9"/>
  <c r="H102" i="9"/>
  <c r="G102" i="9"/>
  <c r="F102" i="9"/>
  <c r="E102" i="9"/>
  <c r="L101" i="9"/>
  <c r="K101" i="9"/>
  <c r="J101" i="9"/>
  <c r="I101" i="9"/>
  <c r="H101" i="9"/>
  <c r="G101" i="9"/>
  <c r="F101" i="9"/>
  <c r="E101" i="9"/>
  <c r="L100" i="9"/>
  <c r="K100" i="9"/>
  <c r="J100" i="9"/>
  <c r="I100" i="9"/>
  <c r="H100" i="9"/>
  <c r="G100" i="9"/>
  <c r="F100" i="9"/>
  <c r="E100" i="9"/>
  <c r="L99" i="9"/>
  <c r="K99" i="9"/>
  <c r="J99" i="9"/>
  <c r="I99" i="9"/>
  <c r="H99" i="9"/>
  <c r="G99" i="9"/>
  <c r="F99" i="9"/>
  <c r="E99" i="9"/>
  <c r="L98" i="9"/>
  <c r="K98" i="9"/>
  <c r="J98" i="9"/>
  <c r="I98" i="9"/>
  <c r="H98" i="9"/>
  <c r="G98" i="9"/>
  <c r="F98" i="9"/>
  <c r="E98" i="9"/>
  <c r="L97" i="9"/>
  <c r="K97" i="9"/>
  <c r="J97" i="9"/>
  <c r="I97" i="9"/>
  <c r="H97" i="9"/>
  <c r="G97" i="9"/>
  <c r="F97" i="9"/>
  <c r="E97" i="9"/>
  <c r="L96" i="9"/>
  <c r="K96" i="9"/>
  <c r="J96" i="9"/>
  <c r="I96" i="9"/>
  <c r="H96" i="9"/>
  <c r="G96" i="9"/>
  <c r="F96" i="9"/>
  <c r="E96" i="9"/>
  <c r="L95" i="9"/>
  <c r="K95" i="9"/>
  <c r="J95" i="9"/>
  <c r="I95" i="9"/>
  <c r="H95" i="9"/>
  <c r="G95" i="9"/>
  <c r="F95" i="9"/>
  <c r="E95" i="9"/>
  <c r="L94" i="9"/>
  <c r="K94" i="9"/>
  <c r="J94" i="9"/>
  <c r="I94" i="9"/>
  <c r="H94" i="9"/>
  <c r="G94" i="9"/>
  <c r="F94" i="9"/>
  <c r="E94" i="9"/>
  <c r="L93" i="9"/>
  <c r="K93" i="9"/>
  <c r="J93" i="9"/>
  <c r="I93" i="9"/>
  <c r="H93" i="9"/>
  <c r="G93" i="9"/>
  <c r="F93" i="9"/>
  <c r="E93" i="9"/>
  <c r="L92" i="9"/>
  <c r="K92" i="9"/>
  <c r="J92" i="9"/>
  <c r="I92" i="9"/>
  <c r="H92" i="9"/>
  <c r="G92" i="9"/>
  <c r="F92" i="9"/>
  <c r="E92" i="9"/>
  <c r="L91" i="9"/>
  <c r="K91" i="9"/>
  <c r="J91" i="9"/>
  <c r="I91" i="9"/>
  <c r="H91" i="9"/>
  <c r="G91" i="9"/>
  <c r="F91" i="9"/>
  <c r="E91" i="9"/>
  <c r="L90" i="9"/>
  <c r="K90" i="9"/>
  <c r="J90" i="9"/>
  <c r="I90" i="9"/>
  <c r="H90" i="9"/>
  <c r="G90" i="9"/>
  <c r="F90" i="9"/>
  <c r="E90" i="9"/>
  <c r="L89" i="9"/>
  <c r="K89" i="9"/>
  <c r="J89" i="9"/>
  <c r="I89" i="9"/>
  <c r="H89" i="9"/>
  <c r="G89" i="9"/>
  <c r="F89" i="9"/>
  <c r="E89" i="9"/>
  <c r="L88" i="9"/>
  <c r="K88" i="9"/>
  <c r="J88" i="9"/>
  <c r="I88" i="9"/>
  <c r="H88" i="9"/>
  <c r="G88" i="9"/>
  <c r="F88" i="9"/>
  <c r="E88" i="9"/>
  <c r="L87" i="9"/>
  <c r="K87" i="9"/>
  <c r="J87" i="9"/>
  <c r="I87" i="9"/>
  <c r="H87" i="9"/>
  <c r="G87" i="9"/>
  <c r="F87" i="9"/>
  <c r="E87" i="9"/>
  <c r="L86" i="9"/>
  <c r="K86" i="9"/>
  <c r="J86" i="9"/>
  <c r="I86" i="9"/>
  <c r="H86" i="9"/>
  <c r="G86" i="9"/>
  <c r="F86" i="9"/>
  <c r="E86" i="9"/>
  <c r="L85" i="9"/>
  <c r="K85" i="9"/>
  <c r="J85" i="9"/>
  <c r="I85" i="9"/>
  <c r="H85" i="9"/>
  <c r="G85" i="9"/>
  <c r="F85" i="9"/>
  <c r="E85" i="9"/>
  <c r="L84" i="9"/>
  <c r="K84" i="9"/>
  <c r="J84" i="9"/>
  <c r="I84" i="9"/>
  <c r="H84" i="9"/>
  <c r="G84" i="9"/>
  <c r="F84" i="9"/>
  <c r="E84" i="9"/>
  <c r="L83" i="9"/>
  <c r="K83" i="9"/>
  <c r="J83" i="9"/>
  <c r="I83" i="9"/>
  <c r="H83" i="9"/>
  <c r="G83" i="9"/>
  <c r="F83" i="9"/>
  <c r="E83" i="9"/>
  <c r="L82" i="9"/>
  <c r="K82" i="9"/>
  <c r="J82" i="9"/>
  <c r="I82" i="9"/>
  <c r="H82" i="9"/>
  <c r="G82" i="9"/>
  <c r="F82" i="9"/>
  <c r="E82" i="9"/>
  <c r="L81" i="9"/>
  <c r="K81" i="9"/>
  <c r="J81" i="9"/>
  <c r="I81" i="9"/>
  <c r="H81" i="9"/>
  <c r="G81" i="9"/>
  <c r="F81" i="9"/>
  <c r="E81" i="9"/>
  <c r="L80" i="9"/>
  <c r="K80" i="9"/>
  <c r="J80" i="9"/>
  <c r="I80" i="9"/>
  <c r="H80" i="9"/>
  <c r="G80" i="9"/>
  <c r="F80" i="9"/>
  <c r="E80" i="9"/>
  <c r="L79" i="9"/>
  <c r="K79" i="9"/>
  <c r="J79" i="9"/>
  <c r="I79" i="9"/>
  <c r="H79" i="9"/>
  <c r="G79" i="9"/>
  <c r="F79" i="9"/>
  <c r="E79" i="9"/>
  <c r="L78" i="9"/>
  <c r="K78" i="9"/>
  <c r="J78" i="9"/>
  <c r="I78" i="9"/>
  <c r="H78" i="9"/>
  <c r="G78" i="9"/>
  <c r="F78" i="9"/>
  <c r="E78" i="9"/>
  <c r="L77" i="9"/>
  <c r="K77" i="9"/>
  <c r="J77" i="9"/>
  <c r="I77" i="9"/>
  <c r="H77" i="9"/>
  <c r="G77" i="9"/>
  <c r="F77" i="9"/>
  <c r="E77" i="9"/>
  <c r="L76" i="9"/>
  <c r="K76" i="9"/>
  <c r="J76" i="9"/>
  <c r="I76" i="9"/>
  <c r="H76" i="9"/>
  <c r="G76" i="9"/>
  <c r="F76" i="9"/>
  <c r="E76" i="9"/>
  <c r="L75" i="9"/>
  <c r="K75" i="9"/>
  <c r="J75" i="9"/>
  <c r="I75" i="9"/>
  <c r="H75" i="9"/>
  <c r="G75" i="9"/>
  <c r="F75" i="9"/>
  <c r="E75" i="9"/>
  <c r="L74" i="9"/>
  <c r="K74" i="9"/>
  <c r="J74" i="9"/>
  <c r="I74" i="9"/>
  <c r="H74" i="9"/>
  <c r="G74" i="9"/>
  <c r="F74" i="9"/>
  <c r="E74" i="9"/>
  <c r="L73" i="9"/>
  <c r="K73" i="9"/>
  <c r="J73" i="9"/>
  <c r="I73" i="9"/>
  <c r="H73" i="9"/>
  <c r="G73" i="9"/>
  <c r="F73" i="9"/>
  <c r="E73" i="9"/>
  <c r="L72" i="9"/>
  <c r="K72" i="9"/>
  <c r="J72" i="9"/>
  <c r="I72" i="9"/>
  <c r="H72" i="9"/>
  <c r="G72" i="9"/>
  <c r="F72" i="9"/>
  <c r="E72" i="9"/>
  <c r="L71" i="9"/>
  <c r="K71" i="9"/>
  <c r="J71" i="9"/>
  <c r="I71" i="9"/>
  <c r="H71" i="9"/>
  <c r="G71" i="9"/>
  <c r="F71" i="9"/>
  <c r="E71" i="9"/>
  <c r="L70" i="9"/>
  <c r="K70" i="9"/>
  <c r="J70" i="9"/>
  <c r="I70" i="9"/>
  <c r="H70" i="9"/>
  <c r="G70" i="9"/>
  <c r="F70" i="9"/>
  <c r="E70" i="9"/>
  <c r="L69" i="9"/>
  <c r="K69" i="9"/>
  <c r="J69" i="9"/>
  <c r="I69" i="9"/>
  <c r="H69" i="9"/>
  <c r="G69" i="9"/>
  <c r="F69" i="9"/>
  <c r="E69" i="9"/>
  <c r="L68" i="9"/>
  <c r="K68" i="9"/>
  <c r="J68" i="9"/>
  <c r="I68" i="9"/>
  <c r="H68" i="9"/>
  <c r="G68" i="9"/>
  <c r="F68" i="9"/>
  <c r="E68" i="9"/>
  <c r="L67" i="9"/>
  <c r="K67" i="9"/>
  <c r="J67" i="9"/>
  <c r="I67" i="9"/>
  <c r="H67" i="9"/>
  <c r="G67" i="9"/>
  <c r="F67" i="9"/>
  <c r="E67" i="9"/>
  <c r="L66" i="9"/>
  <c r="K66" i="9"/>
  <c r="J66" i="9"/>
  <c r="I66" i="9"/>
  <c r="H66" i="9"/>
  <c r="G66" i="9"/>
  <c r="F66" i="9"/>
  <c r="E66" i="9"/>
  <c r="L65" i="9"/>
  <c r="K65" i="9"/>
  <c r="J65" i="9"/>
  <c r="I65" i="9"/>
  <c r="H65" i="9"/>
  <c r="G65" i="9"/>
  <c r="F65" i="9"/>
  <c r="E65" i="9"/>
  <c r="L64" i="9"/>
  <c r="K64" i="9"/>
  <c r="J64" i="9"/>
  <c r="I64" i="9"/>
  <c r="H64" i="9"/>
  <c r="G64" i="9"/>
  <c r="F64" i="9"/>
  <c r="E64" i="9"/>
  <c r="L63" i="9"/>
  <c r="K63" i="9"/>
  <c r="J63" i="9"/>
  <c r="I63" i="9"/>
  <c r="H63" i="9"/>
  <c r="G63" i="9"/>
  <c r="F63" i="9"/>
  <c r="E63" i="9"/>
  <c r="L62" i="9"/>
  <c r="K62" i="9"/>
  <c r="J62" i="9"/>
  <c r="I62" i="9"/>
  <c r="H62" i="9"/>
  <c r="G62" i="9"/>
  <c r="F62" i="9"/>
  <c r="E62" i="9"/>
  <c r="L61" i="9"/>
  <c r="K61" i="9"/>
  <c r="J61" i="9"/>
  <c r="I61" i="9"/>
  <c r="H61" i="9"/>
  <c r="G61" i="9"/>
  <c r="F61" i="9"/>
  <c r="E61" i="9"/>
  <c r="L60" i="9"/>
  <c r="K60" i="9"/>
  <c r="J60" i="9"/>
  <c r="I60" i="9"/>
  <c r="H60" i="9"/>
  <c r="G60" i="9"/>
  <c r="F60" i="9"/>
  <c r="E60" i="9"/>
  <c r="L59" i="9"/>
  <c r="K59" i="9"/>
  <c r="J59" i="9"/>
  <c r="I59" i="9"/>
  <c r="H59" i="9"/>
  <c r="G59" i="9"/>
  <c r="F59" i="9"/>
  <c r="E59" i="9"/>
  <c r="L58" i="9"/>
  <c r="K58" i="9"/>
  <c r="J58" i="9"/>
  <c r="I58" i="9"/>
  <c r="H58" i="9"/>
  <c r="G58" i="9"/>
  <c r="F58" i="9"/>
  <c r="E58" i="9"/>
  <c r="L57" i="9"/>
  <c r="K57" i="9"/>
  <c r="J57" i="9"/>
  <c r="I57" i="9"/>
  <c r="H57" i="9"/>
  <c r="G57" i="9"/>
  <c r="F57" i="9"/>
  <c r="E57" i="9"/>
  <c r="L56" i="9"/>
  <c r="K56" i="9"/>
  <c r="J56" i="9"/>
  <c r="I56" i="9"/>
  <c r="H56" i="9"/>
  <c r="G56" i="9"/>
  <c r="F56" i="9"/>
  <c r="E56" i="9"/>
  <c r="L55" i="9"/>
  <c r="K55" i="9"/>
  <c r="J55" i="9"/>
  <c r="I55" i="9"/>
  <c r="H55" i="9"/>
  <c r="G55" i="9"/>
  <c r="F55" i="9"/>
  <c r="E55" i="9"/>
  <c r="L54" i="9"/>
  <c r="K54" i="9"/>
  <c r="J54" i="9"/>
  <c r="I54" i="9"/>
  <c r="H54" i="9"/>
  <c r="G54" i="9"/>
  <c r="F54" i="9"/>
  <c r="E54" i="9"/>
  <c r="L53" i="9"/>
  <c r="K53" i="9"/>
  <c r="J53" i="9"/>
  <c r="I53" i="9"/>
  <c r="H53" i="9"/>
  <c r="G53" i="9"/>
  <c r="F53" i="9"/>
  <c r="E53" i="9"/>
  <c r="L52" i="9"/>
  <c r="K52" i="9"/>
  <c r="J52" i="9"/>
  <c r="I52" i="9"/>
  <c r="H52" i="9"/>
  <c r="G52" i="9"/>
  <c r="F52" i="9"/>
  <c r="E52" i="9"/>
  <c r="L51" i="9"/>
  <c r="K51" i="9"/>
  <c r="J51" i="9"/>
  <c r="I51" i="9"/>
  <c r="H51" i="9"/>
  <c r="G51" i="9"/>
  <c r="F51" i="9"/>
  <c r="E51" i="9"/>
  <c r="L50" i="9"/>
  <c r="K50" i="9"/>
  <c r="J50" i="9"/>
  <c r="I50" i="9"/>
  <c r="H50" i="9"/>
  <c r="G50" i="9"/>
  <c r="F50" i="9"/>
  <c r="E50" i="9"/>
  <c r="L49" i="9"/>
  <c r="K49" i="9"/>
  <c r="J49" i="9"/>
  <c r="I49" i="9"/>
  <c r="H49" i="9"/>
  <c r="G49" i="9"/>
  <c r="F49" i="9"/>
  <c r="E49" i="9"/>
  <c r="L48" i="9"/>
  <c r="K48" i="9"/>
  <c r="J48" i="9"/>
  <c r="I48" i="9"/>
  <c r="H48" i="9"/>
  <c r="G48" i="9"/>
  <c r="F48" i="9"/>
  <c r="E48" i="9"/>
  <c r="L47" i="9"/>
  <c r="K47" i="9"/>
  <c r="J47" i="9"/>
  <c r="I47" i="9"/>
  <c r="H47" i="9"/>
  <c r="G47" i="9"/>
  <c r="F47" i="9"/>
  <c r="E47" i="9"/>
  <c r="L46" i="9"/>
  <c r="K46" i="9"/>
  <c r="J46" i="9"/>
  <c r="I46" i="9"/>
  <c r="H46" i="9"/>
  <c r="G46" i="9"/>
  <c r="F46" i="9"/>
  <c r="E46" i="9"/>
  <c r="L45" i="9"/>
  <c r="K45" i="9"/>
  <c r="J45" i="9"/>
  <c r="I45" i="9"/>
  <c r="H45" i="9"/>
  <c r="G45" i="9"/>
  <c r="F45" i="9"/>
  <c r="E45" i="9"/>
  <c r="L44" i="9"/>
  <c r="K44" i="9"/>
  <c r="J44" i="9"/>
  <c r="I44" i="9"/>
  <c r="H44" i="9"/>
  <c r="G44" i="9"/>
  <c r="F44" i="9"/>
  <c r="E44" i="9"/>
  <c r="L43" i="9"/>
  <c r="K43" i="9"/>
  <c r="J43" i="9"/>
  <c r="I43" i="9"/>
  <c r="H43" i="9"/>
  <c r="G43" i="9"/>
  <c r="F43" i="9"/>
  <c r="E43" i="9"/>
  <c r="L42" i="9"/>
  <c r="K42" i="9"/>
  <c r="J42" i="9"/>
  <c r="I42" i="9"/>
  <c r="H42" i="9"/>
  <c r="G42" i="9"/>
  <c r="F42" i="9"/>
  <c r="E42" i="9"/>
  <c r="L41" i="9"/>
  <c r="K41" i="9"/>
  <c r="J41" i="9"/>
  <c r="I41" i="9"/>
  <c r="H41" i="9"/>
  <c r="G41" i="9"/>
  <c r="F41" i="9"/>
  <c r="E41" i="9"/>
  <c r="L40" i="9"/>
  <c r="K40" i="9"/>
  <c r="J40" i="9"/>
  <c r="I40" i="9"/>
  <c r="H40" i="9"/>
  <c r="G40" i="9"/>
  <c r="F40" i="9"/>
  <c r="E40" i="9"/>
  <c r="L39" i="9"/>
  <c r="K39" i="9"/>
  <c r="J39" i="9"/>
  <c r="I39" i="9"/>
  <c r="H39" i="9"/>
  <c r="G39" i="9"/>
  <c r="F39" i="9"/>
  <c r="E39" i="9"/>
  <c r="L38" i="9"/>
  <c r="K38" i="9"/>
  <c r="J38" i="9"/>
  <c r="I38" i="9"/>
  <c r="H38" i="9"/>
  <c r="G38" i="9"/>
  <c r="F38" i="9"/>
  <c r="E38" i="9"/>
  <c r="L37" i="9"/>
  <c r="K37" i="9"/>
  <c r="J37" i="9"/>
  <c r="I37" i="9"/>
  <c r="H37" i="9"/>
  <c r="G37" i="9"/>
  <c r="F37" i="9"/>
  <c r="E37" i="9"/>
  <c r="L36" i="9"/>
  <c r="K36" i="9"/>
  <c r="J36" i="9"/>
  <c r="I36" i="9"/>
  <c r="H36" i="9"/>
  <c r="G36" i="9"/>
  <c r="F36" i="9"/>
  <c r="E36" i="9"/>
  <c r="L35" i="9"/>
  <c r="K35" i="9"/>
  <c r="J35" i="9"/>
  <c r="I35" i="9"/>
  <c r="H35" i="9"/>
  <c r="G35" i="9"/>
  <c r="F35" i="9"/>
  <c r="E35" i="9"/>
  <c r="L34" i="9"/>
  <c r="K34" i="9"/>
  <c r="J34" i="9"/>
  <c r="I34" i="9"/>
  <c r="H34" i="9"/>
  <c r="G34" i="9"/>
  <c r="F34" i="9"/>
  <c r="E34" i="9"/>
  <c r="L33" i="9"/>
  <c r="K33" i="9"/>
  <c r="J33" i="9"/>
  <c r="I33" i="9"/>
  <c r="H33" i="9"/>
  <c r="G33" i="9"/>
  <c r="F33" i="9"/>
  <c r="E33" i="9"/>
  <c r="L32" i="9"/>
  <c r="K32" i="9"/>
  <c r="J32" i="9"/>
  <c r="I32" i="9"/>
  <c r="H32" i="9"/>
  <c r="G32" i="9"/>
  <c r="F32" i="9"/>
  <c r="E32" i="9"/>
  <c r="L31" i="9"/>
  <c r="K31" i="9"/>
  <c r="J31" i="9"/>
  <c r="I31" i="9"/>
  <c r="H31" i="9"/>
  <c r="G31" i="9"/>
  <c r="F31" i="9"/>
  <c r="E31" i="9"/>
  <c r="L30" i="9"/>
  <c r="K30" i="9"/>
  <c r="J30" i="9"/>
  <c r="I30" i="9"/>
  <c r="H30" i="9"/>
  <c r="G30" i="9"/>
  <c r="F30" i="9"/>
  <c r="E30" i="9"/>
  <c r="L29" i="9"/>
  <c r="K29" i="9"/>
  <c r="J29" i="9"/>
  <c r="I29" i="9"/>
  <c r="H29" i="9"/>
  <c r="G29" i="9"/>
  <c r="F29" i="9"/>
  <c r="E29" i="9"/>
  <c r="L28" i="9"/>
  <c r="K28" i="9"/>
  <c r="J28" i="9"/>
  <c r="I28" i="9"/>
  <c r="H28" i="9"/>
  <c r="G28" i="9"/>
  <c r="F28" i="9"/>
  <c r="E28" i="9"/>
  <c r="L27" i="9"/>
  <c r="K27" i="9"/>
  <c r="J27" i="9"/>
  <c r="I27" i="9"/>
  <c r="H27" i="9"/>
  <c r="G27" i="9"/>
  <c r="F27" i="9"/>
  <c r="E27" i="9"/>
  <c r="L26" i="9"/>
  <c r="K26" i="9"/>
  <c r="J26" i="9"/>
  <c r="I26" i="9"/>
  <c r="H26" i="9"/>
  <c r="G26" i="9"/>
  <c r="F26" i="9"/>
  <c r="E26" i="9"/>
  <c r="L25" i="9"/>
  <c r="K25" i="9"/>
  <c r="J25" i="9"/>
  <c r="I25" i="9"/>
  <c r="H25" i="9"/>
  <c r="G25" i="9"/>
  <c r="F25" i="9"/>
  <c r="E25" i="9"/>
  <c r="L24" i="9"/>
  <c r="K24" i="9"/>
  <c r="J24" i="9"/>
  <c r="I24" i="9"/>
  <c r="H24" i="9"/>
  <c r="G24" i="9"/>
  <c r="F24" i="9"/>
  <c r="E24" i="9"/>
  <c r="E150" i="10"/>
  <c r="L149" i="10"/>
  <c r="K149" i="10"/>
  <c r="J149" i="10"/>
  <c r="I149" i="10"/>
  <c r="H149" i="10"/>
  <c r="G149" i="10"/>
  <c r="F149" i="10"/>
  <c r="E149" i="10"/>
  <c r="L148" i="10"/>
  <c r="K148" i="10"/>
  <c r="J148" i="10"/>
  <c r="I148" i="10"/>
  <c r="H148" i="10"/>
  <c r="G148" i="10"/>
  <c r="F148" i="10"/>
  <c r="E148" i="10"/>
  <c r="L147" i="10"/>
  <c r="K147" i="10"/>
  <c r="J147" i="10"/>
  <c r="I147" i="10"/>
  <c r="H147" i="10"/>
  <c r="G147" i="10"/>
  <c r="F147" i="10"/>
  <c r="E147" i="10"/>
  <c r="L146" i="10"/>
  <c r="K146" i="10"/>
  <c r="J146" i="10"/>
  <c r="I146" i="10"/>
  <c r="H146" i="10"/>
  <c r="G146" i="10"/>
  <c r="F146" i="10"/>
  <c r="E146" i="10"/>
  <c r="L145" i="10"/>
  <c r="K145" i="10"/>
  <c r="J145" i="10"/>
  <c r="I145" i="10"/>
  <c r="H145" i="10"/>
  <c r="G145" i="10"/>
  <c r="F145" i="10"/>
  <c r="E145" i="10"/>
  <c r="L144" i="10"/>
  <c r="K144" i="10"/>
  <c r="J144" i="10"/>
  <c r="I144" i="10"/>
  <c r="H144" i="10"/>
  <c r="G144" i="10"/>
  <c r="F144" i="10"/>
  <c r="E144" i="10"/>
  <c r="L143" i="10"/>
  <c r="K143" i="10"/>
  <c r="J143" i="10"/>
  <c r="I143" i="10"/>
  <c r="H143" i="10"/>
  <c r="G143" i="10"/>
  <c r="F143" i="10"/>
  <c r="E143" i="10"/>
  <c r="L142" i="10"/>
  <c r="K142" i="10"/>
  <c r="J142" i="10"/>
  <c r="I142" i="10"/>
  <c r="H142" i="10"/>
  <c r="G142" i="10"/>
  <c r="F142" i="10"/>
  <c r="E142" i="10"/>
  <c r="L141" i="10"/>
  <c r="K141" i="10"/>
  <c r="J141" i="10"/>
  <c r="I141" i="10"/>
  <c r="H141" i="10"/>
  <c r="G141" i="10"/>
  <c r="F141" i="10"/>
  <c r="E141" i="10"/>
  <c r="L140" i="10"/>
  <c r="K140" i="10"/>
  <c r="J140" i="10"/>
  <c r="I140" i="10"/>
  <c r="H140" i="10"/>
  <c r="G140" i="10"/>
  <c r="F140" i="10"/>
  <c r="E140" i="10"/>
  <c r="L139" i="10"/>
  <c r="K139" i="10"/>
  <c r="J139" i="10"/>
  <c r="I139" i="10"/>
  <c r="H139" i="10"/>
  <c r="G139" i="10"/>
  <c r="F139" i="10"/>
  <c r="E139" i="10"/>
  <c r="L138" i="10"/>
  <c r="K138" i="10"/>
  <c r="J138" i="10"/>
  <c r="I138" i="10"/>
  <c r="H138" i="10"/>
  <c r="G138" i="10"/>
  <c r="F138" i="10"/>
  <c r="E138" i="10"/>
  <c r="L137" i="10"/>
  <c r="K137" i="10"/>
  <c r="J137" i="10"/>
  <c r="I137" i="10"/>
  <c r="H137" i="10"/>
  <c r="G137" i="10"/>
  <c r="F137" i="10"/>
  <c r="E137" i="10"/>
  <c r="L136" i="10"/>
  <c r="K136" i="10"/>
  <c r="J136" i="10"/>
  <c r="I136" i="10"/>
  <c r="H136" i="10"/>
  <c r="G136" i="10"/>
  <c r="F136" i="10"/>
  <c r="E136" i="10"/>
  <c r="L135" i="10"/>
  <c r="K135" i="10"/>
  <c r="J135" i="10"/>
  <c r="I135" i="10"/>
  <c r="H135" i="10"/>
  <c r="G135" i="10"/>
  <c r="F135" i="10"/>
  <c r="E135" i="10"/>
  <c r="L134" i="10"/>
  <c r="K134" i="10"/>
  <c r="J134" i="10"/>
  <c r="I134" i="10"/>
  <c r="H134" i="10"/>
  <c r="G134" i="10"/>
  <c r="F134" i="10"/>
  <c r="E134" i="10"/>
  <c r="L133" i="10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L131" i="10"/>
  <c r="K131" i="10"/>
  <c r="J131" i="10"/>
  <c r="I131" i="10"/>
  <c r="H131" i="10"/>
  <c r="G131" i="10"/>
  <c r="F131" i="10"/>
  <c r="E131" i="10"/>
  <c r="L130" i="10"/>
  <c r="K130" i="10"/>
  <c r="J130" i="10"/>
  <c r="I130" i="10"/>
  <c r="H130" i="10"/>
  <c r="G130" i="10"/>
  <c r="F130" i="10"/>
  <c r="E130" i="10"/>
  <c r="L129" i="10"/>
  <c r="K129" i="10"/>
  <c r="J129" i="10"/>
  <c r="I129" i="10"/>
  <c r="H129" i="10"/>
  <c r="G129" i="10"/>
  <c r="F129" i="10"/>
  <c r="E129" i="10"/>
  <c r="L128" i="10"/>
  <c r="K128" i="10"/>
  <c r="J128" i="10"/>
  <c r="I128" i="10"/>
  <c r="H128" i="10"/>
  <c r="G128" i="10"/>
  <c r="F128" i="10"/>
  <c r="E128" i="10"/>
  <c r="L127" i="10"/>
  <c r="K127" i="10"/>
  <c r="J127" i="10"/>
  <c r="I127" i="10"/>
  <c r="H127" i="10"/>
  <c r="G127" i="10"/>
  <c r="F127" i="10"/>
  <c r="E127" i="10"/>
  <c r="L126" i="10"/>
  <c r="K126" i="10"/>
  <c r="J126" i="10"/>
  <c r="I126" i="10"/>
  <c r="H126" i="10"/>
  <c r="G126" i="10"/>
  <c r="F126" i="10"/>
  <c r="E126" i="10"/>
  <c r="L125" i="10"/>
  <c r="K125" i="10"/>
  <c r="J125" i="10"/>
  <c r="I125" i="10"/>
  <c r="H125" i="10"/>
  <c r="G125" i="10"/>
  <c r="F125" i="10"/>
  <c r="E125" i="10"/>
  <c r="L124" i="10"/>
  <c r="K124" i="10"/>
  <c r="J124" i="10"/>
  <c r="I124" i="10"/>
  <c r="H124" i="10"/>
  <c r="G124" i="10"/>
  <c r="F124" i="10"/>
  <c r="E124" i="10"/>
  <c r="L123" i="10"/>
  <c r="K123" i="10"/>
  <c r="J123" i="10"/>
  <c r="I123" i="10"/>
  <c r="H123" i="10"/>
  <c r="G123" i="10"/>
  <c r="F123" i="10"/>
  <c r="E123" i="10"/>
  <c r="L122" i="10"/>
  <c r="K122" i="10"/>
  <c r="J122" i="10"/>
  <c r="I122" i="10"/>
  <c r="H122" i="10"/>
  <c r="G122" i="10"/>
  <c r="F122" i="10"/>
  <c r="E122" i="10"/>
  <c r="L121" i="10"/>
  <c r="K121" i="10"/>
  <c r="J121" i="10"/>
  <c r="I121" i="10"/>
  <c r="H121" i="10"/>
  <c r="G121" i="10"/>
  <c r="F121" i="10"/>
  <c r="E121" i="10"/>
  <c r="L120" i="10"/>
  <c r="K120" i="10"/>
  <c r="J120" i="10"/>
  <c r="I120" i="10"/>
  <c r="H120" i="10"/>
  <c r="G120" i="10"/>
  <c r="F120" i="10"/>
  <c r="E120" i="10"/>
  <c r="L119" i="10"/>
  <c r="K119" i="10"/>
  <c r="J119" i="10"/>
  <c r="I119" i="10"/>
  <c r="H119" i="10"/>
  <c r="G119" i="10"/>
  <c r="F119" i="10"/>
  <c r="E119" i="10"/>
  <c r="L118" i="10"/>
  <c r="K118" i="10"/>
  <c r="J118" i="10"/>
  <c r="I118" i="10"/>
  <c r="H118" i="10"/>
  <c r="G118" i="10"/>
  <c r="F118" i="10"/>
  <c r="E118" i="10"/>
  <c r="L117" i="10"/>
  <c r="K117" i="10"/>
  <c r="J117" i="10"/>
  <c r="I117" i="10"/>
  <c r="H117" i="10"/>
  <c r="G117" i="10"/>
  <c r="F117" i="10"/>
  <c r="E117" i="10"/>
  <c r="L116" i="10"/>
  <c r="K116" i="10"/>
  <c r="J116" i="10"/>
  <c r="I116" i="10"/>
  <c r="H116" i="10"/>
  <c r="G116" i="10"/>
  <c r="F116" i="10"/>
  <c r="E116" i="10"/>
  <c r="L115" i="10"/>
  <c r="K115" i="10"/>
  <c r="J115" i="10"/>
  <c r="I115" i="10"/>
  <c r="H115" i="10"/>
  <c r="G115" i="10"/>
  <c r="F115" i="10"/>
  <c r="E115" i="10"/>
  <c r="L114" i="10"/>
  <c r="K114" i="10"/>
  <c r="J114" i="10"/>
  <c r="I114" i="10"/>
  <c r="H114" i="10"/>
  <c r="G114" i="10"/>
  <c r="F114" i="10"/>
  <c r="E114" i="10"/>
  <c r="L113" i="10"/>
  <c r="K113" i="10"/>
  <c r="J113" i="10"/>
  <c r="I113" i="10"/>
  <c r="H113" i="10"/>
  <c r="G113" i="10"/>
  <c r="F113" i="10"/>
  <c r="E113" i="10"/>
  <c r="L112" i="10"/>
  <c r="K112" i="10"/>
  <c r="J112" i="10"/>
  <c r="I112" i="10"/>
  <c r="H112" i="10"/>
  <c r="G112" i="10"/>
  <c r="F112" i="10"/>
  <c r="E112" i="10"/>
  <c r="L111" i="10"/>
  <c r="K111" i="10"/>
  <c r="J111" i="10"/>
  <c r="I111" i="10"/>
  <c r="H111" i="10"/>
  <c r="G111" i="10"/>
  <c r="F111" i="10"/>
  <c r="E111" i="10"/>
  <c r="L110" i="10"/>
  <c r="K110" i="10"/>
  <c r="J110" i="10"/>
  <c r="I110" i="10"/>
  <c r="H110" i="10"/>
  <c r="G110" i="10"/>
  <c r="F110" i="10"/>
  <c r="E110" i="10"/>
  <c r="L109" i="10"/>
  <c r="K109" i="10"/>
  <c r="J109" i="10"/>
  <c r="I109" i="10"/>
  <c r="H109" i="10"/>
  <c r="G109" i="10"/>
  <c r="F109" i="10"/>
  <c r="E109" i="10"/>
  <c r="L108" i="10"/>
  <c r="K108" i="10"/>
  <c r="J108" i="10"/>
  <c r="I108" i="10"/>
  <c r="H108" i="10"/>
  <c r="G108" i="10"/>
  <c r="F108" i="10"/>
  <c r="E108" i="10"/>
  <c r="L107" i="10"/>
  <c r="K107" i="10"/>
  <c r="J107" i="10"/>
  <c r="I107" i="10"/>
  <c r="H107" i="10"/>
  <c r="G107" i="10"/>
  <c r="F107" i="10"/>
  <c r="E107" i="10"/>
  <c r="L106" i="10"/>
  <c r="K106" i="10"/>
  <c r="J106" i="10"/>
  <c r="I106" i="10"/>
  <c r="H106" i="10"/>
  <c r="G106" i="10"/>
  <c r="F106" i="10"/>
  <c r="E106" i="10"/>
  <c r="L105" i="10"/>
  <c r="K105" i="10"/>
  <c r="J105" i="10"/>
  <c r="I105" i="10"/>
  <c r="H105" i="10"/>
  <c r="G105" i="10"/>
  <c r="F105" i="10"/>
  <c r="E105" i="10"/>
  <c r="L104" i="10"/>
  <c r="K104" i="10"/>
  <c r="J104" i="10"/>
  <c r="I104" i="10"/>
  <c r="H104" i="10"/>
  <c r="G104" i="10"/>
  <c r="F104" i="10"/>
  <c r="E104" i="10"/>
  <c r="L103" i="10"/>
  <c r="K103" i="10"/>
  <c r="J103" i="10"/>
  <c r="I103" i="10"/>
  <c r="H103" i="10"/>
  <c r="G103" i="10"/>
  <c r="F103" i="10"/>
  <c r="E103" i="10"/>
  <c r="L102" i="10"/>
  <c r="K102" i="10"/>
  <c r="J102" i="10"/>
  <c r="I102" i="10"/>
  <c r="H102" i="10"/>
  <c r="G102" i="10"/>
  <c r="F102" i="10"/>
  <c r="E102" i="10"/>
  <c r="L101" i="10"/>
  <c r="K101" i="10"/>
  <c r="J101" i="10"/>
  <c r="I101" i="10"/>
  <c r="H101" i="10"/>
  <c r="G101" i="10"/>
  <c r="F101" i="10"/>
  <c r="E101" i="10"/>
  <c r="L100" i="10"/>
  <c r="K100" i="10"/>
  <c r="J100" i="10"/>
  <c r="I100" i="10"/>
  <c r="H100" i="10"/>
  <c r="G100" i="10"/>
  <c r="F100" i="10"/>
  <c r="E100" i="10"/>
  <c r="L99" i="10"/>
  <c r="K99" i="10"/>
  <c r="J99" i="10"/>
  <c r="I99" i="10"/>
  <c r="H99" i="10"/>
  <c r="G99" i="10"/>
  <c r="F99" i="10"/>
  <c r="E99" i="10"/>
  <c r="L98" i="10"/>
  <c r="K98" i="10"/>
  <c r="J98" i="10"/>
  <c r="I98" i="10"/>
  <c r="H98" i="10"/>
  <c r="G98" i="10"/>
  <c r="F98" i="10"/>
  <c r="E98" i="10"/>
  <c r="L97" i="10"/>
  <c r="K97" i="10"/>
  <c r="J97" i="10"/>
  <c r="I97" i="10"/>
  <c r="H97" i="10"/>
  <c r="G97" i="10"/>
  <c r="F97" i="10"/>
  <c r="E97" i="10"/>
  <c r="L96" i="10"/>
  <c r="K96" i="10"/>
  <c r="J96" i="10"/>
  <c r="I96" i="10"/>
  <c r="H96" i="10"/>
  <c r="G96" i="10"/>
  <c r="F96" i="10"/>
  <c r="E96" i="10"/>
  <c r="L95" i="10"/>
  <c r="K95" i="10"/>
  <c r="J95" i="10"/>
  <c r="I95" i="10"/>
  <c r="H95" i="10"/>
  <c r="G95" i="10"/>
  <c r="F95" i="10"/>
  <c r="E95" i="10"/>
  <c r="L94" i="10"/>
  <c r="K94" i="10"/>
  <c r="J94" i="10"/>
  <c r="I94" i="10"/>
  <c r="H94" i="10"/>
  <c r="G94" i="10"/>
  <c r="F94" i="10"/>
  <c r="E94" i="10"/>
  <c r="L93" i="10"/>
  <c r="K93" i="10"/>
  <c r="J93" i="10"/>
  <c r="I93" i="10"/>
  <c r="H93" i="10"/>
  <c r="G93" i="10"/>
  <c r="F93" i="10"/>
  <c r="E93" i="10"/>
  <c r="L92" i="10"/>
  <c r="K92" i="10"/>
  <c r="J92" i="10"/>
  <c r="I92" i="10"/>
  <c r="H92" i="10"/>
  <c r="G92" i="10"/>
  <c r="F92" i="10"/>
  <c r="E92" i="10"/>
  <c r="L91" i="10"/>
  <c r="K91" i="10"/>
  <c r="J91" i="10"/>
  <c r="I91" i="10"/>
  <c r="H91" i="10"/>
  <c r="G91" i="10"/>
  <c r="F91" i="10"/>
  <c r="E91" i="10"/>
  <c r="L90" i="10"/>
  <c r="K90" i="10"/>
  <c r="J90" i="10"/>
  <c r="I90" i="10"/>
  <c r="H90" i="10"/>
  <c r="G90" i="10"/>
  <c r="F90" i="10"/>
  <c r="E90" i="10"/>
  <c r="L89" i="10"/>
  <c r="K89" i="10"/>
  <c r="J89" i="10"/>
  <c r="I89" i="10"/>
  <c r="H89" i="10"/>
  <c r="G89" i="10"/>
  <c r="F89" i="10"/>
  <c r="E89" i="10"/>
  <c r="L88" i="10"/>
  <c r="K88" i="10"/>
  <c r="J88" i="10"/>
  <c r="I88" i="10"/>
  <c r="H88" i="10"/>
  <c r="G88" i="10"/>
  <c r="F88" i="10"/>
  <c r="E88" i="10"/>
  <c r="L87" i="10"/>
  <c r="K87" i="10"/>
  <c r="J87" i="10"/>
  <c r="I87" i="10"/>
  <c r="H87" i="10"/>
  <c r="G87" i="10"/>
  <c r="F87" i="10"/>
  <c r="E87" i="10"/>
  <c r="L86" i="10"/>
  <c r="K86" i="10"/>
  <c r="J86" i="10"/>
  <c r="I86" i="10"/>
  <c r="H86" i="10"/>
  <c r="G86" i="10"/>
  <c r="F86" i="10"/>
  <c r="E86" i="10"/>
  <c r="L85" i="10"/>
  <c r="K85" i="10"/>
  <c r="J85" i="10"/>
  <c r="I85" i="10"/>
  <c r="H85" i="10"/>
  <c r="G85" i="10"/>
  <c r="F85" i="10"/>
  <c r="E85" i="10"/>
  <c r="L84" i="10"/>
  <c r="K84" i="10"/>
  <c r="J84" i="10"/>
  <c r="I84" i="10"/>
  <c r="H84" i="10"/>
  <c r="G84" i="10"/>
  <c r="F84" i="10"/>
  <c r="E84" i="10"/>
  <c r="L83" i="10"/>
  <c r="K83" i="10"/>
  <c r="J83" i="10"/>
  <c r="I83" i="10"/>
  <c r="H83" i="10"/>
  <c r="G83" i="10"/>
  <c r="F83" i="10"/>
  <c r="E83" i="10"/>
  <c r="L82" i="10"/>
  <c r="K82" i="10"/>
  <c r="J82" i="10"/>
  <c r="I82" i="10"/>
  <c r="H82" i="10"/>
  <c r="G82" i="10"/>
  <c r="F82" i="10"/>
  <c r="E82" i="10"/>
  <c r="L81" i="10"/>
  <c r="K81" i="10"/>
  <c r="J81" i="10"/>
  <c r="I81" i="10"/>
  <c r="H81" i="10"/>
  <c r="G81" i="10"/>
  <c r="F81" i="10"/>
  <c r="E81" i="10"/>
  <c r="L80" i="10"/>
  <c r="K80" i="10"/>
  <c r="J80" i="10"/>
  <c r="I80" i="10"/>
  <c r="H80" i="10"/>
  <c r="G80" i="10"/>
  <c r="F80" i="10"/>
  <c r="E80" i="10"/>
  <c r="L79" i="10"/>
  <c r="K79" i="10"/>
  <c r="J79" i="10"/>
  <c r="I79" i="10"/>
  <c r="H79" i="10"/>
  <c r="G79" i="10"/>
  <c r="F79" i="10"/>
  <c r="E79" i="10"/>
  <c r="L78" i="10"/>
  <c r="K78" i="10"/>
  <c r="J78" i="10"/>
  <c r="I78" i="10"/>
  <c r="H78" i="10"/>
  <c r="G78" i="10"/>
  <c r="F78" i="10"/>
  <c r="E78" i="10"/>
  <c r="L77" i="10"/>
  <c r="K77" i="10"/>
  <c r="J77" i="10"/>
  <c r="I77" i="10"/>
  <c r="H77" i="10"/>
  <c r="G77" i="10"/>
  <c r="F77" i="10"/>
  <c r="E77" i="10"/>
  <c r="L76" i="10"/>
  <c r="K76" i="10"/>
  <c r="J76" i="10"/>
  <c r="I76" i="10"/>
  <c r="H76" i="10"/>
  <c r="G76" i="10"/>
  <c r="F76" i="10"/>
  <c r="E76" i="10"/>
  <c r="L75" i="10"/>
  <c r="K75" i="10"/>
  <c r="J75" i="10"/>
  <c r="I75" i="10"/>
  <c r="H75" i="10"/>
  <c r="G75" i="10"/>
  <c r="F75" i="10"/>
  <c r="E75" i="10"/>
  <c r="L74" i="10"/>
  <c r="K74" i="10"/>
  <c r="J74" i="10"/>
  <c r="I74" i="10"/>
  <c r="H74" i="10"/>
  <c r="G74" i="10"/>
  <c r="F74" i="10"/>
  <c r="E74" i="10"/>
  <c r="L73" i="10"/>
  <c r="K73" i="10"/>
  <c r="J73" i="10"/>
  <c r="I73" i="10"/>
  <c r="H73" i="10"/>
  <c r="G73" i="10"/>
  <c r="F73" i="10"/>
  <c r="E73" i="10"/>
  <c r="L72" i="10"/>
  <c r="K72" i="10"/>
  <c r="J72" i="10"/>
  <c r="I72" i="10"/>
  <c r="H72" i="10"/>
  <c r="G72" i="10"/>
  <c r="F72" i="10"/>
  <c r="E72" i="10"/>
  <c r="L71" i="10"/>
  <c r="K71" i="10"/>
  <c r="J71" i="10"/>
  <c r="I71" i="10"/>
  <c r="H71" i="10"/>
  <c r="G71" i="10"/>
  <c r="F71" i="10"/>
  <c r="E71" i="10"/>
  <c r="L70" i="10"/>
  <c r="K70" i="10"/>
  <c r="J70" i="10"/>
  <c r="I70" i="10"/>
  <c r="H70" i="10"/>
  <c r="G70" i="10"/>
  <c r="F70" i="10"/>
  <c r="E70" i="10"/>
  <c r="L69" i="10"/>
  <c r="K69" i="10"/>
  <c r="J69" i="10"/>
  <c r="I69" i="10"/>
  <c r="H69" i="10"/>
  <c r="G69" i="10"/>
  <c r="F69" i="10"/>
  <c r="E69" i="10"/>
  <c r="L68" i="10"/>
  <c r="K68" i="10"/>
  <c r="J68" i="10"/>
  <c r="I68" i="10"/>
  <c r="H68" i="10"/>
  <c r="G68" i="10"/>
  <c r="F68" i="10"/>
  <c r="E68" i="10"/>
  <c r="L67" i="10"/>
  <c r="K67" i="10"/>
  <c r="J67" i="10"/>
  <c r="I67" i="10"/>
  <c r="H67" i="10"/>
  <c r="G67" i="10"/>
  <c r="F67" i="10"/>
  <c r="E67" i="10"/>
  <c r="L66" i="10"/>
  <c r="K66" i="10"/>
  <c r="J66" i="10"/>
  <c r="I66" i="10"/>
  <c r="H66" i="10"/>
  <c r="G66" i="10"/>
  <c r="F66" i="10"/>
  <c r="E66" i="10"/>
  <c r="L65" i="10"/>
  <c r="K65" i="10"/>
  <c r="J65" i="10"/>
  <c r="I65" i="10"/>
  <c r="H65" i="10"/>
  <c r="G65" i="10"/>
  <c r="F65" i="10"/>
  <c r="E65" i="10"/>
  <c r="L64" i="10"/>
  <c r="K64" i="10"/>
  <c r="J64" i="10"/>
  <c r="I64" i="10"/>
  <c r="H64" i="10"/>
  <c r="G64" i="10"/>
  <c r="F64" i="10"/>
  <c r="E64" i="10"/>
  <c r="L63" i="10"/>
  <c r="K63" i="10"/>
  <c r="J63" i="10"/>
  <c r="I63" i="10"/>
  <c r="H63" i="10"/>
  <c r="G63" i="10"/>
  <c r="F63" i="10"/>
  <c r="E63" i="10"/>
  <c r="L62" i="10"/>
  <c r="K62" i="10"/>
  <c r="J62" i="10"/>
  <c r="I62" i="10"/>
  <c r="H62" i="10"/>
  <c r="G62" i="10"/>
  <c r="F62" i="10"/>
  <c r="E62" i="10"/>
  <c r="L61" i="10"/>
  <c r="K61" i="10"/>
  <c r="J61" i="10"/>
  <c r="I61" i="10"/>
  <c r="H61" i="10"/>
  <c r="G61" i="10"/>
  <c r="F61" i="10"/>
  <c r="E61" i="10"/>
  <c r="L60" i="10"/>
  <c r="K60" i="10"/>
  <c r="J60" i="10"/>
  <c r="I60" i="10"/>
  <c r="H60" i="10"/>
  <c r="G60" i="10"/>
  <c r="F60" i="10"/>
  <c r="E60" i="10"/>
  <c r="L59" i="10"/>
  <c r="K59" i="10"/>
  <c r="J59" i="10"/>
  <c r="I59" i="10"/>
  <c r="H59" i="10"/>
  <c r="G59" i="10"/>
  <c r="F59" i="10"/>
  <c r="E59" i="10"/>
  <c r="L58" i="10"/>
  <c r="K58" i="10"/>
  <c r="J58" i="10"/>
  <c r="I58" i="10"/>
  <c r="H58" i="10"/>
  <c r="G58" i="10"/>
  <c r="F58" i="10"/>
  <c r="E58" i="10"/>
  <c r="L57" i="10"/>
  <c r="K57" i="10"/>
  <c r="J57" i="10"/>
  <c r="I57" i="10"/>
  <c r="H57" i="10"/>
  <c r="G57" i="10"/>
  <c r="F57" i="10"/>
  <c r="E57" i="10"/>
  <c r="L56" i="10"/>
  <c r="K56" i="10"/>
  <c r="J56" i="10"/>
  <c r="I56" i="10"/>
  <c r="H56" i="10"/>
  <c r="G56" i="10"/>
  <c r="F56" i="10"/>
  <c r="E56" i="10"/>
  <c r="L55" i="10"/>
  <c r="K55" i="10"/>
  <c r="J55" i="10"/>
  <c r="I55" i="10"/>
  <c r="H55" i="10"/>
  <c r="G55" i="10"/>
  <c r="F55" i="10"/>
  <c r="E55" i="10"/>
  <c r="L54" i="10"/>
  <c r="K54" i="10"/>
  <c r="J54" i="10"/>
  <c r="I54" i="10"/>
  <c r="H54" i="10"/>
  <c r="G54" i="10"/>
  <c r="F54" i="10"/>
  <c r="E54" i="10"/>
  <c r="L53" i="10"/>
  <c r="K53" i="10"/>
  <c r="J53" i="10"/>
  <c r="I53" i="10"/>
  <c r="H53" i="10"/>
  <c r="G53" i="10"/>
  <c r="F53" i="10"/>
  <c r="E53" i="10"/>
  <c r="L52" i="10"/>
  <c r="K52" i="10"/>
  <c r="J52" i="10"/>
  <c r="I52" i="10"/>
  <c r="H52" i="10"/>
  <c r="G52" i="10"/>
  <c r="F52" i="10"/>
  <c r="E52" i="10"/>
  <c r="L51" i="10"/>
  <c r="K51" i="10"/>
  <c r="J51" i="10"/>
  <c r="I51" i="10"/>
  <c r="H51" i="10"/>
  <c r="G51" i="10"/>
  <c r="F51" i="10"/>
  <c r="E51" i="10"/>
  <c r="L50" i="10"/>
  <c r="K50" i="10"/>
  <c r="J50" i="10"/>
  <c r="I50" i="10"/>
  <c r="H50" i="10"/>
  <c r="G50" i="10"/>
  <c r="F50" i="10"/>
  <c r="E50" i="10"/>
  <c r="L49" i="10"/>
  <c r="K49" i="10"/>
  <c r="J49" i="10"/>
  <c r="I49" i="10"/>
  <c r="H49" i="10"/>
  <c r="G49" i="10"/>
  <c r="F49" i="10"/>
  <c r="E49" i="10"/>
  <c r="L48" i="10"/>
  <c r="K48" i="10"/>
  <c r="J48" i="10"/>
  <c r="I48" i="10"/>
  <c r="H48" i="10"/>
  <c r="G48" i="10"/>
  <c r="F48" i="10"/>
  <c r="E48" i="10"/>
  <c r="L47" i="10"/>
  <c r="K47" i="10"/>
  <c r="J47" i="10"/>
  <c r="I47" i="10"/>
  <c r="H47" i="10"/>
  <c r="G47" i="10"/>
  <c r="F47" i="10"/>
  <c r="E47" i="10"/>
  <c r="L46" i="10"/>
  <c r="K46" i="10"/>
  <c r="J46" i="10"/>
  <c r="I46" i="10"/>
  <c r="H46" i="10"/>
  <c r="G46" i="10"/>
  <c r="F46" i="10"/>
  <c r="E46" i="10"/>
  <c r="L45" i="10"/>
  <c r="K45" i="10"/>
  <c r="J45" i="10"/>
  <c r="I45" i="10"/>
  <c r="H45" i="10"/>
  <c r="G45" i="10"/>
  <c r="F45" i="10"/>
  <c r="E45" i="10"/>
  <c r="L44" i="10"/>
  <c r="K44" i="10"/>
  <c r="J44" i="10"/>
  <c r="I44" i="10"/>
  <c r="H44" i="10"/>
  <c r="G44" i="10"/>
  <c r="F44" i="10"/>
  <c r="E44" i="10"/>
  <c r="L43" i="10"/>
  <c r="K43" i="10"/>
  <c r="J43" i="10"/>
  <c r="I43" i="10"/>
  <c r="H43" i="10"/>
  <c r="G43" i="10"/>
  <c r="F43" i="10"/>
  <c r="E43" i="10"/>
  <c r="L42" i="10"/>
  <c r="K42" i="10"/>
  <c r="J42" i="10"/>
  <c r="I42" i="10"/>
  <c r="H42" i="10"/>
  <c r="G42" i="10"/>
  <c r="F42" i="10"/>
  <c r="E42" i="10"/>
  <c r="L41" i="10"/>
  <c r="K41" i="10"/>
  <c r="J41" i="10"/>
  <c r="I41" i="10"/>
  <c r="H41" i="10"/>
  <c r="G41" i="10"/>
  <c r="F41" i="10"/>
  <c r="E41" i="10"/>
  <c r="L40" i="10"/>
  <c r="K40" i="10"/>
  <c r="J40" i="10"/>
  <c r="I40" i="10"/>
  <c r="H40" i="10"/>
  <c r="G40" i="10"/>
  <c r="F40" i="10"/>
  <c r="E40" i="10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L37" i="10"/>
  <c r="K37" i="10"/>
  <c r="J37" i="10"/>
  <c r="I37" i="10"/>
  <c r="H37" i="10"/>
  <c r="G37" i="10"/>
  <c r="F37" i="10"/>
  <c r="E37" i="10"/>
  <c r="L36" i="10"/>
  <c r="K36" i="10"/>
  <c r="J36" i="10"/>
  <c r="I36" i="10"/>
  <c r="H36" i="10"/>
  <c r="G36" i="10"/>
  <c r="F36" i="10"/>
  <c r="E36" i="10"/>
  <c r="L35" i="10"/>
  <c r="K35" i="10"/>
  <c r="J35" i="10"/>
  <c r="I35" i="10"/>
  <c r="H35" i="10"/>
  <c r="G35" i="10"/>
  <c r="F35" i="10"/>
  <c r="E35" i="10"/>
  <c r="L34" i="10"/>
  <c r="K34" i="10"/>
  <c r="J34" i="10"/>
  <c r="I34" i="10"/>
  <c r="H34" i="10"/>
  <c r="G34" i="10"/>
  <c r="F34" i="10"/>
  <c r="E34" i="10"/>
  <c r="L33" i="10"/>
  <c r="K33" i="10"/>
  <c r="J33" i="10"/>
  <c r="I33" i="10"/>
  <c r="H33" i="10"/>
  <c r="G33" i="10"/>
  <c r="F33" i="10"/>
  <c r="E33" i="10"/>
  <c r="L32" i="10"/>
  <c r="K32" i="10"/>
  <c r="J32" i="10"/>
  <c r="I32" i="10"/>
  <c r="H32" i="10"/>
  <c r="G32" i="10"/>
  <c r="F32" i="10"/>
  <c r="E32" i="10"/>
  <c r="L31" i="10"/>
  <c r="K31" i="10"/>
  <c r="J31" i="10"/>
  <c r="I31" i="10"/>
  <c r="H31" i="10"/>
  <c r="G31" i="10"/>
  <c r="F31" i="10"/>
  <c r="E31" i="10"/>
  <c r="L30" i="10"/>
  <c r="K30" i="10"/>
  <c r="J30" i="10"/>
  <c r="I30" i="10"/>
  <c r="H30" i="10"/>
  <c r="G30" i="10"/>
  <c r="F30" i="10"/>
  <c r="E30" i="10"/>
  <c r="L29" i="10"/>
  <c r="K29" i="10"/>
  <c r="J29" i="10"/>
  <c r="I29" i="10"/>
  <c r="H29" i="10"/>
  <c r="G29" i="10"/>
  <c r="F29" i="10"/>
  <c r="E29" i="10"/>
  <c r="L28" i="10"/>
  <c r="K28" i="10"/>
  <c r="J28" i="10"/>
  <c r="I28" i="10"/>
  <c r="H28" i="10"/>
  <c r="G28" i="10"/>
  <c r="F28" i="10"/>
  <c r="E28" i="10"/>
  <c r="L27" i="10"/>
  <c r="K27" i="10"/>
  <c r="J27" i="10"/>
  <c r="I27" i="10"/>
  <c r="H27" i="10"/>
  <c r="G27" i="10"/>
  <c r="F27" i="10"/>
  <c r="E27" i="10"/>
  <c r="L26" i="10"/>
  <c r="K26" i="10"/>
  <c r="J26" i="10"/>
  <c r="I26" i="10"/>
  <c r="H26" i="10"/>
  <c r="G26" i="10"/>
  <c r="F26" i="10"/>
  <c r="E26" i="10"/>
  <c r="L25" i="10"/>
  <c r="K25" i="10"/>
  <c r="J25" i="10"/>
  <c r="I25" i="10"/>
  <c r="H25" i="10"/>
  <c r="G25" i="10"/>
  <c r="F25" i="10"/>
  <c r="E25" i="10"/>
  <c r="L24" i="10"/>
  <c r="K24" i="10"/>
  <c r="J24" i="10"/>
  <c r="I24" i="10"/>
  <c r="H24" i="10"/>
  <c r="G24" i="10"/>
  <c r="F24" i="10"/>
  <c r="E24" i="10"/>
  <c r="L151" i="11"/>
  <c r="K151" i="11"/>
  <c r="J151" i="11"/>
  <c r="I151" i="11"/>
  <c r="H151" i="11"/>
  <c r="G151" i="11"/>
  <c r="F151" i="11"/>
  <c r="E151" i="11"/>
  <c r="L150" i="11"/>
  <c r="K150" i="11"/>
  <c r="J150" i="11"/>
  <c r="I150" i="11"/>
  <c r="H150" i="11"/>
  <c r="G150" i="11"/>
  <c r="F150" i="11"/>
  <c r="E150" i="11"/>
  <c r="L149" i="11"/>
  <c r="K149" i="11"/>
  <c r="J149" i="11"/>
  <c r="I149" i="11"/>
  <c r="H149" i="11"/>
  <c r="G149" i="11"/>
  <c r="F149" i="11"/>
  <c r="E149" i="11"/>
  <c r="L148" i="11"/>
  <c r="K148" i="11"/>
  <c r="J148" i="11"/>
  <c r="I148" i="11"/>
  <c r="H148" i="11"/>
  <c r="G148" i="11"/>
  <c r="F148" i="11"/>
  <c r="E148" i="11"/>
  <c r="L147" i="11"/>
  <c r="K147" i="11"/>
  <c r="J147" i="11"/>
  <c r="I147" i="11"/>
  <c r="H147" i="11"/>
  <c r="G147" i="11"/>
  <c r="F147" i="11"/>
  <c r="E147" i="11"/>
  <c r="L146" i="11"/>
  <c r="K146" i="11"/>
  <c r="J146" i="11"/>
  <c r="I146" i="11"/>
  <c r="H146" i="11"/>
  <c r="G146" i="11"/>
  <c r="F146" i="11"/>
  <c r="E146" i="11"/>
  <c r="L145" i="11"/>
  <c r="K145" i="11"/>
  <c r="J145" i="11"/>
  <c r="I145" i="11"/>
  <c r="H145" i="11"/>
  <c r="G145" i="11"/>
  <c r="F145" i="11"/>
  <c r="E145" i="11"/>
  <c r="L144" i="11"/>
  <c r="K144" i="11"/>
  <c r="J144" i="11"/>
  <c r="I144" i="11"/>
  <c r="H144" i="11"/>
  <c r="G144" i="11"/>
  <c r="F144" i="11"/>
  <c r="E144" i="11"/>
  <c r="L143" i="11"/>
  <c r="K143" i="11"/>
  <c r="J143" i="11"/>
  <c r="I143" i="11"/>
  <c r="H143" i="11"/>
  <c r="G143" i="11"/>
  <c r="F143" i="11"/>
  <c r="E143" i="11"/>
  <c r="L142" i="11"/>
  <c r="K142" i="11"/>
  <c r="J142" i="11"/>
  <c r="I142" i="11"/>
  <c r="H142" i="11"/>
  <c r="G142" i="11"/>
  <c r="F142" i="11"/>
  <c r="E142" i="11"/>
  <c r="L141" i="11"/>
  <c r="K141" i="11"/>
  <c r="J141" i="11"/>
  <c r="I141" i="11"/>
  <c r="H141" i="11"/>
  <c r="G141" i="11"/>
  <c r="F141" i="11"/>
  <c r="E141" i="11"/>
  <c r="L140" i="11"/>
  <c r="K140" i="11"/>
  <c r="J140" i="11"/>
  <c r="I140" i="11"/>
  <c r="H140" i="11"/>
  <c r="G140" i="11"/>
  <c r="F140" i="11"/>
  <c r="E140" i="11"/>
  <c r="L139" i="11"/>
  <c r="K139" i="11"/>
  <c r="J139" i="11"/>
  <c r="I139" i="11"/>
  <c r="H139" i="11"/>
  <c r="G139" i="11"/>
  <c r="F139" i="11"/>
  <c r="E139" i="11"/>
  <c r="L138" i="11"/>
  <c r="K138" i="11"/>
  <c r="J138" i="11"/>
  <c r="I138" i="11"/>
  <c r="H138" i="11"/>
  <c r="G138" i="11"/>
  <c r="F138" i="11"/>
  <c r="E138" i="11"/>
  <c r="L137" i="11"/>
  <c r="K137" i="11"/>
  <c r="J137" i="11"/>
  <c r="I137" i="11"/>
  <c r="H137" i="11"/>
  <c r="G137" i="11"/>
  <c r="F137" i="11"/>
  <c r="E137" i="11"/>
  <c r="L136" i="11"/>
  <c r="K136" i="11"/>
  <c r="J136" i="11"/>
  <c r="I136" i="11"/>
  <c r="H136" i="11"/>
  <c r="G136" i="11"/>
  <c r="F136" i="11"/>
  <c r="E136" i="11"/>
  <c r="L135" i="11"/>
  <c r="K135" i="11"/>
  <c r="J135" i="11"/>
  <c r="I135" i="11"/>
  <c r="H135" i="11"/>
  <c r="G135" i="11"/>
  <c r="F135" i="11"/>
  <c r="E135" i="11"/>
  <c r="L134" i="11"/>
  <c r="K134" i="11"/>
  <c r="J134" i="11"/>
  <c r="I134" i="11"/>
  <c r="H134" i="11"/>
  <c r="G134" i="11"/>
  <c r="F134" i="11"/>
  <c r="E134" i="11"/>
  <c r="L133" i="11"/>
  <c r="K133" i="11"/>
  <c r="J133" i="11"/>
  <c r="I133" i="11"/>
  <c r="H133" i="11"/>
  <c r="G133" i="11"/>
  <c r="F133" i="11"/>
  <c r="E133" i="11"/>
  <c r="L132" i="11"/>
  <c r="K132" i="11"/>
  <c r="J132" i="11"/>
  <c r="I132" i="11"/>
  <c r="H132" i="11"/>
  <c r="G132" i="11"/>
  <c r="F132" i="11"/>
  <c r="E132" i="11"/>
  <c r="L131" i="11"/>
  <c r="K131" i="11"/>
  <c r="J131" i="11"/>
  <c r="I131" i="11"/>
  <c r="H131" i="11"/>
  <c r="G131" i="11"/>
  <c r="F131" i="11"/>
  <c r="E131" i="11"/>
  <c r="L130" i="11"/>
  <c r="K130" i="11"/>
  <c r="J130" i="11"/>
  <c r="I130" i="11"/>
  <c r="H130" i="11"/>
  <c r="G130" i="11"/>
  <c r="F130" i="11"/>
  <c r="E130" i="11"/>
  <c r="L129" i="11"/>
  <c r="K129" i="11"/>
  <c r="J129" i="11"/>
  <c r="I129" i="11"/>
  <c r="H129" i="11"/>
  <c r="G129" i="11"/>
  <c r="F129" i="11"/>
  <c r="E129" i="11"/>
  <c r="L128" i="11"/>
  <c r="K128" i="11"/>
  <c r="J128" i="11"/>
  <c r="I128" i="11"/>
  <c r="H128" i="11"/>
  <c r="G128" i="11"/>
  <c r="F128" i="11"/>
  <c r="E128" i="11"/>
  <c r="L127" i="11"/>
  <c r="K127" i="11"/>
  <c r="J127" i="11"/>
  <c r="I127" i="11"/>
  <c r="H127" i="11"/>
  <c r="G127" i="11"/>
  <c r="F127" i="11"/>
  <c r="E127" i="11"/>
  <c r="L126" i="11"/>
  <c r="K126" i="11"/>
  <c r="J126" i="11"/>
  <c r="I126" i="11"/>
  <c r="H126" i="11"/>
  <c r="G126" i="11"/>
  <c r="F126" i="11"/>
  <c r="E126" i="11"/>
  <c r="L125" i="11"/>
  <c r="K125" i="11"/>
  <c r="J125" i="11"/>
  <c r="I125" i="11"/>
  <c r="H125" i="11"/>
  <c r="G125" i="11"/>
  <c r="F125" i="11"/>
  <c r="E125" i="11"/>
  <c r="L124" i="11"/>
  <c r="K124" i="11"/>
  <c r="J124" i="11"/>
  <c r="I124" i="11"/>
  <c r="H124" i="11"/>
  <c r="G124" i="11"/>
  <c r="F124" i="11"/>
  <c r="E124" i="11"/>
  <c r="L123" i="11"/>
  <c r="K123" i="11"/>
  <c r="J123" i="11"/>
  <c r="I123" i="11"/>
  <c r="H123" i="11"/>
  <c r="G123" i="11"/>
  <c r="F123" i="11"/>
  <c r="E123" i="11"/>
  <c r="L122" i="11"/>
  <c r="K122" i="11"/>
  <c r="J122" i="11"/>
  <c r="I122" i="11"/>
  <c r="H122" i="11"/>
  <c r="G122" i="11"/>
  <c r="F122" i="11"/>
  <c r="E122" i="11"/>
  <c r="L121" i="11"/>
  <c r="K121" i="11"/>
  <c r="J121" i="11"/>
  <c r="I121" i="11"/>
  <c r="H121" i="11"/>
  <c r="G121" i="11"/>
  <c r="F121" i="11"/>
  <c r="E121" i="11"/>
  <c r="L120" i="11"/>
  <c r="K120" i="11"/>
  <c r="J120" i="11"/>
  <c r="I120" i="11"/>
  <c r="H120" i="11"/>
  <c r="G120" i="11"/>
  <c r="F120" i="11"/>
  <c r="E120" i="11"/>
  <c r="L119" i="11"/>
  <c r="K119" i="11"/>
  <c r="J119" i="11"/>
  <c r="I119" i="11"/>
  <c r="H119" i="11"/>
  <c r="G119" i="11"/>
  <c r="F119" i="11"/>
  <c r="E119" i="11"/>
  <c r="L118" i="11"/>
  <c r="K118" i="11"/>
  <c r="J118" i="11"/>
  <c r="I118" i="11"/>
  <c r="H118" i="11"/>
  <c r="G118" i="11"/>
  <c r="F118" i="11"/>
  <c r="E118" i="11"/>
  <c r="L117" i="11"/>
  <c r="K117" i="11"/>
  <c r="J117" i="11"/>
  <c r="I117" i="11"/>
  <c r="H117" i="11"/>
  <c r="G117" i="11"/>
  <c r="F117" i="11"/>
  <c r="E117" i="11"/>
  <c r="L116" i="11"/>
  <c r="K116" i="11"/>
  <c r="J116" i="11"/>
  <c r="I116" i="11"/>
  <c r="H116" i="11"/>
  <c r="G116" i="11"/>
  <c r="F116" i="11"/>
  <c r="E116" i="11"/>
  <c r="L115" i="11"/>
  <c r="K115" i="11"/>
  <c r="J115" i="11"/>
  <c r="I115" i="11"/>
  <c r="H115" i="11"/>
  <c r="G115" i="11"/>
  <c r="F115" i="11"/>
  <c r="E115" i="11"/>
  <c r="L114" i="11"/>
  <c r="K114" i="11"/>
  <c r="J114" i="11"/>
  <c r="I114" i="11"/>
  <c r="H114" i="11"/>
  <c r="G114" i="11"/>
  <c r="F114" i="11"/>
  <c r="E114" i="11"/>
  <c r="L113" i="11"/>
  <c r="K113" i="11"/>
  <c r="J113" i="11"/>
  <c r="I113" i="11"/>
  <c r="H113" i="11"/>
  <c r="G113" i="11"/>
  <c r="F113" i="11"/>
  <c r="E113" i="11"/>
  <c r="L112" i="11"/>
  <c r="K112" i="11"/>
  <c r="J112" i="11"/>
  <c r="I112" i="11"/>
  <c r="H112" i="11"/>
  <c r="G112" i="11"/>
  <c r="F112" i="11"/>
  <c r="E112" i="11"/>
  <c r="L111" i="11"/>
  <c r="K111" i="11"/>
  <c r="J111" i="11"/>
  <c r="I111" i="11"/>
  <c r="H111" i="11"/>
  <c r="G111" i="11"/>
  <c r="F111" i="11"/>
  <c r="E111" i="11"/>
  <c r="L110" i="11"/>
  <c r="K110" i="11"/>
  <c r="J110" i="11"/>
  <c r="I110" i="11"/>
  <c r="H110" i="11"/>
  <c r="G110" i="11"/>
  <c r="F110" i="11"/>
  <c r="E110" i="11"/>
  <c r="L109" i="11"/>
  <c r="K109" i="11"/>
  <c r="J109" i="11"/>
  <c r="I109" i="11"/>
  <c r="H109" i="11"/>
  <c r="G109" i="11"/>
  <c r="F109" i="11"/>
  <c r="E109" i="11"/>
  <c r="L108" i="11"/>
  <c r="K108" i="11"/>
  <c r="J108" i="11"/>
  <c r="I108" i="11"/>
  <c r="H108" i="11"/>
  <c r="G108" i="11"/>
  <c r="F108" i="11"/>
  <c r="E108" i="11"/>
  <c r="L107" i="11"/>
  <c r="K107" i="11"/>
  <c r="J107" i="11"/>
  <c r="I107" i="11"/>
  <c r="H107" i="11"/>
  <c r="G107" i="11"/>
  <c r="F107" i="11"/>
  <c r="E107" i="11"/>
  <c r="L106" i="11"/>
  <c r="K106" i="11"/>
  <c r="J106" i="11"/>
  <c r="I106" i="11"/>
  <c r="H106" i="11"/>
  <c r="G106" i="11"/>
  <c r="F106" i="11"/>
  <c r="E106" i="11"/>
  <c r="L105" i="11"/>
  <c r="K105" i="11"/>
  <c r="J105" i="11"/>
  <c r="I105" i="11"/>
  <c r="H105" i="11"/>
  <c r="G105" i="11"/>
  <c r="F105" i="11"/>
  <c r="E105" i="11"/>
  <c r="L104" i="11"/>
  <c r="K104" i="11"/>
  <c r="J104" i="11"/>
  <c r="I104" i="11"/>
  <c r="H104" i="11"/>
  <c r="G104" i="11"/>
  <c r="F104" i="11"/>
  <c r="E104" i="11"/>
  <c r="L103" i="11"/>
  <c r="K103" i="11"/>
  <c r="J103" i="11"/>
  <c r="I103" i="11"/>
  <c r="H103" i="11"/>
  <c r="G103" i="11"/>
  <c r="F103" i="11"/>
  <c r="E103" i="11"/>
  <c r="L102" i="11"/>
  <c r="K102" i="11"/>
  <c r="J102" i="11"/>
  <c r="I102" i="11"/>
  <c r="H102" i="11"/>
  <c r="G102" i="11"/>
  <c r="F102" i="11"/>
  <c r="E102" i="11"/>
  <c r="L101" i="11"/>
  <c r="K101" i="11"/>
  <c r="J101" i="11"/>
  <c r="I101" i="11"/>
  <c r="H101" i="11"/>
  <c r="G101" i="11"/>
  <c r="F101" i="11"/>
  <c r="E101" i="11"/>
  <c r="L100" i="11"/>
  <c r="K100" i="11"/>
  <c r="J100" i="11"/>
  <c r="I100" i="11"/>
  <c r="H100" i="11"/>
  <c r="G100" i="11"/>
  <c r="F100" i="11"/>
  <c r="E100" i="11"/>
  <c r="L99" i="11"/>
  <c r="K99" i="11"/>
  <c r="J99" i="11"/>
  <c r="I99" i="11"/>
  <c r="H99" i="11"/>
  <c r="G99" i="11"/>
  <c r="F99" i="11"/>
  <c r="E99" i="11"/>
  <c r="L98" i="11"/>
  <c r="K98" i="11"/>
  <c r="J98" i="11"/>
  <c r="I98" i="11"/>
  <c r="H98" i="11"/>
  <c r="G98" i="11"/>
  <c r="F98" i="11"/>
  <c r="E98" i="11"/>
  <c r="L97" i="11"/>
  <c r="K97" i="11"/>
  <c r="J97" i="11"/>
  <c r="I97" i="11"/>
  <c r="H97" i="11"/>
  <c r="G97" i="11"/>
  <c r="F97" i="11"/>
  <c r="E97" i="11"/>
  <c r="L96" i="11"/>
  <c r="K96" i="11"/>
  <c r="J96" i="11"/>
  <c r="I96" i="11"/>
  <c r="H96" i="11"/>
  <c r="G96" i="11"/>
  <c r="F96" i="11"/>
  <c r="E96" i="11"/>
  <c r="L95" i="11"/>
  <c r="K95" i="11"/>
  <c r="J95" i="11"/>
  <c r="I95" i="11"/>
  <c r="H95" i="11"/>
  <c r="G95" i="11"/>
  <c r="F95" i="11"/>
  <c r="E95" i="11"/>
  <c r="L94" i="11"/>
  <c r="K94" i="11"/>
  <c r="J94" i="11"/>
  <c r="I94" i="11"/>
  <c r="H94" i="11"/>
  <c r="G94" i="11"/>
  <c r="F94" i="11"/>
  <c r="E94" i="11"/>
  <c r="L93" i="11"/>
  <c r="K93" i="11"/>
  <c r="J93" i="11"/>
  <c r="I93" i="11"/>
  <c r="H93" i="11"/>
  <c r="G93" i="11"/>
  <c r="F93" i="11"/>
  <c r="E93" i="11"/>
  <c r="L92" i="11"/>
  <c r="K92" i="11"/>
  <c r="J92" i="11"/>
  <c r="I92" i="11"/>
  <c r="H92" i="11"/>
  <c r="G92" i="11"/>
  <c r="F92" i="11"/>
  <c r="E92" i="11"/>
  <c r="L91" i="11"/>
  <c r="K91" i="11"/>
  <c r="J91" i="11"/>
  <c r="I91" i="11"/>
  <c r="H91" i="11"/>
  <c r="G91" i="11"/>
  <c r="F91" i="11"/>
  <c r="E91" i="11"/>
  <c r="L90" i="11"/>
  <c r="K90" i="11"/>
  <c r="J90" i="11"/>
  <c r="I90" i="11"/>
  <c r="H90" i="11"/>
  <c r="G90" i="11"/>
  <c r="F90" i="11"/>
  <c r="E90" i="11"/>
  <c r="L89" i="11"/>
  <c r="K89" i="11"/>
  <c r="J89" i="11"/>
  <c r="I89" i="11"/>
  <c r="H89" i="11"/>
  <c r="G89" i="11"/>
  <c r="F89" i="11"/>
  <c r="E89" i="11"/>
  <c r="L88" i="11"/>
  <c r="K88" i="11"/>
  <c r="J88" i="11"/>
  <c r="I88" i="11"/>
  <c r="H88" i="11"/>
  <c r="G88" i="11"/>
  <c r="F88" i="11"/>
  <c r="E88" i="11"/>
  <c r="L87" i="11"/>
  <c r="K87" i="11"/>
  <c r="J87" i="11"/>
  <c r="I87" i="11"/>
  <c r="H87" i="11"/>
  <c r="G87" i="11"/>
  <c r="F87" i="11"/>
  <c r="E87" i="11"/>
  <c r="L86" i="11"/>
  <c r="K86" i="11"/>
  <c r="J86" i="11"/>
  <c r="I86" i="11"/>
  <c r="H86" i="11"/>
  <c r="G86" i="11"/>
  <c r="F86" i="11"/>
  <c r="E86" i="11"/>
  <c r="L85" i="11"/>
  <c r="K85" i="11"/>
  <c r="J85" i="11"/>
  <c r="I85" i="11"/>
  <c r="H85" i="11"/>
  <c r="G85" i="11"/>
  <c r="F85" i="11"/>
  <c r="E85" i="11"/>
  <c r="L84" i="11"/>
  <c r="K84" i="11"/>
  <c r="J84" i="11"/>
  <c r="I84" i="11"/>
  <c r="H84" i="11"/>
  <c r="G84" i="11"/>
  <c r="F84" i="11"/>
  <c r="E84" i="11"/>
  <c r="L83" i="11"/>
  <c r="K83" i="11"/>
  <c r="J83" i="11"/>
  <c r="I83" i="11"/>
  <c r="H83" i="11"/>
  <c r="G83" i="11"/>
  <c r="F83" i="11"/>
  <c r="E83" i="11"/>
  <c r="L82" i="11"/>
  <c r="K82" i="11"/>
  <c r="J82" i="11"/>
  <c r="I82" i="11"/>
  <c r="H82" i="11"/>
  <c r="G82" i="11"/>
  <c r="F82" i="11"/>
  <c r="E82" i="11"/>
  <c r="L81" i="11"/>
  <c r="K81" i="11"/>
  <c r="J81" i="11"/>
  <c r="I81" i="11"/>
  <c r="H81" i="11"/>
  <c r="G81" i="11"/>
  <c r="F81" i="11"/>
  <c r="E81" i="11"/>
  <c r="L80" i="11"/>
  <c r="K80" i="11"/>
  <c r="J80" i="11"/>
  <c r="I80" i="11"/>
  <c r="H80" i="11"/>
  <c r="G80" i="11"/>
  <c r="F80" i="11"/>
  <c r="E80" i="11"/>
  <c r="L79" i="11"/>
  <c r="K79" i="11"/>
  <c r="J79" i="11"/>
  <c r="I79" i="11"/>
  <c r="H79" i="11"/>
  <c r="G79" i="11"/>
  <c r="F79" i="11"/>
  <c r="E79" i="11"/>
  <c r="L78" i="11"/>
  <c r="K78" i="11"/>
  <c r="J78" i="11"/>
  <c r="I78" i="11"/>
  <c r="H78" i="11"/>
  <c r="G78" i="11"/>
  <c r="F78" i="11"/>
  <c r="E78" i="11"/>
  <c r="L77" i="11"/>
  <c r="K77" i="11"/>
  <c r="J77" i="11"/>
  <c r="I77" i="11"/>
  <c r="H77" i="11"/>
  <c r="G77" i="11"/>
  <c r="F77" i="11"/>
  <c r="E77" i="11"/>
  <c r="L76" i="11"/>
  <c r="K76" i="11"/>
  <c r="J76" i="11"/>
  <c r="I76" i="11"/>
  <c r="H76" i="11"/>
  <c r="G76" i="11"/>
  <c r="F76" i="11"/>
  <c r="E76" i="11"/>
  <c r="L75" i="11"/>
  <c r="K75" i="11"/>
  <c r="J75" i="11"/>
  <c r="I75" i="11"/>
  <c r="H75" i="11"/>
  <c r="G75" i="11"/>
  <c r="F75" i="11"/>
  <c r="E75" i="11"/>
  <c r="L74" i="11"/>
  <c r="K74" i="11"/>
  <c r="J74" i="11"/>
  <c r="I74" i="11"/>
  <c r="H74" i="11"/>
  <c r="G74" i="11"/>
  <c r="F74" i="11"/>
  <c r="E74" i="11"/>
  <c r="L73" i="11"/>
  <c r="K73" i="11"/>
  <c r="J73" i="11"/>
  <c r="I73" i="11"/>
  <c r="H73" i="11"/>
  <c r="G73" i="11"/>
  <c r="F73" i="11"/>
  <c r="E73" i="11"/>
  <c r="L72" i="11"/>
  <c r="K72" i="11"/>
  <c r="J72" i="11"/>
  <c r="I72" i="11"/>
  <c r="H72" i="11"/>
  <c r="G72" i="11"/>
  <c r="F72" i="11"/>
  <c r="E72" i="11"/>
  <c r="L71" i="11"/>
  <c r="K71" i="11"/>
  <c r="J71" i="11"/>
  <c r="I71" i="11"/>
  <c r="H71" i="11"/>
  <c r="G71" i="11"/>
  <c r="F71" i="11"/>
  <c r="E71" i="11"/>
  <c r="L70" i="11"/>
  <c r="K70" i="11"/>
  <c r="J70" i="11"/>
  <c r="I70" i="11"/>
  <c r="H70" i="11"/>
  <c r="G70" i="11"/>
  <c r="F70" i="11"/>
  <c r="E70" i="11"/>
  <c r="L69" i="11"/>
  <c r="K69" i="11"/>
  <c r="J69" i="11"/>
  <c r="I69" i="11"/>
  <c r="H69" i="11"/>
  <c r="G69" i="11"/>
  <c r="F69" i="11"/>
  <c r="E69" i="11"/>
  <c r="L68" i="11"/>
  <c r="K68" i="11"/>
  <c r="J68" i="11"/>
  <c r="I68" i="11"/>
  <c r="H68" i="11"/>
  <c r="G68" i="11"/>
  <c r="F68" i="11"/>
  <c r="E68" i="11"/>
  <c r="L67" i="11"/>
  <c r="K67" i="11"/>
  <c r="J67" i="11"/>
  <c r="I67" i="11"/>
  <c r="H67" i="11"/>
  <c r="G67" i="11"/>
  <c r="F67" i="11"/>
  <c r="E67" i="11"/>
  <c r="L66" i="11"/>
  <c r="K66" i="11"/>
  <c r="J66" i="11"/>
  <c r="I66" i="11"/>
  <c r="H66" i="11"/>
  <c r="G66" i="11"/>
  <c r="F66" i="11"/>
  <c r="E66" i="11"/>
  <c r="L65" i="11"/>
  <c r="K65" i="11"/>
  <c r="J65" i="11"/>
  <c r="I65" i="11"/>
  <c r="H65" i="11"/>
  <c r="G65" i="11"/>
  <c r="F65" i="11"/>
  <c r="E65" i="11"/>
  <c r="L64" i="11"/>
  <c r="K64" i="11"/>
  <c r="J64" i="11"/>
  <c r="I64" i="11"/>
  <c r="H64" i="11"/>
  <c r="G64" i="11"/>
  <c r="F64" i="11"/>
  <c r="E64" i="11"/>
  <c r="L63" i="11"/>
  <c r="K63" i="11"/>
  <c r="J63" i="11"/>
  <c r="I63" i="11"/>
  <c r="H63" i="11"/>
  <c r="G63" i="11"/>
  <c r="F63" i="11"/>
  <c r="E63" i="11"/>
  <c r="L62" i="11"/>
  <c r="K62" i="11"/>
  <c r="J62" i="11"/>
  <c r="I62" i="11"/>
  <c r="H62" i="11"/>
  <c r="G62" i="11"/>
  <c r="F62" i="11"/>
  <c r="E62" i="11"/>
  <c r="L61" i="11"/>
  <c r="K61" i="11"/>
  <c r="J61" i="11"/>
  <c r="I61" i="11"/>
  <c r="H61" i="11"/>
  <c r="G61" i="11"/>
  <c r="F61" i="11"/>
  <c r="E61" i="11"/>
  <c r="L60" i="11"/>
  <c r="K60" i="11"/>
  <c r="J60" i="11"/>
  <c r="I60" i="11"/>
  <c r="H60" i="11"/>
  <c r="G60" i="11"/>
  <c r="F60" i="11"/>
  <c r="E60" i="11"/>
  <c r="L59" i="11"/>
  <c r="K59" i="11"/>
  <c r="J59" i="11"/>
  <c r="I59" i="11"/>
  <c r="H59" i="11"/>
  <c r="G59" i="11"/>
  <c r="F59" i="11"/>
  <c r="E59" i="11"/>
  <c r="L58" i="11"/>
  <c r="K58" i="11"/>
  <c r="J58" i="11"/>
  <c r="I58" i="11"/>
  <c r="H58" i="11"/>
  <c r="G58" i="11"/>
  <c r="F58" i="11"/>
  <c r="E58" i="11"/>
  <c r="L57" i="11"/>
  <c r="K57" i="11"/>
  <c r="J57" i="11"/>
  <c r="I57" i="11"/>
  <c r="H57" i="11"/>
  <c r="G57" i="11"/>
  <c r="F57" i="11"/>
  <c r="E57" i="11"/>
  <c r="L56" i="11"/>
  <c r="K56" i="11"/>
  <c r="J56" i="11"/>
  <c r="I56" i="11"/>
  <c r="H56" i="11"/>
  <c r="G56" i="11"/>
  <c r="F56" i="11"/>
  <c r="E56" i="11"/>
  <c r="L55" i="11"/>
  <c r="K55" i="11"/>
  <c r="J55" i="11"/>
  <c r="I55" i="11"/>
  <c r="H55" i="11"/>
  <c r="G55" i="11"/>
  <c r="F55" i="11"/>
  <c r="E55" i="11"/>
  <c r="L54" i="11"/>
  <c r="K54" i="11"/>
  <c r="J54" i="11"/>
  <c r="I54" i="11"/>
  <c r="H54" i="11"/>
  <c r="G54" i="11"/>
  <c r="F54" i="11"/>
  <c r="E54" i="11"/>
  <c r="L53" i="11"/>
  <c r="K53" i="11"/>
  <c r="J53" i="11"/>
  <c r="I53" i="11"/>
  <c r="H53" i="11"/>
  <c r="G53" i="11"/>
  <c r="F53" i="11"/>
  <c r="E53" i="11"/>
  <c r="L52" i="11"/>
  <c r="K52" i="11"/>
  <c r="J52" i="11"/>
  <c r="I52" i="11"/>
  <c r="H52" i="11"/>
  <c r="G52" i="11"/>
  <c r="F52" i="11"/>
  <c r="E52" i="11"/>
  <c r="L51" i="11"/>
  <c r="K51" i="11"/>
  <c r="J51" i="11"/>
  <c r="I51" i="11"/>
  <c r="H51" i="11"/>
  <c r="G51" i="11"/>
  <c r="F51" i="11"/>
  <c r="E51" i="11"/>
  <c r="L50" i="11"/>
  <c r="K50" i="11"/>
  <c r="J50" i="11"/>
  <c r="I50" i="11"/>
  <c r="H50" i="11"/>
  <c r="G50" i="11"/>
  <c r="F50" i="11"/>
  <c r="E50" i="11"/>
  <c r="L49" i="11"/>
  <c r="K49" i="11"/>
  <c r="J49" i="11"/>
  <c r="I49" i="11"/>
  <c r="H49" i="11"/>
  <c r="G49" i="11"/>
  <c r="F49" i="11"/>
  <c r="E49" i="11"/>
  <c r="L48" i="11"/>
  <c r="K48" i="11"/>
  <c r="J48" i="11"/>
  <c r="I48" i="11"/>
  <c r="H48" i="11"/>
  <c r="G48" i="11"/>
  <c r="F48" i="11"/>
  <c r="E48" i="11"/>
  <c r="L47" i="11"/>
  <c r="K47" i="11"/>
  <c r="J47" i="11"/>
  <c r="I47" i="11"/>
  <c r="H47" i="11"/>
  <c r="G47" i="11"/>
  <c r="F47" i="11"/>
  <c r="E47" i="11"/>
  <c r="L46" i="11"/>
  <c r="K46" i="11"/>
  <c r="J46" i="11"/>
  <c r="I46" i="11"/>
  <c r="H46" i="11"/>
  <c r="G46" i="11"/>
  <c r="F46" i="11"/>
  <c r="E46" i="11"/>
  <c r="L45" i="11"/>
  <c r="K45" i="11"/>
  <c r="J45" i="11"/>
  <c r="I45" i="11"/>
  <c r="H45" i="11"/>
  <c r="G45" i="11"/>
  <c r="F45" i="11"/>
  <c r="E45" i="11"/>
  <c r="L44" i="11"/>
  <c r="K44" i="11"/>
  <c r="J44" i="11"/>
  <c r="I44" i="11"/>
  <c r="H44" i="11"/>
  <c r="G44" i="11"/>
  <c r="F44" i="11"/>
  <c r="E44" i="11"/>
  <c r="L43" i="11"/>
  <c r="K43" i="11"/>
  <c r="J43" i="11"/>
  <c r="I43" i="11"/>
  <c r="H43" i="11"/>
  <c r="G43" i="11"/>
  <c r="F43" i="11"/>
  <c r="E43" i="11"/>
  <c r="L42" i="11"/>
  <c r="K42" i="11"/>
  <c r="J42" i="11"/>
  <c r="I42" i="11"/>
  <c r="H42" i="11"/>
  <c r="G42" i="11"/>
  <c r="F42" i="11"/>
  <c r="E42" i="11"/>
  <c r="L41" i="11"/>
  <c r="K41" i="11"/>
  <c r="J41" i="11"/>
  <c r="I41" i="11"/>
  <c r="H41" i="11"/>
  <c r="G41" i="11"/>
  <c r="F41" i="11"/>
  <c r="E41" i="11"/>
  <c r="L40" i="11"/>
  <c r="K40" i="11"/>
  <c r="J40" i="11"/>
  <c r="I40" i="11"/>
  <c r="H40" i="11"/>
  <c r="G40" i="11"/>
  <c r="F40" i="11"/>
  <c r="E40" i="11"/>
  <c r="L39" i="11"/>
  <c r="K39" i="11"/>
  <c r="J39" i="11"/>
  <c r="I39" i="11"/>
  <c r="H39" i="11"/>
  <c r="G39" i="11"/>
  <c r="F39" i="11"/>
  <c r="E39" i="11"/>
  <c r="L38" i="11"/>
  <c r="K38" i="11"/>
  <c r="J38" i="11"/>
  <c r="I38" i="11"/>
  <c r="H38" i="11"/>
  <c r="G38" i="11"/>
  <c r="F38" i="11"/>
  <c r="E38" i="11"/>
  <c r="L37" i="11"/>
  <c r="K37" i="11"/>
  <c r="J37" i="11"/>
  <c r="I37" i="11"/>
  <c r="H37" i="11"/>
  <c r="G37" i="11"/>
  <c r="F37" i="11"/>
  <c r="E37" i="11"/>
  <c r="L36" i="11"/>
  <c r="K36" i="11"/>
  <c r="J36" i="11"/>
  <c r="I36" i="11"/>
  <c r="H36" i="11"/>
  <c r="G36" i="11"/>
  <c r="F36" i="11"/>
  <c r="E36" i="11"/>
  <c r="L35" i="11"/>
  <c r="K35" i="11"/>
  <c r="J35" i="11"/>
  <c r="I35" i="11"/>
  <c r="H35" i="11"/>
  <c r="G35" i="11"/>
  <c r="F35" i="11"/>
  <c r="E35" i="11"/>
  <c r="L34" i="11"/>
  <c r="K34" i="11"/>
  <c r="J34" i="11"/>
  <c r="I34" i="11"/>
  <c r="H34" i="11"/>
  <c r="G34" i="11"/>
  <c r="F34" i="11"/>
  <c r="E34" i="11"/>
  <c r="L33" i="11"/>
  <c r="K33" i="11"/>
  <c r="J33" i="11"/>
  <c r="I33" i="11"/>
  <c r="H33" i="11"/>
  <c r="G33" i="11"/>
  <c r="F33" i="11"/>
  <c r="E33" i="11"/>
  <c r="L32" i="11"/>
  <c r="K32" i="11"/>
  <c r="J32" i="11"/>
  <c r="I32" i="11"/>
  <c r="H32" i="11"/>
  <c r="G32" i="11"/>
  <c r="F32" i="11"/>
  <c r="E32" i="11"/>
  <c r="L31" i="11"/>
  <c r="K31" i="11"/>
  <c r="J31" i="11"/>
  <c r="I31" i="11"/>
  <c r="H31" i="11"/>
  <c r="G31" i="11"/>
  <c r="F31" i="11"/>
  <c r="E31" i="11"/>
  <c r="L30" i="11"/>
  <c r="K30" i="11"/>
  <c r="J30" i="11"/>
  <c r="I30" i="11"/>
  <c r="H30" i="11"/>
  <c r="G30" i="11"/>
  <c r="F30" i="11"/>
  <c r="E30" i="11"/>
  <c r="L29" i="11"/>
  <c r="K29" i="11"/>
  <c r="J29" i="11"/>
  <c r="I29" i="11"/>
  <c r="H29" i="11"/>
  <c r="G29" i="11"/>
  <c r="F29" i="11"/>
  <c r="E29" i="11"/>
  <c r="L28" i="11"/>
  <c r="K28" i="11"/>
  <c r="J28" i="11"/>
  <c r="I28" i="11"/>
  <c r="H28" i="11"/>
  <c r="G28" i="11"/>
  <c r="F28" i="11"/>
  <c r="E28" i="11"/>
  <c r="L27" i="11"/>
  <c r="K27" i="11"/>
  <c r="J27" i="11"/>
  <c r="I27" i="11"/>
  <c r="H27" i="11"/>
  <c r="G27" i="11"/>
  <c r="F27" i="11"/>
  <c r="E27" i="11"/>
  <c r="L26" i="11"/>
  <c r="K26" i="11"/>
  <c r="J26" i="11"/>
  <c r="I26" i="11"/>
  <c r="H26" i="11"/>
  <c r="G26" i="11"/>
  <c r="F26" i="11"/>
  <c r="E26" i="11"/>
  <c r="L25" i="11"/>
  <c r="K25" i="11"/>
  <c r="J25" i="11"/>
  <c r="I25" i="11"/>
  <c r="H25" i="11"/>
  <c r="G25" i="11"/>
  <c r="F25" i="11"/>
  <c r="E25" i="11"/>
  <c r="L24" i="11"/>
  <c r="K24" i="11"/>
  <c r="J24" i="11"/>
  <c r="I24" i="11"/>
  <c r="H24" i="11"/>
  <c r="G24" i="11"/>
  <c r="F24" i="11"/>
  <c r="L22" i="11"/>
  <c r="K22" i="11"/>
  <c r="J22" i="11"/>
  <c r="I22" i="11"/>
  <c r="H22" i="11"/>
  <c r="G22" i="11"/>
  <c r="F22" i="11"/>
  <c r="L20" i="11"/>
  <c r="K20" i="11"/>
  <c r="J20" i="11"/>
  <c r="I20" i="11"/>
  <c r="H20" i="11"/>
  <c r="G20" i="11"/>
  <c r="F20" i="11"/>
  <c r="L19" i="11"/>
  <c r="K19" i="11"/>
  <c r="J19" i="11"/>
  <c r="I19" i="11"/>
  <c r="H19" i="11"/>
  <c r="G19" i="11"/>
  <c r="F19" i="11"/>
  <c r="L18" i="11"/>
  <c r="K18" i="11"/>
  <c r="J18" i="11"/>
  <c r="I18" i="11"/>
  <c r="H18" i="11"/>
  <c r="G18" i="11"/>
  <c r="F18" i="11"/>
  <c r="L17" i="11"/>
  <c r="K17" i="11"/>
  <c r="J17" i="11"/>
  <c r="I17" i="11"/>
  <c r="H17" i="11"/>
  <c r="G17" i="11"/>
  <c r="F17" i="11"/>
  <c r="E20" i="11"/>
  <c r="E19" i="11"/>
  <c r="E18" i="11"/>
  <c r="E24" i="11"/>
  <c r="E22" i="11"/>
  <c r="E17" i="11"/>
  <c r="L22" i="10"/>
  <c r="K22" i="10"/>
  <c r="J22" i="10"/>
  <c r="I22" i="10"/>
  <c r="H22" i="10"/>
  <c r="G22" i="10"/>
  <c r="F22" i="10"/>
  <c r="L20" i="10"/>
  <c r="K20" i="10"/>
  <c r="J20" i="10"/>
  <c r="I20" i="10"/>
  <c r="H20" i="10"/>
  <c r="G20" i="10"/>
  <c r="F20" i="10"/>
  <c r="L19" i="10"/>
  <c r="K19" i="10"/>
  <c r="J19" i="10"/>
  <c r="I19" i="10"/>
  <c r="H19" i="10"/>
  <c r="G19" i="10"/>
  <c r="F19" i="10"/>
  <c r="L18" i="10"/>
  <c r="K18" i="10"/>
  <c r="J18" i="10"/>
  <c r="I18" i="10"/>
  <c r="H18" i="10"/>
  <c r="G18" i="10"/>
  <c r="F18" i="10"/>
  <c r="L17" i="10"/>
  <c r="K17" i="10"/>
  <c r="J17" i="10"/>
  <c r="I17" i="10"/>
  <c r="H17" i="10"/>
  <c r="G17" i="10"/>
  <c r="F17" i="10"/>
  <c r="E20" i="10"/>
  <c r="E19" i="10"/>
  <c r="E18" i="10"/>
  <c r="E22" i="10"/>
  <c r="E17" i="10"/>
  <c r="L22" i="9"/>
  <c r="K22" i="9"/>
  <c r="J22" i="9"/>
  <c r="I22" i="9"/>
  <c r="H22" i="9"/>
  <c r="G22" i="9"/>
  <c r="F22" i="9"/>
  <c r="L20" i="9"/>
  <c r="K20" i="9"/>
  <c r="J20" i="9"/>
  <c r="I20" i="9"/>
  <c r="H20" i="9"/>
  <c r="G20" i="9"/>
  <c r="F20" i="9"/>
  <c r="L19" i="9"/>
  <c r="K19" i="9"/>
  <c r="J19" i="9"/>
  <c r="I19" i="9"/>
  <c r="H19" i="9"/>
  <c r="G19" i="9"/>
  <c r="F19" i="9"/>
  <c r="L18" i="9"/>
  <c r="K18" i="9"/>
  <c r="J18" i="9"/>
  <c r="I18" i="9"/>
  <c r="H18" i="9"/>
  <c r="G18" i="9"/>
  <c r="F18" i="9"/>
  <c r="L17" i="9"/>
  <c r="K17" i="9"/>
  <c r="J17" i="9"/>
  <c r="I17" i="9"/>
  <c r="H17" i="9"/>
  <c r="G17" i="9"/>
  <c r="F17" i="9"/>
  <c r="E22" i="9"/>
  <c r="E20" i="9"/>
  <c r="E19" i="9"/>
  <c r="E18" i="9"/>
  <c r="E17" i="9"/>
  <c r="L20" i="8"/>
  <c r="K20" i="8"/>
  <c r="J20" i="8"/>
  <c r="I20" i="8"/>
  <c r="H20" i="8"/>
  <c r="G20" i="8"/>
  <c r="F20" i="8"/>
  <c r="E20" i="8"/>
  <c r="L19" i="8"/>
  <c r="K19" i="8"/>
  <c r="J19" i="8"/>
  <c r="I19" i="8"/>
  <c r="H19" i="8"/>
  <c r="G19" i="8"/>
  <c r="F19" i="8"/>
  <c r="E19" i="8"/>
  <c r="L20" i="7"/>
  <c r="K20" i="7"/>
  <c r="J20" i="7"/>
  <c r="I20" i="7"/>
  <c r="H20" i="7"/>
  <c r="G20" i="7"/>
  <c r="F20" i="7"/>
  <c r="E20" i="7"/>
  <c r="L19" i="7"/>
  <c r="K19" i="7"/>
  <c r="J19" i="7"/>
  <c r="I19" i="7"/>
  <c r="H19" i="7"/>
  <c r="G19" i="7"/>
  <c r="F19" i="7"/>
  <c r="E19" i="7"/>
  <c r="L22" i="8"/>
  <c r="K22" i="8"/>
  <c r="J22" i="8"/>
  <c r="I22" i="8"/>
  <c r="H22" i="8"/>
  <c r="G22" i="8"/>
  <c r="F22" i="8"/>
  <c r="L18" i="8"/>
  <c r="K18" i="8"/>
  <c r="J18" i="8"/>
  <c r="I18" i="8"/>
  <c r="H18" i="8"/>
  <c r="G18" i="8"/>
  <c r="F18" i="8"/>
  <c r="E18" i="8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F17" i="8"/>
  <c r="F16" i="8" s="1"/>
  <c r="E17" i="8"/>
  <c r="E16" i="8" s="1"/>
  <c r="E22" i="8"/>
  <c r="B20" i="8"/>
  <c r="B20" i="9"/>
  <c r="B20" i="10"/>
  <c r="B20" i="11"/>
  <c r="B20" i="12"/>
  <c r="B20" i="7"/>
  <c r="B19" i="8"/>
  <c r="B18" i="8"/>
  <c r="B19" i="9"/>
  <c r="B18" i="9"/>
  <c r="B19" i="10"/>
  <c r="B18" i="10"/>
  <c r="B19" i="11"/>
  <c r="B18" i="11"/>
  <c r="B19" i="12"/>
  <c r="B18" i="12"/>
  <c r="B19" i="7"/>
  <c r="B18" i="7"/>
  <c r="B17" i="8"/>
  <c r="B17" i="9"/>
  <c r="B17" i="10"/>
  <c r="B17" i="11"/>
  <c r="B17" i="12"/>
  <c r="B17" i="7"/>
  <c r="L22" i="7"/>
  <c r="K22" i="7"/>
  <c r="J22" i="7"/>
  <c r="I22" i="7"/>
  <c r="H22" i="7"/>
  <c r="G22" i="7"/>
  <c r="F22" i="7"/>
  <c r="E22" i="7"/>
  <c r="L18" i="7"/>
  <c r="K18" i="7"/>
  <c r="J18" i="7"/>
  <c r="I18" i="7"/>
  <c r="H18" i="7"/>
  <c r="G18" i="7"/>
  <c r="F18" i="7"/>
  <c r="E18" i="7"/>
  <c r="L17" i="7"/>
  <c r="L16" i="7" s="1"/>
  <c r="K17" i="7"/>
  <c r="K16" i="7" s="1"/>
  <c r="J17" i="7"/>
  <c r="J16" i="7" s="1"/>
  <c r="I17" i="7"/>
  <c r="I16" i="7" s="1"/>
  <c r="H17" i="7"/>
  <c r="H16" i="7" s="1"/>
  <c r="G17" i="7"/>
  <c r="G16" i="7" s="1"/>
  <c r="F17" i="7"/>
  <c r="F16" i="7" s="1"/>
  <c r="E17" i="7"/>
  <c r="E16" i="7" s="1"/>
  <c r="G16" i="12" l="1"/>
  <c r="K16" i="12"/>
  <c r="H16" i="12"/>
  <c r="L16" i="12"/>
  <c r="E16" i="9"/>
  <c r="I16" i="9"/>
  <c r="I16" i="10"/>
  <c r="E16" i="11"/>
  <c r="H16" i="11"/>
  <c r="L16" i="11"/>
  <c r="I16" i="12"/>
  <c r="E16" i="12"/>
  <c r="E16" i="10"/>
  <c r="A13" i="11"/>
  <c r="F16" i="9"/>
  <c r="K16" i="9"/>
  <c r="G16" i="10"/>
  <c r="F16" i="11"/>
  <c r="A13" i="7"/>
  <c r="J16" i="9"/>
  <c r="G16" i="9"/>
  <c r="K16" i="10"/>
  <c r="J16" i="11"/>
  <c r="H16" i="9"/>
  <c r="L16" i="9"/>
  <c r="H16" i="10"/>
  <c r="L16" i="10"/>
  <c r="G16" i="11"/>
  <c r="K16" i="11"/>
  <c r="F16" i="10"/>
  <c r="J16" i="10"/>
  <c r="I16" i="11"/>
  <c r="F16" i="12"/>
  <c r="J16" i="12"/>
  <c r="A13" i="8"/>
  <c r="A13" i="9"/>
  <c r="A13" i="12"/>
  <c r="A13" i="10"/>
  <c r="A151" i="8" l="1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8"/>
  <c r="A23" i="9"/>
  <c r="A23" i="10"/>
  <c r="A23" i="11"/>
  <c r="A23" i="12"/>
  <c r="A23" i="7"/>
  <c r="B21" i="8"/>
  <c r="B21" i="9"/>
  <c r="B21" i="10"/>
  <c r="B21" i="11"/>
  <c r="B21" i="12"/>
  <c r="B21" i="7"/>
  <c r="A22" i="8"/>
  <c r="A22" i="9"/>
  <c r="A22" i="10"/>
  <c r="A22" i="11"/>
  <c r="A22" i="12"/>
  <c r="A22" i="7"/>
  <c r="A21" i="8"/>
  <c r="A21" i="9"/>
  <c r="A21" i="10"/>
  <c r="A21" i="11"/>
  <c r="A21" i="12"/>
  <c r="A21" i="7"/>
  <c r="A2" i="8"/>
  <c r="A2" i="9"/>
  <c r="A2" i="10"/>
  <c r="A2" i="11"/>
  <c r="A2" i="12"/>
  <c r="A2" i="7"/>
  <c r="A1" i="8"/>
  <c r="A1" i="9"/>
  <c r="A1" i="10"/>
  <c r="A1" i="11"/>
  <c r="A1" i="12"/>
  <c r="A1" i="7"/>
  <c r="AY22" i="5" l="1"/>
  <c r="AX22" i="5"/>
  <c r="AW22" i="5"/>
  <c r="AV22" i="5"/>
  <c r="AU22" i="5"/>
  <c r="AT22" i="5"/>
  <c r="AS22" i="5"/>
  <c r="AR22" i="5"/>
  <c r="V3" i="13"/>
  <c r="U3" i="13"/>
  <c r="R4" i="13"/>
  <c r="S3" i="13"/>
  <c r="R3" i="13"/>
  <c r="R9" i="13"/>
  <c r="R8" i="13"/>
  <c r="R7" i="13"/>
  <c r="L9" i="13"/>
  <c r="L8" i="13"/>
  <c r="L7" i="13"/>
  <c r="V7" i="13"/>
  <c r="U7" i="13"/>
  <c r="T7" i="13"/>
  <c r="S7" i="13"/>
  <c r="P7" i="13"/>
  <c r="O7" i="13"/>
  <c r="N7" i="13"/>
  <c r="M7" i="13"/>
  <c r="A1" i="13"/>
  <c r="L5" i="13" s="1"/>
  <c r="L3" i="13"/>
  <c r="BF16" i="5" l="1"/>
  <c r="AU17" i="5"/>
  <c r="AY17" i="5"/>
  <c r="AZ16" i="5"/>
  <c r="BD16" i="5"/>
  <c r="AR17" i="5"/>
  <c r="AV17" i="5"/>
  <c r="BA16" i="5"/>
  <c r="BE16" i="5"/>
  <c r="AS17" i="5"/>
  <c r="AW17" i="5"/>
  <c r="BB16" i="5"/>
  <c r="AT17" i="5"/>
  <c r="AX17" i="5"/>
  <c r="BC16" i="5"/>
  <c r="BG16" i="5"/>
  <c r="AV16" i="5"/>
  <c r="AS16" i="5"/>
  <c r="AU16" i="5"/>
  <c r="AW16" i="5"/>
  <c r="AY16" i="5"/>
  <c r="AR16" i="5"/>
  <c r="AT16" i="5"/>
  <c r="AX16" i="5"/>
  <c r="AE58" i="5" l="1"/>
  <c r="AD58" i="5"/>
  <c r="AE57" i="5"/>
  <c r="Y57" i="5"/>
  <c r="AE56" i="5"/>
  <c r="Y56" i="5"/>
  <c r="AE55" i="5"/>
  <c r="Y55" i="5"/>
  <c r="AE54" i="5"/>
  <c r="Y54" i="5"/>
  <c r="AE53" i="5"/>
  <c r="Y53" i="5"/>
  <c r="AE52" i="5"/>
  <c r="Y52" i="5"/>
  <c r="AE51" i="5"/>
  <c r="Y51" i="5"/>
  <c r="AE50" i="5"/>
  <c r="Y50" i="5"/>
  <c r="AE49" i="5"/>
  <c r="Y49" i="5"/>
  <c r="AE48" i="5"/>
  <c r="Y48" i="5"/>
  <c r="AE47" i="5"/>
  <c r="Y47" i="5"/>
  <c r="AE46" i="5"/>
  <c r="Y46" i="5"/>
  <c r="AE45" i="5"/>
  <c r="Y45" i="5"/>
  <c r="AE44" i="5"/>
  <c r="Y44" i="5"/>
  <c r="AE43" i="5"/>
  <c r="Y43" i="5"/>
  <c r="AE42" i="5"/>
  <c r="Y42" i="5"/>
  <c r="AE41" i="5"/>
  <c r="Y41" i="5"/>
  <c r="AE40" i="5"/>
  <c r="Y40" i="5"/>
  <c r="AE39" i="5"/>
  <c r="Y39" i="5"/>
  <c r="AE38" i="5"/>
  <c r="Y38" i="5"/>
  <c r="AE37" i="5"/>
  <c r="Y37" i="5"/>
  <c r="AE36" i="5"/>
  <c r="Y36" i="5"/>
  <c r="AE35" i="5"/>
  <c r="Y35" i="5"/>
  <c r="AE34" i="5"/>
  <c r="Y34" i="5"/>
  <c r="AE33" i="5"/>
  <c r="Y33" i="5"/>
  <c r="AE32" i="5"/>
  <c r="Y32" i="5"/>
  <c r="AE31" i="5"/>
  <c r="Y31" i="5"/>
  <c r="AE30" i="5"/>
  <c r="Y30" i="5"/>
  <c r="AE29" i="5"/>
  <c r="Y29" i="5"/>
  <c r="AE28" i="5"/>
  <c r="Y28" i="5"/>
  <c r="AE27" i="5"/>
  <c r="Y27" i="5"/>
  <c r="AE26" i="5"/>
  <c r="Y26" i="5"/>
  <c r="AE25" i="5"/>
  <c r="Y25" i="5"/>
  <c r="AE24" i="5"/>
  <c r="Y24" i="5"/>
  <c r="Z23" i="5"/>
  <c r="AD23" i="5"/>
  <c r="R21" i="5"/>
  <c r="Q21" i="5"/>
  <c r="P21" i="5"/>
  <c r="O21" i="5"/>
  <c r="Z20" i="5"/>
  <c r="AE20" i="5" s="1"/>
  <c r="AJ20" i="5" s="1"/>
  <c r="Y20" i="5"/>
  <c r="AD20" i="5" s="1"/>
  <c r="AI20" i="5" s="1"/>
  <c r="R19" i="5"/>
  <c r="Q19" i="5"/>
  <c r="Z19" i="5" s="1"/>
  <c r="P19" i="5"/>
  <c r="O19" i="5"/>
  <c r="Y19" i="5" s="1"/>
  <c r="X20" i="5"/>
  <c r="N19" i="5"/>
  <c r="M19" i="5"/>
  <c r="L19" i="5"/>
  <c r="K19" i="5"/>
  <c r="F19" i="5"/>
  <c r="E19" i="5"/>
  <c r="D19" i="5"/>
  <c r="C19" i="5"/>
  <c r="V19" i="5" s="1"/>
  <c r="J19" i="5"/>
  <c r="I19" i="5"/>
  <c r="H19" i="5"/>
  <c r="W20" i="5"/>
  <c r="AB20" i="5" s="1"/>
  <c r="AG20" i="5" s="1"/>
  <c r="G1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X23" i="5"/>
  <c r="N21" i="5"/>
  <c r="M21" i="5"/>
  <c r="L21" i="5"/>
  <c r="K21" i="5"/>
  <c r="AA58" i="5"/>
  <c r="W58" i="5"/>
  <c r="AA57" i="5"/>
  <c r="W57" i="5"/>
  <c r="AA56" i="5"/>
  <c r="W56" i="5"/>
  <c r="AA55" i="5"/>
  <c r="W55" i="5"/>
  <c r="AA54" i="5"/>
  <c r="W54" i="5"/>
  <c r="AA53" i="5"/>
  <c r="W53" i="5"/>
  <c r="AA52" i="5"/>
  <c r="W52" i="5"/>
  <c r="AA51" i="5"/>
  <c r="W51" i="5"/>
  <c r="AA50" i="5"/>
  <c r="W50" i="5"/>
  <c r="AA49" i="5"/>
  <c r="W49" i="5"/>
  <c r="AA48" i="5"/>
  <c r="W48" i="5"/>
  <c r="AA47" i="5"/>
  <c r="W47" i="5"/>
  <c r="AA46" i="5"/>
  <c r="W46" i="5"/>
  <c r="AA45" i="5"/>
  <c r="W45" i="5"/>
  <c r="AA44" i="5"/>
  <c r="W44" i="5"/>
  <c r="AA43" i="5"/>
  <c r="W43" i="5"/>
  <c r="AA42" i="5"/>
  <c r="W42" i="5"/>
  <c r="AA41" i="5"/>
  <c r="W41" i="5"/>
  <c r="AA40" i="5"/>
  <c r="W40" i="5"/>
  <c r="AA39" i="5"/>
  <c r="W39" i="5"/>
  <c r="AA38" i="5"/>
  <c r="W38" i="5"/>
  <c r="AA37" i="5"/>
  <c r="W37" i="5"/>
  <c r="AA36" i="5"/>
  <c r="W36" i="5"/>
  <c r="AA35" i="5"/>
  <c r="W35" i="5"/>
  <c r="AA34" i="5"/>
  <c r="W34" i="5"/>
  <c r="AA33" i="5"/>
  <c r="W33" i="5"/>
  <c r="AA32" i="5"/>
  <c r="W32" i="5"/>
  <c r="AA31" i="5"/>
  <c r="W31" i="5"/>
  <c r="AA30" i="5"/>
  <c r="W30" i="5"/>
  <c r="AA29" i="5"/>
  <c r="W29" i="5"/>
  <c r="AA28" i="5"/>
  <c r="W28" i="5"/>
  <c r="AA27" i="5"/>
  <c r="W27" i="5"/>
  <c r="AA26" i="5"/>
  <c r="W26" i="5"/>
  <c r="AA25" i="5"/>
  <c r="W25" i="5"/>
  <c r="AA24" i="5"/>
  <c r="W24" i="5"/>
  <c r="V23" i="5"/>
  <c r="AB23" i="5"/>
  <c r="F21" i="5"/>
  <c r="E21" i="5"/>
  <c r="D21" i="5"/>
  <c r="C21" i="5"/>
  <c r="J21" i="5"/>
  <c r="I21" i="5"/>
  <c r="H21" i="5"/>
  <c r="G21" i="5"/>
  <c r="A138" i="5"/>
  <c r="U138" i="5" s="1"/>
  <c r="A137" i="5"/>
  <c r="U137" i="5" s="1"/>
  <c r="A136" i="5"/>
  <c r="U136" i="5" s="1"/>
  <c r="A135" i="5"/>
  <c r="U135" i="5" s="1"/>
  <c r="A134" i="5"/>
  <c r="U134" i="5" s="1"/>
  <c r="A133" i="5"/>
  <c r="U133" i="5" s="1"/>
  <c r="A132" i="5"/>
  <c r="U132" i="5" s="1"/>
  <c r="A131" i="5"/>
  <c r="U131" i="5" s="1"/>
  <c r="A130" i="5"/>
  <c r="U130" i="5" s="1"/>
  <c r="A129" i="5"/>
  <c r="U129" i="5" s="1"/>
  <c r="A128" i="5"/>
  <c r="U128" i="5" s="1"/>
  <c r="A127" i="5"/>
  <c r="U127" i="5" s="1"/>
  <c r="A126" i="5"/>
  <c r="U126" i="5" s="1"/>
  <c r="A125" i="5"/>
  <c r="U125" i="5" s="1"/>
  <c r="A124" i="5"/>
  <c r="U124" i="5" s="1"/>
  <c r="A123" i="5"/>
  <c r="U123" i="5" s="1"/>
  <c r="A122" i="5"/>
  <c r="U122" i="5" s="1"/>
  <c r="A121" i="5"/>
  <c r="U121" i="5" s="1"/>
  <c r="A120" i="5"/>
  <c r="U120" i="5" s="1"/>
  <c r="A119" i="5"/>
  <c r="U119" i="5" s="1"/>
  <c r="A118" i="5"/>
  <c r="U118" i="5" s="1"/>
  <c r="A117" i="5"/>
  <c r="U117" i="5" s="1"/>
  <c r="A116" i="5"/>
  <c r="U116" i="5" s="1"/>
  <c r="A115" i="5"/>
  <c r="U115" i="5" s="1"/>
  <c r="A114" i="5"/>
  <c r="U114" i="5" s="1"/>
  <c r="A113" i="5"/>
  <c r="U113" i="5" s="1"/>
  <c r="A112" i="5"/>
  <c r="U112" i="5" s="1"/>
  <c r="A111" i="5"/>
  <c r="U111" i="5" s="1"/>
  <c r="A110" i="5"/>
  <c r="U110" i="5" s="1"/>
  <c r="A109" i="5"/>
  <c r="U109" i="5" s="1"/>
  <c r="A108" i="5"/>
  <c r="U108" i="5" s="1"/>
  <c r="A107" i="5"/>
  <c r="U107" i="5" s="1"/>
  <c r="A106" i="5"/>
  <c r="U106" i="5" s="1"/>
  <c r="A105" i="5"/>
  <c r="U105" i="5" s="1"/>
  <c r="A104" i="5"/>
  <c r="U104" i="5" s="1"/>
  <c r="A103" i="5"/>
  <c r="U103" i="5" s="1"/>
  <c r="A102" i="5"/>
  <c r="U102" i="5" s="1"/>
  <c r="A101" i="5"/>
  <c r="U101" i="5" s="1"/>
  <c r="A100" i="5"/>
  <c r="U100" i="5" s="1"/>
  <c r="A99" i="5"/>
  <c r="U99" i="5" s="1"/>
  <c r="A98" i="5"/>
  <c r="U98" i="5" s="1"/>
  <c r="A97" i="5"/>
  <c r="U97" i="5" s="1"/>
  <c r="A96" i="5"/>
  <c r="U96" i="5" s="1"/>
  <c r="A95" i="5"/>
  <c r="U95" i="5" s="1"/>
  <c r="A94" i="5"/>
  <c r="U94" i="5" s="1"/>
  <c r="A93" i="5"/>
  <c r="U93" i="5" s="1"/>
  <c r="A92" i="5"/>
  <c r="U92" i="5" s="1"/>
  <c r="A91" i="5"/>
  <c r="U91" i="5" s="1"/>
  <c r="A90" i="5"/>
  <c r="U90" i="5" s="1"/>
  <c r="A89" i="5"/>
  <c r="U89" i="5" s="1"/>
  <c r="A88" i="5"/>
  <c r="U88" i="5" s="1"/>
  <c r="A87" i="5"/>
  <c r="U87" i="5" s="1"/>
  <c r="A86" i="5"/>
  <c r="U86" i="5" s="1"/>
  <c r="A85" i="5"/>
  <c r="U85" i="5" s="1"/>
  <c r="A84" i="5"/>
  <c r="U84" i="5" s="1"/>
  <c r="A83" i="5"/>
  <c r="U83" i="5" s="1"/>
  <c r="A82" i="5"/>
  <c r="U82" i="5" s="1"/>
  <c r="A81" i="5"/>
  <c r="U81" i="5" s="1"/>
  <c r="A80" i="5"/>
  <c r="U80" i="5" s="1"/>
  <c r="A79" i="5"/>
  <c r="U79" i="5" s="1"/>
  <c r="A78" i="5"/>
  <c r="U78" i="5" s="1"/>
  <c r="A77" i="5"/>
  <c r="U77" i="5" s="1"/>
  <c r="A76" i="5"/>
  <c r="U76" i="5" s="1"/>
  <c r="A75" i="5"/>
  <c r="U75" i="5" s="1"/>
  <c r="A74" i="5"/>
  <c r="U74" i="5" s="1"/>
  <c r="A73" i="5"/>
  <c r="U73" i="5" s="1"/>
  <c r="A72" i="5"/>
  <c r="U72" i="5" s="1"/>
  <c r="A71" i="5"/>
  <c r="U71" i="5" s="1"/>
  <c r="A70" i="5"/>
  <c r="U70" i="5" s="1"/>
  <c r="A69" i="5"/>
  <c r="U69" i="5" s="1"/>
  <c r="A68" i="5"/>
  <c r="U68" i="5" s="1"/>
  <c r="A67" i="5"/>
  <c r="U67" i="5" s="1"/>
  <c r="A66" i="5"/>
  <c r="U66" i="5" s="1"/>
  <c r="A65" i="5"/>
  <c r="U65" i="5" s="1"/>
  <c r="A64" i="5"/>
  <c r="U64" i="5" s="1"/>
  <c r="A63" i="5"/>
  <c r="U63" i="5" s="1"/>
  <c r="A62" i="5"/>
  <c r="U62" i="5" s="1"/>
  <c r="A61" i="5"/>
  <c r="U61" i="5" s="1"/>
  <c r="A60" i="5"/>
  <c r="U60" i="5" s="1"/>
  <c r="A59" i="5"/>
  <c r="U59" i="5" s="1"/>
  <c r="A58" i="5"/>
  <c r="U58" i="5" s="1"/>
  <c r="A57" i="5"/>
  <c r="U57" i="5" s="1"/>
  <c r="A56" i="5"/>
  <c r="U56" i="5" s="1"/>
  <c r="A55" i="5"/>
  <c r="U55" i="5" s="1"/>
  <c r="A54" i="5"/>
  <c r="U54" i="5" s="1"/>
  <c r="A53" i="5"/>
  <c r="U53" i="5" s="1"/>
  <c r="A52" i="5"/>
  <c r="U52" i="5" s="1"/>
  <c r="A51" i="5"/>
  <c r="U51" i="5" s="1"/>
  <c r="A50" i="5"/>
  <c r="U50" i="5" s="1"/>
  <c r="A49" i="5"/>
  <c r="U49" i="5" s="1"/>
  <c r="A48" i="5"/>
  <c r="U48" i="5" s="1"/>
  <c r="A47" i="5"/>
  <c r="U47" i="5" s="1"/>
  <c r="A46" i="5"/>
  <c r="U46" i="5" s="1"/>
  <c r="A45" i="5"/>
  <c r="U45" i="5" s="1"/>
  <c r="A44" i="5"/>
  <c r="U44" i="5" s="1"/>
  <c r="A43" i="5"/>
  <c r="U43" i="5" s="1"/>
  <c r="A42" i="5"/>
  <c r="U42" i="5" s="1"/>
  <c r="A41" i="5"/>
  <c r="U41" i="5" s="1"/>
  <c r="A40" i="5"/>
  <c r="U40" i="5" s="1"/>
  <c r="A39" i="5"/>
  <c r="U39" i="5" s="1"/>
  <c r="A38" i="5"/>
  <c r="U38" i="5" s="1"/>
  <c r="A37" i="5"/>
  <c r="U37" i="5" s="1"/>
  <c r="A36" i="5"/>
  <c r="U36" i="5" s="1"/>
  <c r="A35" i="5"/>
  <c r="U35" i="5" s="1"/>
  <c r="A34" i="5"/>
  <c r="U34" i="5" s="1"/>
  <c r="A33" i="5"/>
  <c r="U33" i="5" s="1"/>
  <c r="A32" i="5"/>
  <c r="U32" i="5" s="1"/>
  <c r="A31" i="5"/>
  <c r="U31" i="5" s="1"/>
  <c r="A30" i="5"/>
  <c r="U30" i="5" s="1"/>
  <c r="A29" i="5"/>
  <c r="U29" i="5" s="1"/>
  <c r="A28" i="5"/>
  <c r="U28" i="5" s="1"/>
  <c r="A27" i="5"/>
  <c r="U27" i="5" s="1"/>
  <c r="A26" i="5"/>
  <c r="U26" i="5" s="1"/>
  <c r="A25" i="5"/>
  <c r="U25" i="5" s="1"/>
  <c r="A24" i="5"/>
  <c r="U24" i="5" s="1"/>
  <c r="A23" i="5"/>
  <c r="U23" i="5" s="1"/>
  <c r="A22" i="5"/>
  <c r="B22" i="5" s="1"/>
  <c r="AD19" i="5" l="1"/>
  <c r="AI19" i="5" s="1"/>
  <c r="Y21" i="5"/>
  <c r="AE19" i="5"/>
  <c r="AJ19" i="5" s="1"/>
  <c r="Z21" i="5"/>
  <c r="AC20" i="5"/>
  <c r="AH20" i="5" s="1"/>
  <c r="D18" i="11"/>
  <c r="D18" i="8"/>
  <c r="D18" i="9"/>
  <c r="D18" i="12"/>
  <c r="D18" i="7"/>
  <c r="D18" i="10"/>
  <c r="C17" i="11"/>
  <c r="N17" i="11" s="1"/>
  <c r="C17" i="8"/>
  <c r="N17" i="8" s="1"/>
  <c r="C17" i="12"/>
  <c r="N17" i="12" s="1"/>
  <c r="C17" i="7"/>
  <c r="N17" i="7" s="1"/>
  <c r="C17" i="9"/>
  <c r="N17" i="9" s="1"/>
  <c r="C17" i="10"/>
  <c r="N17" i="10" s="1"/>
  <c r="B24" i="5"/>
  <c r="A180" i="5"/>
  <c r="B28" i="5"/>
  <c r="A184" i="5"/>
  <c r="B36" i="5"/>
  <c r="A192" i="5"/>
  <c r="B40" i="5"/>
  <c r="A196" i="5"/>
  <c r="B48" i="5"/>
  <c r="A204" i="5"/>
  <c r="B56" i="5"/>
  <c r="A212" i="5"/>
  <c r="B64" i="5"/>
  <c r="A220" i="5"/>
  <c r="B23" i="9"/>
  <c r="B23" i="7"/>
  <c r="B23" i="11"/>
  <c r="B23" i="8"/>
  <c r="B23" i="12"/>
  <c r="B23" i="10"/>
  <c r="B26" i="5"/>
  <c r="A182" i="5"/>
  <c r="B30" i="5"/>
  <c r="A186" i="5"/>
  <c r="B34" i="5"/>
  <c r="A190" i="5"/>
  <c r="B38" i="5"/>
  <c r="A194" i="5"/>
  <c r="B42" i="5"/>
  <c r="A198" i="5"/>
  <c r="B46" i="5"/>
  <c r="A202" i="5"/>
  <c r="B50" i="5"/>
  <c r="A206" i="5"/>
  <c r="B54" i="5"/>
  <c r="A210" i="5"/>
  <c r="B58" i="5"/>
  <c r="A214" i="5"/>
  <c r="B62" i="5"/>
  <c r="A218" i="5"/>
  <c r="B66" i="5"/>
  <c r="A222" i="5"/>
  <c r="B70" i="5"/>
  <c r="A226" i="5"/>
  <c r="B74" i="5"/>
  <c r="A230" i="5"/>
  <c r="B78" i="5"/>
  <c r="A234" i="5"/>
  <c r="B82" i="5"/>
  <c r="A238" i="5"/>
  <c r="B86" i="5"/>
  <c r="A242" i="5"/>
  <c r="B90" i="5"/>
  <c r="A246" i="5"/>
  <c r="B94" i="5"/>
  <c r="A250" i="5"/>
  <c r="B98" i="5"/>
  <c r="A254" i="5"/>
  <c r="B102" i="5"/>
  <c r="A258" i="5"/>
  <c r="B106" i="5"/>
  <c r="A262" i="5"/>
  <c r="B110" i="5"/>
  <c r="A266" i="5"/>
  <c r="B114" i="5"/>
  <c r="A270" i="5"/>
  <c r="B118" i="5"/>
  <c r="A274" i="5"/>
  <c r="B122" i="5"/>
  <c r="A278" i="5"/>
  <c r="B126" i="5"/>
  <c r="A282" i="5"/>
  <c r="B130" i="5"/>
  <c r="A286" i="5"/>
  <c r="B134" i="5"/>
  <c r="A290" i="5"/>
  <c r="B138" i="5"/>
  <c r="A294" i="5"/>
  <c r="A298" i="5"/>
  <c r="A302" i="5"/>
  <c r="A306" i="5"/>
  <c r="A310" i="5"/>
  <c r="A314" i="5"/>
  <c r="A318" i="5"/>
  <c r="A322" i="5"/>
  <c r="A326" i="5"/>
  <c r="J181" i="5"/>
  <c r="H181" i="5"/>
  <c r="G181" i="5"/>
  <c r="I181" i="5"/>
  <c r="H183" i="5"/>
  <c r="J183" i="5"/>
  <c r="G183" i="5"/>
  <c r="I183" i="5"/>
  <c r="H185" i="5"/>
  <c r="G185" i="5"/>
  <c r="J185" i="5"/>
  <c r="I185" i="5"/>
  <c r="H187" i="5"/>
  <c r="G187" i="5"/>
  <c r="J187" i="5"/>
  <c r="I187" i="5"/>
  <c r="H189" i="5"/>
  <c r="J189" i="5"/>
  <c r="G189" i="5"/>
  <c r="I189" i="5"/>
  <c r="H191" i="5"/>
  <c r="J191" i="5"/>
  <c r="G191" i="5"/>
  <c r="I191" i="5"/>
  <c r="G193" i="5"/>
  <c r="H193" i="5"/>
  <c r="J193" i="5"/>
  <c r="I193" i="5"/>
  <c r="H195" i="5"/>
  <c r="G195" i="5"/>
  <c r="J195" i="5"/>
  <c r="I195" i="5"/>
  <c r="J197" i="5"/>
  <c r="H197" i="5"/>
  <c r="G197" i="5"/>
  <c r="I197" i="5"/>
  <c r="H199" i="5"/>
  <c r="J199" i="5"/>
  <c r="G199" i="5"/>
  <c r="I199" i="5"/>
  <c r="H201" i="5"/>
  <c r="G201" i="5"/>
  <c r="J201" i="5"/>
  <c r="I201" i="5"/>
  <c r="J203" i="5"/>
  <c r="G203" i="5"/>
  <c r="H203" i="5"/>
  <c r="I203" i="5"/>
  <c r="J205" i="5"/>
  <c r="H205" i="5"/>
  <c r="G205" i="5"/>
  <c r="I205" i="5"/>
  <c r="G207" i="5"/>
  <c r="J207" i="5"/>
  <c r="H207" i="5"/>
  <c r="I207" i="5"/>
  <c r="H209" i="5"/>
  <c r="J209" i="5"/>
  <c r="G209" i="5"/>
  <c r="I209" i="5"/>
  <c r="G211" i="5"/>
  <c r="J211" i="5"/>
  <c r="H211" i="5"/>
  <c r="I211" i="5"/>
  <c r="H213" i="5"/>
  <c r="J213" i="5"/>
  <c r="G213" i="5"/>
  <c r="I213" i="5"/>
  <c r="L179" i="5"/>
  <c r="M179" i="5"/>
  <c r="N179" i="5"/>
  <c r="K179" i="5"/>
  <c r="B23" i="5"/>
  <c r="T23" i="5" s="1"/>
  <c r="AO23" i="5" s="1"/>
  <c r="A179" i="5"/>
  <c r="B27" i="5"/>
  <c r="A183" i="5"/>
  <c r="B31" i="5"/>
  <c r="A187" i="5"/>
  <c r="B35" i="5"/>
  <c r="A191" i="5"/>
  <c r="B39" i="5"/>
  <c r="A195" i="5"/>
  <c r="B43" i="5"/>
  <c r="A199" i="5"/>
  <c r="B47" i="5"/>
  <c r="A203" i="5"/>
  <c r="B51" i="5"/>
  <c r="A207" i="5"/>
  <c r="B55" i="5"/>
  <c r="A211" i="5"/>
  <c r="B59" i="5"/>
  <c r="A215" i="5"/>
  <c r="B63" i="5"/>
  <c r="A219" i="5"/>
  <c r="B67" i="5"/>
  <c r="A223" i="5"/>
  <c r="B71" i="5"/>
  <c r="A227" i="5"/>
  <c r="B75" i="5"/>
  <c r="A231" i="5"/>
  <c r="B79" i="5"/>
  <c r="A235" i="5"/>
  <c r="B83" i="5"/>
  <c r="A239" i="5"/>
  <c r="B87" i="5"/>
  <c r="A243" i="5"/>
  <c r="B91" i="5"/>
  <c r="A247" i="5"/>
  <c r="B95" i="5"/>
  <c r="A251" i="5"/>
  <c r="B99" i="5"/>
  <c r="A255" i="5"/>
  <c r="B103" i="5"/>
  <c r="A259" i="5"/>
  <c r="B107" i="5"/>
  <c r="A263" i="5"/>
  <c r="B111" i="5"/>
  <c r="A267" i="5"/>
  <c r="B115" i="5"/>
  <c r="A271" i="5"/>
  <c r="B119" i="5"/>
  <c r="A275" i="5"/>
  <c r="B123" i="5"/>
  <c r="A279" i="5"/>
  <c r="B127" i="5"/>
  <c r="A283" i="5"/>
  <c r="B131" i="5"/>
  <c r="A287" i="5"/>
  <c r="B135" i="5"/>
  <c r="A291" i="5"/>
  <c r="A295" i="5"/>
  <c r="A299" i="5"/>
  <c r="A303" i="5"/>
  <c r="A307" i="5"/>
  <c r="A311" i="5"/>
  <c r="A315" i="5"/>
  <c r="A319" i="5"/>
  <c r="A323" i="5"/>
  <c r="D179" i="5"/>
  <c r="E179" i="5"/>
  <c r="F179" i="5"/>
  <c r="C179" i="5"/>
  <c r="B32" i="5"/>
  <c r="A188" i="5"/>
  <c r="B44" i="5"/>
  <c r="A200" i="5"/>
  <c r="B52" i="5"/>
  <c r="A208" i="5"/>
  <c r="B60" i="5"/>
  <c r="A216" i="5"/>
  <c r="B68" i="5"/>
  <c r="A224" i="5"/>
  <c r="B72" i="5"/>
  <c r="A228" i="5"/>
  <c r="B76" i="5"/>
  <c r="A232" i="5"/>
  <c r="B80" i="5"/>
  <c r="A236" i="5"/>
  <c r="B84" i="5"/>
  <c r="A240" i="5"/>
  <c r="B88" i="5"/>
  <c r="A244" i="5"/>
  <c r="B92" i="5"/>
  <c r="A248" i="5"/>
  <c r="B96" i="5"/>
  <c r="A252" i="5"/>
  <c r="B100" i="5"/>
  <c r="A256" i="5"/>
  <c r="B104" i="5"/>
  <c r="A260" i="5"/>
  <c r="B108" i="5"/>
  <c r="A264" i="5"/>
  <c r="B112" i="5"/>
  <c r="A268" i="5"/>
  <c r="B116" i="5"/>
  <c r="A272" i="5"/>
  <c r="B120" i="5"/>
  <c r="A276" i="5"/>
  <c r="B124" i="5"/>
  <c r="A280" i="5"/>
  <c r="B128" i="5"/>
  <c r="A284" i="5"/>
  <c r="B132" i="5"/>
  <c r="A288" i="5"/>
  <c r="B136" i="5"/>
  <c r="A292" i="5"/>
  <c r="A296" i="5"/>
  <c r="A300" i="5"/>
  <c r="A304" i="5"/>
  <c r="A308" i="5"/>
  <c r="A312" i="5"/>
  <c r="A316" i="5"/>
  <c r="A320" i="5"/>
  <c r="A324" i="5"/>
  <c r="J180" i="5"/>
  <c r="H180" i="5"/>
  <c r="I180" i="5"/>
  <c r="G180" i="5"/>
  <c r="J182" i="5"/>
  <c r="I182" i="5"/>
  <c r="H182" i="5"/>
  <c r="G182" i="5"/>
  <c r="J184" i="5"/>
  <c r="I184" i="5"/>
  <c r="H184" i="5"/>
  <c r="G184" i="5"/>
  <c r="H186" i="5"/>
  <c r="J186" i="5"/>
  <c r="I186" i="5"/>
  <c r="G186" i="5"/>
  <c r="J188" i="5"/>
  <c r="H188" i="5"/>
  <c r="I188" i="5"/>
  <c r="G188" i="5"/>
  <c r="J190" i="5"/>
  <c r="I190" i="5"/>
  <c r="H190" i="5"/>
  <c r="G190" i="5"/>
  <c r="J192" i="5"/>
  <c r="I192" i="5"/>
  <c r="H192" i="5"/>
  <c r="G192" i="5"/>
  <c r="H194" i="5"/>
  <c r="J194" i="5"/>
  <c r="I194" i="5"/>
  <c r="G194" i="5"/>
  <c r="J196" i="5"/>
  <c r="H196" i="5"/>
  <c r="I196" i="5"/>
  <c r="G196" i="5"/>
  <c r="J198" i="5"/>
  <c r="I198" i="5"/>
  <c r="H198" i="5"/>
  <c r="G198" i="5"/>
  <c r="J200" i="5"/>
  <c r="I200" i="5"/>
  <c r="H200" i="5"/>
  <c r="G200" i="5"/>
  <c r="J202" i="5"/>
  <c r="I202" i="5"/>
  <c r="H202" i="5"/>
  <c r="G202" i="5"/>
  <c r="I204" i="5"/>
  <c r="J204" i="5"/>
  <c r="H204" i="5"/>
  <c r="G204" i="5"/>
  <c r="H206" i="5"/>
  <c r="I206" i="5"/>
  <c r="J206" i="5"/>
  <c r="G206" i="5"/>
  <c r="H208" i="5"/>
  <c r="I208" i="5"/>
  <c r="J208" i="5"/>
  <c r="G208" i="5"/>
  <c r="J210" i="5"/>
  <c r="H210" i="5"/>
  <c r="I210" i="5"/>
  <c r="G210" i="5"/>
  <c r="J212" i="5"/>
  <c r="I212" i="5"/>
  <c r="H212" i="5"/>
  <c r="G212" i="5"/>
  <c r="J214" i="5"/>
  <c r="H214" i="5"/>
  <c r="I214" i="5"/>
  <c r="G214" i="5"/>
  <c r="B25" i="5"/>
  <c r="A181" i="5"/>
  <c r="B29" i="5"/>
  <c r="A185" i="5"/>
  <c r="B33" i="5"/>
  <c r="A189" i="5"/>
  <c r="B37" i="5"/>
  <c r="A193" i="5"/>
  <c r="B41" i="5"/>
  <c r="A197" i="5"/>
  <c r="B45" i="5"/>
  <c r="A201" i="5"/>
  <c r="B49" i="5"/>
  <c r="A205" i="5"/>
  <c r="B53" i="5"/>
  <c r="A209" i="5"/>
  <c r="B57" i="5"/>
  <c r="A213" i="5"/>
  <c r="B61" i="5"/>
  <c r="A217" i="5"/>
  <c r="B65" i="5"/>
  <c r="A221" i="5"/>
  <c r="B69" i="5"/>
  <c r="A225" i="5"/>
  <c r="B73" i="5"/>
  <c r="A229" i="5"/>
  <c r="B77" i="5"/>
  <c r="A233" i="5"/>
  <c r="B81" i="5"/>
  <c r="A237" i="5"/>
  <c r="B85" i="5"/>
  <c r="A241" i="5"/>
  <c r="B89" i="5"/>
  <c r="A245" i="5"/>
  <c r="B93" i="5"/>
  <c r="A249" i="5"/>
  <c r="B97" i="5"/>
  <c r="A253" i="5"/>
  <c r="B101" i="5"/>
  <c r="A257" i="5"/>
  <c r="B105" i="5"/>
  <c r="A261" i="5"/>
  <c r="B109" i="5"/>
  <c r="A265" i="5"/>
  <c r="B113" i="5"/>
  <c r="A269" i="5"/>
  <c r="B117" i="5"/>
  <c r="A273" i="5"/>
  <c r="B121" i="5"/>
  <c r="A277" i="5"/>
  <c r="B125" i="5"/>
  <c r="A281" i="5"/>
  <c r="B129" i="5"/>
  <c r="A285" i="5"/>
  <c r="B133" i="5"/>
  <c r="A289" i="5"/>
  <c r="B137" i="5"/>
  <c r="A293" i="5"/>
  <c r="A297" i="5"/>
  <c r="A301" i="5"/>
  <c r="A305" i="5"/>
  <c r="A309" i="5"/>
  <c r="A313" i="5"/>
  <c r="A317" i="5"/>
  <c r="A321" i="5"/>
  <c r="A325" i="5"/>
  <c r="D24" i="10"/>
  <c r="D24" i="8"/>
  <c r="D24" i="12"/>
  <c r="D24" i="7"/>
  <c r="D24" i="11"/>
  <c r="D24" i="9"/>
  <c r="O28" i="8"/>
  <c r="O28" i="9"/>
  <c r="O28" i="10"/>
  <c r="O28" i="11"/>
  <c r="O28" i="12"/>
  <c r="O28" i="7"/>
  <c r="O32" i="8"/>
  <c r="O32" i="9"/>
  <c r="O32" i="10"/>
  <c r="O32" i="11"/>
  <c r="O32" i="12"/>
  <c r="O32" i="7"/>
  <c r="O36" i="9"/>
  <c r="O36" i="10"/>
  <c r="O36" i="11"/>
  <c r="O36" i="12"/>
  <c r="O36" i="7"/>
  <c r="O36" i="8"/>
  <c r="O40" i="8"/>
  <c r="O40" i="9"/>
  <c r="O40" i="10"/>
  <c r="O40" i="11"/>
  <c r="O40" i="12"/>
  <c r="O40" i="7"/>
  <c r="O44" i="8"/>
  <c r="O44" i="9"/>
  <c r="O44" i="10"/>
  <c r="O44" i="11"/>
  <c r="O44" i="12"/>
  <c r="O44" i="7"/>
  <c r="O48" i="8"/>
  <c r="O48" i="9"/>
  <c r="O48" i="10"/>
  <c r="O48" i="11"/>
  <c r="O48" i="12"/>
  <c r="O48" i="7"/>
  <c r="O52" i="9"/>
  <c r="O52" i="10"/>
  <c r="O52" i="11"/>
  <c r="O52" i="12"/>
  <c r="O52" i="7"/>
  <c r="O52" i="8"/>
  <c r="O56" i="8"/>
  <c r="O56" i="9"/>
  <c r="O56" i="10"/>
  <c r="O56" i="11"/>
  <c r="O56" i="12"/>
  <c r="O56" i="7"/>
  <c r="AP23" i="5"/>
  <c r="C24" i="8"/>
  <c r="C24" i="12"/>
  <c r="C24" i="10"/>
  <c r="C24" i="9"/>
  <c r="C24" i="11"/>
  <c r="C24" i="7"/>
  <c r="AQ25" i="5"/>
  <c r="N26" i="8"/>
  <c r="N26" i="9"/>
  <c r="N26" i="12"/>
  <c r="N26" i="11"/>
  <c r="N26" i="7"/>
  <c r="N26" i="10"/>
  <c r="AQ27" i="5"/>
  <c r="N28" i="8"/>
  <c r="N28" i="9"/>
  <c r="N28" i="12"/>
  <c r="N28" i="10"/>
  <c r="N28" i="11"/>
  <c r="N28" i="7"/>
  <c r="AQ29" i="5"/>
  <c r="N30" i="9"/>
  <c r="N30" i="8"/>
  <c r="N30" i="12"/>
  <c r="N30" i="10"/>
  <c r="N30" i="11"/>
  <c r="N30" i="7"/>
  <c r="AQ31" i="5"/>
  <c r="N32" i="8"/>
  <c r="N32" i="9"/>
  <c r="N32" i="12"/>
  <c r="N32" i="10"/>
  <c r="N32" i="11"/>
  <c r="N32" i="7"/>
  <c r="AQ33" i="5"/>
  <c r="N34" i="8"/>
  <c r="N34" i="9"/>
  <c r="N34" i="12"/>
  <c r="N34" i="11"/>
  <c r="N34" i="7"/>
  <c r="N34" i="10"/>
  <c r="AQ35" i="5"/>
  <c r="N36" i="8"/>
  <c r="N36" i="9"/>
  <c r="N36" i="12"/>
  <c r="N36" i="10"/>
  <c r="N36" i="11"/>
  <c r="N36" i="7"/>
  <c r="AQ37" i="5"/>
  <c r="N38" i="9"/>
  <c r="N38" i="8"/>
  <c r="N38" i="12"/>
  <c r="N38" i="10"/>
  <c r="N38" i="11"/>
  <c r="N38" i="7"/>
  <c r="AQ39" i="5"/>
  <c r="N40" i="8"/>
  <c r="N40" i="9"/>
  <c r="N40" i="12"/>
  <c r="N40" i="10"/>
  <c r="N40" i="11"/>
  <c r="N40" i="7"/>
  <c r="AQ41" i="5"/>
  <c r="N42" i="8"/>
  <c r="N42" i="9"/>
  <c r="N42" i="12"/>
  <c r="N42" i="10"/>
  <c r="N42" i="11"/>
  <c r="N42" i="7"/>
  <c r="AQ43" i="5"/>
  <c r="N44" i="8"/>
  <c r="N44" i="9"/>
  <c r="N44" i="12"/>
  <c r="N44" i="10"/>
  <c r="N44" i="11"/>
  <c r="N44" i="7"/>
  <c r="AQ45" i="5"/>
  <c r="N46" i="9"/>
  <c r="N46" i="8"/>
  <c r="N46" i="12"/>
  <c r="N46" i="11"/>
  <c r="N46" i="7"/>
  <c r="N46" i="10"/>
  <c r="AQ47" i="5"/>
  <c r="N48" i="8"/>
  <c r="N48" i="9"/>
  <c r="N48" i="12"/>
  <c r="N48" i="10"/>
  <c r="N48" i="11"/>
  <c r="N48" i="7"/>
  <c r="AQ49" i="5"/>
  <c r="N50" i="8"/>
  <c r="N50" i="9"/>
  <c r="N50" i="12"/>
  <c r="N50" i="10"/>
  <c r="N50" i="11"/>
  <c r="N50" i="7"/>
  <c r="AQ51" i="5"/>
  <c r="N52" i="8"/>
  <c r="N52" i="9"/>
  <c r="N52" i="12"/>
  <c r="N52" i="10"/>
  <c r="N52" i="11"/>
  <c r="N52" i="7"/>
  <c r="AQ53" i="5"/>
  <c r="N54" i="9"/>
  <c r="N54" i="8"/>
  <c r="N54" i="12"/>
  <c r="N54" i="11"/>
  <c r="N54" i="7"/>
  <c r="N54" i="10"/>
  <c r="AQ55" i="5"/>
  <c r="N56" i="8"/>
  <c r="N56" i="9"/>
  <c r="N56" i="12"/>
  <c r="N56" i="10"/>
  <c r="N56" i="11"/>
  <c r="N56" i="7"/>
  <c r="AQ57" i="5"/>
  <c r="N58" i="8"/>
  <c r="N58" i="9"/>
  <c r="N58" i="12"/>
  <c r="N58" i="10"/>
  <c r="N58" i="11"/>
  <c r="N58" i="7"/>
  <c r="O25" i="8"/>
  <c r="O25" i="9"/>
  <c r="O25" i="10"/>
  <c r="O25" i="11"/>
  <c r="O25" i="12"/>
  <c r="O25" i="7"/>
  <c r="O29" i="8"/>
  <c r="O29" i="9"/>
  <c r="O29" i="10"/>
  <c r="O29" i="11"/>
  <c r="O29" i="12"/>
  <c r="O29" i="7"/>
  <c r="O33" i="8"/>
  <c r="O33" i="9"/>
  <c r="O33" i="10"/>
  <c r="O33" i="11"/>
  <c r="O33" i="12"/>
  <c r="O33" i="7"/>
  <c r="O37" i="8"/>
  <c r="O37" i="9"/>
  <c r="O37" i="10"/>
  <c r="O37" i="11"/>
  <c r="O37" i="12"/>
  <c r="O37" i="7"/>
  <c r="O41" i="8"/>
  <c r="O41" i="9"/>
  <c r="O41" i="10"/>
  <c r="O41" i="11"/>
  <c r="O41" i="12"/>
  <c r="O41" i="7"/>
  <c r="O45" i="8"/>
  <c r="O45" i="9"/>
  <c r="O45" i="10"/>
  <c r="O45" i="11"/>
  <c r="O45" i="12"/>
  <c r="O45" i="7"/>
  <c r="O49" i="8"/>
  <c r="O49" i="9"/>
  <c r="O49" i="10"/>
  <c r="O49" i="11"/>
  <c r="O49" i="12"/>
  <c r="O49" i="7"/>
  <c r="O53" i="8"/>
  <c r="O53" i="9"/>
  <c r="O53" i="10"/>
  <c r="O53" i="11"/>
  <c r="O53" i="12"/>
  <c r="O53" i="7"/>
  <c r="O57" i="8"/>
  <c r="O57" i="9"/>
  <c r="O57" i="10"/>
  <c r="O57" i="11"/>
  <c r="O57" i="12"/>
  <c r="O57" i="7"/>
  <c r="O26" i="8"/>
  <c r="O26" i="9"/>
  <c r="O26" i="10"/>
  <c r="O26" i="11"/>
  <c r="O26" i="12"/>
  <c r="O26" i="7"/>
  <c r="O30" i="8"/>
  <c r="O30" i="9"/>
  <c r="O30" i="10"/>
  <c r="O30" i="11"/>
  <c r="O30" i="12"/>
  <c r="O30" i="7"/>
  <c r="O34" i="9"/>
  <c r="O34" i="10"/>
  <c r="O34" i="11"/>
  <c r="O34" i="12"/>
  <c r="O34" i="7"/>
  <c r="O34" i="8"/>
  <c r="O38" i="8"/>
  <c r="O38" i="9"/>
  <c r="O38" i="10"/>
  <c r="O38" i="11"/>
  <c r="O38" i="12"/>
  <c r="O38" i="7"/>
  <c r="O42" i="8"/>
  <c r="O42" i="9"/>
  <c r="O42" i="10"/>
  <c r="O42" i="11"/>
  <c r="O42" i="12"/>
  <c r="O42" i="7"/>
  <c r="O46" i="8"/>
  <c r="O46" i="9"/>
  <c r="O46" i="10"/>
  <c r="O46" i="11"/>
  <c r="O46" i="12"/>
  <c r="O46" i="7"/>
  <c r="O50" i="9"/>
  <c r="O50" i="10"/>
  <c r="O50" i="11"/>
  <c r="O50" i="12"/>
  <c r="O50" i="7"/>
  <c r="O50" i="8"/>
  <c r="O54" i="8"/>
  <c r="O54" i="9"/>
  <c r="O54" i="10"/>
  <c r="O54" i="11"/>
  <c r="O54" i="12"/>
  <c r="O54" i="7"/>
  <c r="O58" i="8"/>
  <c r="O58" i="9"/>
  <c r="O58" i="10"/>
  <c r="O58" i="11"/>
  <c r="O58" i="12"/>
  <c r="O58" i="7"/>
  <c r="AQ24" i="5"/>
  <c r="N25" i="8"/>
  <c r="N25" i="9"/>
  <c r="N25" i="10"/>
  <c r="N25" i="11"/>
  <c r="N25" i="7"/>
  <c r="N25" i="12"/>
  <c r="AQ26" i="5"/>
  <c r="N27" i="8"/>
  <c r="N27" i="9"/>
  <c r="N27" i="11"/>
  <c r="N27" i="7"/>
  <c r="N27" i="10"/>
  <c r="N27" i="12"/>
  <c r="AQ28" i="5"/>
  <c r="N29" i="9"/>
  <c r="N29" i="8"/>
  <c r="N29" i="10"/>
  <c r="N29" i="11"/>
  <c r="N29" i="7"/>
  <c r="N29" i="12"/>
  <c r="AQ30" i="5"/>
  <c r="N31" i="9"/>
  <c r="N31" i="8"/>
  <c r="N31" i="11"/>
  <c r="N31" i="7"/>
  <c r="N31" i="10"/>
  <c r="N31" i="12"/>
  <c r="AQ32" i="5"/>
  <c r="N33" i="8"/>
  <c r="N33" i="9"/>
  <c r="N33" i="10"/>
  <c r="N33" i="11"/>
  <c r="N33" i="7"/>
  <c r="N33" i="12"/>
  <c r="AQ34" i="5"/>
  <c r="N35" i="8"/>
  <c r="N35" i="9"/>
  <c r="N35" i="11"/>
  <c r="N35" i="7"/>
  <c r="N35" i="10"/>
  <c r="N35" i="12"/>
  <c r="AQ36" i="5"/>
  <c r="N37" i="9"/>
  <c r="N37" i="8"/>
  <c r="N37" i="10"/>
  <c r="N37" i="11"/>
  <c r="N37" i="7"/>
  <c r="N37" i="12"/>
  <c r="AQ38" i="5"/>
  <c r="N39" i="9"/>
  <c r="N39" i="8"/>
  <c r="N39" i="11"/>
  <c r="N39" i="7"/>
  <c r="N39" i="10"/>
  <c r="N39" i="12"/>
  <c r="AQ40" i="5"/>
  <c r="N41" i="8"/>
  <c r="N41" i="9"/>
  <c r="N41" i="10"/>
  <c r="N41" i="11"/>
  <c r="N41" i="7"/>
  <c r="N41" i="12"/>
  <c r="AQ42" i="5"/>
  <c r="N43" i="8"/>
  <c r="N43" i="9"/>
  <c r="N43" i="11"/>
  <c r="N43" i="7"/>
  <c r="N43" i="10"/>
  <c r="N43" i="12"/>
  <c r="AQ44" i="5"/>
  <c r="N45" i="9"/>
  <c r="N45" i="8"/>
  <c r="N45" i="10"/>
  <c r="N45" i="11"/>
  <c r="N45" i="7"/>
  <c r="N45" i="12"/>
  <c r="AQ46" i="5"/>
  <c r="N47" i="9"/>
  <c r="N47" i="8"/>
  <c r="N47" i="11"/>
  <c r="N47" i="7"/>
  <c r="N47" i="10"/>
  <c r="N47" i="12"/>
  <c r="AQ48" i="5"/>
  <c r="N49" i="8"/>
  <c r="N49" i="9"/>
  <c r="N49" i="10"/>
  <c r="N49" i="11"/>
  <c r="N49" i="7"/>
  <c r="N49" i="12"/>
  <c r="AQ50" i="5"/>
  <c r="N51" i="8"/>
  <c r="N51" i="9"/>
  <c r="N51" i="11"/>
  <c r="N51" i="7"/>
  <c r="N51" i="10"/>
  <c r="N51" i="12"/>
  <c r="AQ52" i="5"/>
  <c r="N53" i="9"/>
  <c r="N53" i="8"/>
  <c r="N53" i="10"/>
  <c r="N53" i="11"/>
  <c r="N53" i="7"/>
  <c r="N53" i="12"/>
  <c r="AQ54" i="5"/>
  <c r="N55" i="9"/>
  <c r="N55" i="8"/>
  <c r="N55" i="11"/>
  <c r="N55" i="7"/>
  <c r="N55" i="10"/>
  <c r="N55" i="12"/>
  <c r="AQ56" i="5"/>
  <c r="N57" i="8"/>
  <c r="N57" i="9"/>
  <c r="N57" i="10"/>
  <c r="N57" i="11"/>
  <c r="N57" i="7"/>
  <c r="N57" i="12"/>
  <c r="AQ58" i="5"/>
  <c r="N59" i="8"/>
  <c r="N59" i="9"/>
  <c r="N59" i="11"/>
  <c r="N59" i="7"/>
  <c r="N59" i="10"/>
  <c r="N59" i="12"/>
  <c r="O27" i="9"/>
  <c r="O27" i="10"/>
  <c r="O27" i="11"/>
  <c r="O27" i="12"/>
  <c r="O27" i="7"/>
  <c r="O27" i="8"/>
  <c r="O31" i="8"/>
  <c r="O31" i="9"/>
  <c r="O31" i="10"/>
  <c r="O31" i="11"/>
  <c r="O31" i="12"/>
  <c r="O31" i="7"/>
  <c r="O35" i="9"/>
  <c r="O35" i="8"/>
  <c r="O35" i="10"/>
  <c r="O35" i="11"/>
  <c r="O35" i="12"/>
  <c r="O35" i="7"/>
  <c r="O39" i="8"/>
  <c r="O39" i="9"/>
  <c r="O39" i="10"/>
  <c r="O39" i="11"/>
  <c r="O39" i="12"/>
  <c r="O39" i="7"/>
  <c r="O43" i="9"/>
  <c r="O43" i="10"/>
  <c r="O43" i="11"/>
  <c r="O43" i="12"/>
  <c r="O43" i="7"/>
  <c r="O43" i="8"/>
  <c r="O47" i="8"/>
  <c r="O47" i="9"/>
  <c r="O47" i="10"/>
  <c r="O47" i="11"/>
  <c r="O47" i="12"/>
  <c r="O47" i="7"/>
  <c r="O51" i="8"/>
  <c r="O51" i="9"/>
  <c r="O51" i="10"/>
  <c r="O51" i="11"/>
  <c r="O51" i="12"/>
  <c r="O51" i="7"/>
  <c r="O55" i="8"/>
  <c r="O55" i="9"/>
  <c r="O55" i="10"/>
  <c r="O55" i="11"/>
  <c r="O55" i="12"/>
  <c r="O55" i="7"/>
  <c r="O59" i="9"/>
  <c r="O59" i="10"/>
  <c r="O59" i="11"/>
  <c r="O59" i="12"/>
  <c r="O59" i="7"/>
  <c r="O59" i="8"/>
  <c r="AA19" i="5"/>
  <c r="AF19" i="5" s="1"/>
  <c r="AP18" i="5"/>
  <c r="W19" i="5"/>
  <c r="M11" i="13" s="1"/>
  <c r="J2" i="5"/>
  <c r="L5" i="5"/>
  <c r="L10" i="13" s="1"/>
  <c r="X19" i="5"/>
  <c r="AL19" i="5" s="1"/>
  <c r="L10" i="5"/>
  <c r="R10" i="13" s="1"/>
  <c r="L14" i="5"/>
  <c r="S4" i="13" s="1"/>
  <c r="J7" i="5"/>
  <c r="W23" i="5"/>
  <c r="Y23" i="5"/>
  <c r="AI23" i="5" s="1"/>
  <c r="AA23" i="5"/>
  <c r="AC23" i="5"/>
  <c r="AE23" i="5"/>
  <c r="AJ23" i="5" s="1"/>
  <c r="V24" i="5"/>
  <c r="X24" i="5"/>
  <c r="Z24" i="5"/>
  <c r="AJ24" i="5" s="1"/>
  <c r="AB24" i="5"/>
  <c r="AG24" i="5" s="1"/>
  <c r="AD24" i="5"/>
  <c r="AI24" i="5" s="1"/>
  <c r="V25" i="5"/>
  <c r="X25" i="5"/>
  <c r="Z25" i="5"/>
  <c r="AJ25" i="5" s="1"/>
  <c r="AB25" i="5"/>
  <c r="AG25" i="5" s="1"/>
  <c r="AD25" i="5"/>
  <c r="AI25" i="5" s="1"/>
  <c r="V26" i="5"/>
  <c r="X26" i="5"/>
  <c r="Z26" i="5"/>
  <c r="AJ26" i="5" s="1"/>
  <c r="AB26" i="5"/>
  <c r="AG26" i="5" s="1"/>
  <c r="AD26" i="5"/>
  <c r="AI26" i="5" s="1"/>
  <c r="V27" i="5"/>
  <c r="X27" i="5"/>
  <c r="Z27" i="5"/>
  <c r="AJ27" i="5" s="1"/>
  <c r="AB27" i="5"/>
  <c r="AG27" i="5" s="1"/>
  <c r="AD27" i="5"/>
  <c r="AI27" i="5" s="1"/>
  <c r="V28" i="5"/>
  <c r="X28" i="5"/>
  <c r="Z28" i="5"/>
  <c r="AJ28" i="5" s="1"/>
  <c r="AB28" i="5"/>
  <c r="AG28" i="5" s="1"/>
  <c r="AD28" i="5"/>
  <c r="AI28" i="5" s="1"/>
  <c r="V29" i="5"/>
  <c r="X29" i="5"/>
  <c r="Z29" i="5"/>
  <c r="AJ29" i="5" s="1"/>
  <c r="AB29" i="5"/>
  <c r="AG29" i="5" s="1"/>
  <c r="AD29" i="5"/>
  <c r="AI29" i="5" s="1"/>
  <c r="V30" i="5"/>
  <c r="X30" i="5"/>
  <c r="Z30" i="5"/>
  <c r="AJ30" i="5" s="1"/>
  <c r="AB30" i="5"/>
  <c r="AG30" i="5" s="1"/>
  <c r="AD30" i="5"/>
  <c r="AI30" i="5" s="1"/>
  <c r="V31" i="5"/>
  <c r="X31" i="5"/>
  <c r="Z31" i="5"/>
  <c r="AJ31" i="5" s="1"/>
  <c r="AB31" i="5"/>
  <c r="AG31" i="5" s="1"/>
  <c r="AD31" i="5"/>
  <c r="AI31" i="5" s="1"/>
  <c r="V32" i="5"/>
  <c r="X32" i="5"/>
  <c r="Z32" i="5"/>
  <c r="AJ32" i="5" s="1"/>
  <c r="AB32" i="5"/>
  <c r="AG32" i="5" s="1"/>
  <c r="AD32" i="5"/>
  <c r="AI32" i="5" s="1"/>
  <c r="V33" i="5"/>
  <c r="X33" i="5"/>
  <c r="Z33" i="5"/>
  <c r="AJ33" i="5" s="1"/>
  <c r="AB33" i="5"/>
  <c r="AG33" i="5" s="1"/>
  <c r="AD33" i="5"/>
  <c r="AI33" i="5" s="1"/>
  <c r="V34" i="5"/>
  <c r="X34" i="5"/>
  <c r="Z34" i="5"/>
  <c r="AJ34" i="5" s="1"/>
  <c r="AB34" i="5"/>
  <c r="AG34" i="5" s="1"/>
  <c r="AD34" i="5"/>
  <c r="AI34" i="5" s="1"/>
  <c r="V35" i="5"/>
  <c r="X35" i="5"/>
  <c r="Z35" i="5"/>
  <c r="AJ35" i="5" s="1"/>
  <c r="AB35" i="5"/>
  <c r="AG35" i="5" s="1"/>
  <c r="AD35" i="5"/>
  <c r="AI35" i="5" s="1"/>
  <c r="V36" i="5"/>
  <c r="X36" i="5"/>
  <c r="Z36" i="5"/>
  <c r="AJ36" i="5" s="1"/>
  <c r="AB36" i="5"/>
  <c r="AG36" i="5" s="1"/>
  <c r="AD36" i="5"/>
  <c r="AI36" i="5" s="1"/>
  <c r="V37" i="5"/>
  <c r="X37" i="5"/>
  <c r="Z37" i="5"/>
  <c r="AJ37" i="5" s="1"/>
  <c r="AB37" i="5"/>
  <c r="AG37" i="5" s="1"/>
  <c r="AD37" i="5"/>
  <c r="AI37" i="5" s="1"/>
  <c r="V38" i="5"/>
  <c r="X38" i="5"/>
  <c r="Z38" i="5"/>
  <c r="AJ38" i="5" s="1"/>
  <c r="AB38" i="5"/>
  <c r="AG38" i="5" s="1"/>
  <c r="AD38" i="5"/>
  <c r="AI38" i="5" s="1"/>
  <c r="V39" i="5"/>
  <c r="X39" i="5"/>
  <c r="Z39" i="5"/>
  <c r="AJ39" i="5" s="1"/>
  <c r="AB39" i="5"/>
  <c r="AG39" i="5" s="1"/>
  <c r="AD39" i="5"/>
  <c r="AI39" i="5" s="1"/>
  <c r="V40" i="5"/>
  <c r="X40" i="5"/>
  <c r="Z40" i="5"/>
  <c r="AJ40" i="5" s="1"/>
  <c r="AB40" i="5"/>
  <c r="AG40" i="5" s="1"/>
  <c r="AD40" i="5"/>
  <c r="AI40" i="5" s="1"/>
  <c r="V41" i="5"/>
  <c r="X41" i="5"/>
  <c r="Z41" i="5"/>
  <c r="AJ41" i="5" s="1"/>
  <c r="AB41" i="5"/>
  <c r="AG41" i="5" s="1"/>
  <c r="AD41" i="5"/>
  <c r="AI41" i="5" s="1"/>
  <c r="V42" i="5"/>
  <c r="X42" i="5"/>
  <c r="Z42" i="5"/>
  <c r="AJ42" i="5" s="1"/>
  <c r="AB42" i="5"/>
  <c r="AG42" i="5" s="1"/>
  <c r="AD42" i="5"/>
  <c r="AI42" i="5" s="1"/>
  <c r="V43" i="5"/>
  <c r="X43" i="5"/>
  <c r="Z43" i="5"/>
  <c r="AJ43" i="5" s="1"/>
  <c r="AB43" i="5"/>
  <c r="AG43" i="5" s="1"/>
  <c r="AD43" i="5"/>
  <c r="AI43" i="5" s="1"/>
  <c r="V44" i="5"/>
  <c r="X44" i="5"/>
  <c r="Z44" i="5"/>
  <c r="AJ44" i="5" s="1"/>
  <c r="AB44" i="5"/>
  <c r="AG44" i="5" s="1"/>
  <c r="AD44" i="5"/>
  <c r="AI44" i="5" s="1"/>
  <c r="V45" i="5"/>
  <c r="X45" i="5"/>
  <c r="Z45" i="5"/>
  <c r="AJ45" i="5" s="1"/>
  <c r="AB45" i="5"/>
  <c r="AG45" i="5" s="1"/>
  <c r="AD45" i="5"/>
  <c r="AI45" i="5" s="1"/>
  <c r="V46" i="5"/>
  <c r="X46" i="5"/>
  <c r="Z46" i="5"/>
  <c r="AJ46" i="5" s="1"/>
  <c r="AB46" i="5"/>
  <c r="AG46" i="5" s="1"/>
  <c r="AD46" i="5"/>
  <c r="AI46" i="5" s="1"/>
  <c r="V47" i="5"/>
  <c r="X47" i="5"/>
  <c r="Z47" i="5"/>
  <c r="AJ47" i="5" s="1"/>
  <c r="AB47" i="5"/>
  <c r="AG47" i="5" s="1"/>
  <c r="AD47" i="5"/>
  <c r="AI47" i="5" s="1"/>
  <c r="V48" i="5"/>
  <c r="X48" i="5"/>
  <c r="Z48" i="5"/>
  <c r="AJ48" i="5" s="1"/>
  <c r="AB48" i="5"/>
  <c r="AG48" i="5" s="1"/>
  <c r="AD48" i="5"/>
  <c r="AI48" i="5" s="1"/>
  <c r="V49" i="5"/>
  <c r="X49" i="5"/>
  <c r="Z49" i="5"/>
  <c r="AJ49" i="5" s="1"/>
  <c r="AB49" i="5"/>
  <c r="AG49" i="5" s="1"/>
  <c r="AD49" i="5"/>
  <c r="AI49" i="5" s="1"/>
  <c r="V50" i="5"/>
  <c r="X50" i="5"/>
  <c r="Z50" i="5"/>
  <c r="AJ50" i="5" s="1"/>
  <c r="AB50" i="5"/>
  <c r="AG50" i="5" s="1"/>
  <c r="AD50" i="5"/>
  <c r="AI50" i="5" s="1"/>
  <c r="V51" i="5"/>
  <c r="X51" i="5"/>
  <c r="Z51" i="5"/>
  <c r="AJ51" i="5" s="1"/>
  <c r="AB51" i="5"/>
  <c r="AG51" i="5" s="1"/>
  <c r="AD51" i="5"/>
  <c r="AI51" i="5" s="1"/>
  <c r="V52" i="5"/>
  <c r="X52" i="5"/>
  <c r="Z52" i="5"/>
  <c r="AJ52" i="5" s="1"/>
  <c r="AB52" i="5"/>
  <c r="AG52" i="5" s="1"/>
  <c r="AD52" i="5"/>
  <c r="AI52" i="5" s="1"/>
  <c r="V53" i="5"/>
  <c r="X53" i="5"/>
  <c r="Z53" i="5"/>
  <c r="AJ53" i="5" s="1"/>
  <c r="AB53" i="5"/>
  <c r="AG53" i="5" s="1"/>
  <c r="AD53" i="5"/>
  <c r="AI53" i="5" s="1"/>
  <c r="V54" i="5"/>
  <c r="X54" i="5"/>
  <c r="Z54" i="5"/>
  <c r="AJ54" i="5" s="1"/>
  <c r="AB54" i="5"/>
  <c r="AG54" i="5" s="1"/>
  <c r="AD54" i="5"/>
  <c r="AI54" i="5" s="1"/>
  <c r="V55" i="5"/>
  <c r="X55" i="5"/>
  <c r="Z55" i="5"/>
  <c r="AJ55" i="5" s="1"/>
  <c r="AB55" i="5"/>
  <c r="AG55" i="5" s="1"/>
  <c r="AD55" i="5"/>
  <c r="AI55" i="5" s="1"/>
  <c r="V56" i="5"/>
  <c r="X56" i="5"/>
  <c r="Z56" i="5"/>
  <c r="AJ56" i="5" s="1"/>
  <c r="AB56" i="5"/>
  <c r="AG56" i="5" s="1"/>
  <c r="AD56" i="5"/>
  <c r="AI56" i="5" s="1"/>
  <c r="V57" i="5"/>
  <c r="X57" i="5"/>
  <c r="Z57" i="5"/>
  <c r="AJ57" i="5" s="1"/>
  <c r="AB57" i="5"/>
  <c r="AG57" i="5" s="1"/>
  <c r="AD57" i="5"/>
  <c r="AI57" i="5" s="1"/>
  <c r="V58" i="5"/>
  <c r="X58" i="5"/>
  <c r="Z58" i="5"/>
  <c r="AJ58" i="5" s="1"/>
  <c r="AB58" i="5"/>
  <c r="AG58" i="5" s="1"/>
  <c r="AB59" i="5"/>
  <c r="W59" i="5"/>
  <c r="V59" i="5"/>
  <c r="AA59" i="5"/>
  <c r="AB60" i="5"/>
  <c r="W60" i="5"/>
  <c r="V60" i="5"/>
  <c r="AA60" i="5"/>
  <c r="AB61" i="5"/>
  <c r="W61" i="5"/>
  <c r="V61" i="5"/>
  <c r="AA61" i="5"/>
  <c r="AB62" i="5"/>
  <c r="W62" i="5"/>
  <c r="V62" i="5"/>
  <c r="AA62" i="5"/>
  <c r="AB63" i="5"/>
  <c r="W63" i="5"/>
  <c r="V63" i="5"/>
  <c r="AA63" i="5"/>
  <c r="AB64" i="5"/>
  <c r="W64" i="5"/>
  <c r="V64" i="5"/>
  <c r="AA64" i="5"/>
  <c r="AB65" i="5"/>
  <c r="W65" i="5"/>
  <c r="V65" i="5"/>
  <c r="AA65" i="5"/>
  <c r="AB66" i="5"/>
  <c r="W66" i="5"/>
  <c r="V66" i="5"/>
  <c r="AA66" i="5"/>
  <c r="AB67" i="5"/>
  <c r="W67" i="5"/>
  <c r="V67" i="5"/>
  <c r="AA67" i="5"/>
  <c r="AB68" i="5"/>
  <c r="W68" i="5"/>
  <c r="V68" i="5"/>
  <c r="AA68" i="5"/>
  <c r="AB69" i="5"/>
  <c r="W69" i="5"/>
  <c r="V69" i="5"/>
  <c r="AA69" i="5"/>
  <c r="AB70" i="5"/>
  <c r="W70" i="5"/>
  <c r="V70" i="5"/>
  <c r="AA70" i="5"/>
  <c r="AB71" i="5"/>
  <c r="W71" i="5"/>
  <c r="V71" i="5"/>
  <c r="AA71" i="5"/>
  <c r="AB72" i="5"/>
  <c r="W72" i="5"/>
  <c r="V72" i="5"/>
  <c r="AA72" i="5"/>
  <c r="AB73" i="5"/>
  <c r="W73" i="5"/>
  <c r="V73" i="5"/>
  <c r="AA73" i="5"/>
  <c r="AB74" i="5"/>
  <c r="W74" i="5"/>
  <c r="V74" i="5"/>
  <c r="AA74" i="5"/>
  <c r="AB75" i="5"/>
  <c r="W75" i="5"/>
  <c r="V75" i="5"/>
  <c r="AA75" i="5"/>
  <c r="AB76" i="5"/>
  <c r="W76" i="5"/>
  <c r="V76" i="5"/>
  <c r="AA76" i="5"/>
  <c r="AB77" i="5"/>
  <c r="W77" i="5"/>
  <c r="V77" i="5"/>
  <c r="AA77" i="5"/>
  <c r="AB78" i="5"/>
  <c r="W78" i="5"/>
  <c r="V78" i="5"/>
  <c r="AA78" i="5"/>
  <c r="AB79" i="5"/>
  <c r="W79" i="5"/>
  <c r="V79" i="5"/>
  <c r="AA79" i="5"/>
  <c r="AB80" i="5"/>
  <c r="W80" i="5"/>
  <c r="V80" i="5"/>
  <c r="AA80" i="5"/>
  <c r="AB81" i="5"/>
  <c r="W81" i="5"/>
  <c r="V81" i="5"/>
  <c r="AA81" i="5"/>
  <c r="AB82" i="5"/>
  <c r="W82" i="5"/>
  <c r="V82" i="5"/>
  <c r="AA82" i="5"/>
  <c r="AB83" i="5"/>
  <c r="W83" i="5"/>
  <c r="V83" i="5"/>
  <c r="AA83" i="5"/>
  <c r="AB84" i="5"/>
  <c r="W84" i="5"/>
  <c r="V84" i="5"/>
  <c r="AA84" i="5"/>
  <c r="AB85" i="5"/>
  <c r="W85" i="5"/>
  <c r="V85" i="5"/>
  <c r="AA85" i="5"/>
  <c r="AB86" i="5"/>
  <c r="W86" i="5"/>
  <c r="V86" i="5"/>
  <c r="AA86" i="5"/>
  <c r="AB87" i="5"/>
  <c r="W87" i="5"/>
  <c r="V87" i="5"/>
  <c r="AA87" i="5"/>
  <c r="AB88" i="5"/>
  <c r="W88" i="5"/>
  <c r="V88" i="5"/>
  <c r="AA88" i="5"/>
  <c r="AB89" i="5"/>
  <c r="W89" i="5"/>
  <c r="V89" i="5"/>
  <c r="AA89" i="5"/>
  <c r="AB90" i="5"/>
  <c r="W90" i="5"/>
  <c r="V90" i="5"/>
  <c r="AA90" i="5"/>
  <c r="AB91" i="5"/>
  <c r="W91" i="5"/>
  <c r="V91" i="5"/>
  <c r="AA91" i="5"/>
  <c r="AB92" i="5"/>
  <c r="W92" i="5"/>
  <c r="V92" i="5"/>
  <c r="AA92" i="5"/>
  <c r="AB93" i="5"/>
  <c r="W93" i="5"/>
  <c r="V93" i="5"/>
  <c r="AA93" i="5"/>
  <c r="AB94" i="5"/>
  <c r="W94" i="5"/>
  <c r="V94" i="5"/>
  <c r="AA94" i="5"/>
  <c r="AB95" i="5"/>
  <c r="W95" i="5"/>
  <c r="V95" i="5"/>
  <c r="AA95" i="5"/>
  <c r="AB96" i="5"/>
  <c r="W96" i="5"/>
  <c r="V96" i="5"/>
  <c r="AA96" i="5"/>
  <c r="AB97" i="5"/>
  <c r="W97" i="5"/>
  <c r="V97" i="5"/>
  <c r="AA97" i="5"/>
  <c r="AB98" i="5"/>
  <c r="W98" i="5"/>
  <c r="V98" i="5"/>
  <c r="AA98" i="5"/>
  <c r="AB99" i="5"/>
  <c r="W99" i="5"/>
  <c r="V99" i="5"/>
  <c r="AA99" i="5"/>
  <c r="AB100" i="5"/>
  <c r="W100" i="5"/>
  <c r="V100" i="5"/>
  <c r="AA100" i="5"/>
  <c r="AB101" i="5"/>
  <c r="W101" i="5"/>
  <c r="V101" i="5"/>
  <c r="AA101" i="5"/>
  <c r="AB102" i="5"/>
  <c r="W102" i="5"/>
  <c r="V102" i="5"/>
  <c r="AA102" i="5"/>
  <c r="AB103" i="5"/>
  <c r="W103" i="5"/>
  <c r="V103" i="5"/>
  <c r="AA103" i="5"/>
  <c r="AB104" i="5"/>
  <c r="W104" i="5"/>
  <c r="V104" i="5"/>
  <c r="AA104" i="5"/>
  <c r="AB105" i="5"/>
  <c r="W105" i="5"/>
  <c r="V105" i="5"/>
  <c r="AA105" i="5"/>
  <c r="AB106" i="5"/>
  <c r="W106" i="5"/>
  <c r="V106" i="5"/>
  <c r="AA106" i="5"/>
  <c r="AB107" i="5"/>
  <c r="W107" i="5"/>
  <c r="V107" i="5"/>
  <c r="AA107" i="5"/>
  <c r="AB108" i="5"/>
  <c r="W108" i="5"/>
  <c r="V108" i="5"/>
  <c r="AA108" i="5"/>
  <c r="AB109" i="5"/>
  <c r="W109" i="5"/>
  <c r="V109" i="5"/>
  <c r="AA109" i="5"/>
  <c r="AB110" i="5"/>
  <c r="W110" i="5"/>
  <c r="V110" i="5"/>
  <c r="AA110" i="5"/>
  <c r="AB111" i="5"/>
  <c r="W111" i="5"/>
  <c r="V111" i="5"/>
  <c r="AA111" i="5"/>
  <c r="AB112" i="5"/>
  <c r="W112" i="5"/>
  <c r="V112" i="5"/>
  <c r="AA112" i="5"/>
  <c r="AB113" i="5"/>
  <c r="W113" i="5"/>
  <c r="V113" i="5"/>
  <c r="AA113" i="5"/>
  <c r="AB114" i="5"/>
  <c r="W114" i="5"/>
  <c r="V114" i="5"/>
  <c r="AA114" i="5"/>
  <c r="AB115" i="5"/>
  <c r="W115" i="5"/>
  <c r="V115" i="5"/>
  <c r="AA115" i="5"/>
  <c r="AB116" i="5"/>
  <c r="W116" i="5"/>
  <c r="V116" i="5"/>
  <c r="AA116" i="5"/>
  <c r="AB117" i="5"/>
  <c r="W117" i="5"/>
  <c r="V117" i="5"/>
  <c r="AA117" i="5"/>
  <c r="AB118" i="5"/>
  <c r="W118" i="5"/>
  <c r="V118" i="5"/>
  <c r="AA118" i="5"/>
  <c r="AB119" i="5"/>
  <c r="W119" i="5"/>
  <c r="V119" i="5"/>
  <c r="AA119" i="5"/>
  <c r="AB120" i="5"/>
  <c r="W120" i="5"/>
  <c r="V120" i="5"/>
  <c r="AA120" i="5"/>
  <c r="AB121" i="5"/>
  <c r="W121" i="5"/>
  <c r="V121" i="5"/>
  <c r="AA121" i="5"/>
  <c r="AB122" i="5"/>
  <c r="W122" i="5"/>
  <c r="V122" i="5"/>
  <c r="AA122" i="5"/>
  <c r="AB123" i="5"/>
  <c r="W123" i="5"/>
  <c r="V123" i="5"/>
  <c r="AA123" i="5"/>
  <c r="AB124" i="5"/>
  <c r="W124" i="5"/>
  <c r="V124" i="5"/>
  <c r="AA124" i="5"/>
  <c r="AB125" i="5"/>
  <c r="W125" i="5"/>
  <c r="V125" i="5"/>
  <c r="AA125" i="5"/>
  <c r="AB126" i="5"/>
  <c r="W126" i="5"/>
  <c r="V126" i="5"/>
  <c r="AA126" i="5"/>
  <c r="AB127" i="5"/>
  <c r="W127" i="5"/>
  <c r="V127" i="5"/>
  <c r="AA127" i="5"/>
  <c r="AB128" i="5"/>
  <c r="W128" i="5"/>
  <c r="V128" i="5"/>
  <c r="AA128" i="5"/>
  <c r="AB129" i="5"/>
  <c r="W129" i="5"/>
  <c r="V129" i="5"/>
  <c r="AA129" i="5"/>
  <c r="AB130" i="5"/>
  <c r="W130" i="5"/>
  <c r="V130" i="5"/>
  <c r="AA130" i="5"/>
  <c r="AB131" i="5"/>
  <c r="W131" i="5"/>
  <c r="V131" i="5"/>
  <c r="AA131" i="5"/>
  <c r="AB132" i="5"/>
  <c r="W132" i="5"/>
  <c r="V132" i="5"/>
  <c r="AA132" i="5"/>
  <c r="AB133" i="5"/>
  <c r="W133" i="5"/>
  <c r="V133" i="5"/>
  <c r="AA133" i="5"/>
  <c r="AB134" i="5"/>
  <c r="W134" i="5"/>
  <c r="V134" i="5"/>
  <c r="AA134" i="5"/>
  <c r="AB135" i="5"/>
  <c r="W135" i="5"/>
  <c r="V135" i="5"/>
  <c r="AA135" i="5"/>
  <c r="AB136" i="5"/>
  <c r="W136" i="5"/>
  <c r="V136" i="5"/>
  <c r="AA136" i="5"/>
  <c r="AB137" i="5"/>
  <c r="W137" i="5"/>
  <c r="V137" i="5"/>
  <c r="AA137" i="5"/>
  <c r="AB138" i="5"/>
  <c r="W138" i="5"/>
  <c r="V138" i="5"/>
  <c r="AA138" i="5"/>
  <c r="X59" i="5"/>
  <c r="AC59" i="5"/>
  <c r="X60" i="5"/>
  <c r="AC60" i="5"/>
  <c r="X61" i="5"/>
  <c r="AC61" i="5"/>
  <c r="X62" i="5"/>
  <c r="AC62" i="5"/>
  <c r="X63" i="5"/>
  <c r="AC63" i="5"/>
  <c r="X64" i="5"/>
  <c r="AC64" i="5"/>
  <c r="X65" i="5"/>
  <c r="AC65" i="5"/>
  <c r="X66" i="5"/>
  <c r="AC66" i="5"/>
  <c r="X67" i="5"/>
  <c r="AC67" i="5"/>
  <c r="X68" i="5"/>
  <c r="AC68" i="5"/>
  <c r="X69" i="5"/>
  <c r="AC69" i="5"/>
  <c r="X70" i="5"/>
  <c r="AC70" i="5"/>
  <c r="X71" i="5"/>
  <c r="AC71" i="5"/>
  <c r="X72" i="5"/>
  <c r="AC72" i="5"/>
  <c r="X73" i="5"/>
  <c r="AC73" i="5"/>
  <c r="X74" i="5"/>
  <c r="AC74" i="5"/>
  <c r="X75" i="5"/>
  <c r="AC75" i="5"/>
  <c r="X76" i="5"/>
  <c r="AC76" i="5"/>
  <c r="X77" i="5"/>
  <c r="AC77" i="5"/>
  <c r="X78" i="5"/>
  <c r="AC78" i="5"/>
  <c r="X79" i="5"/>
  <c r="AC79" i="5"/>
  <c r="X80" i="5"/>
  <c r="AC80" i="5"/>
  <c r="X81" i="5"/>
  <c r="AC81" i="5"/>
  <c r="X82" i="5"/>
  <c r="AC82" i="5"/>
  <c r="X83" i="5"/>
  <c r="AC83" i="5"/>
  <c r="X84" i="5"/>
  <c r="AC84" i="5"/>
  <c r="X85" i="5"/>
  <c r="AC85" i="5"/>
  <c r="X86" i="5"/>
  <c r="AC86" i="5"/>
  <c r="X87" i="5"/>
  <c r="AC87" i="5"/>
  <c r="X88" i="5"/>
  <c r="AC88" i="5"/>
  <c r="X89" i="5"/>
  <c r="AC89" i="5"/>
  <c r="X90" i="5"/>
  <c r="AC90" i="5"/>
  <c r="X91" i="5"/>
  <c r="AC91" i="5"/>
  <c r="X92" i="5"/>
  <c r="AC92" i="5"/>
  <c r="X93" i="5"/>
  <c r="AC93" i="5"/>
  <c r="X94" i="5"/>
  <c r="AC94" i="5"/>
  <c r="X95" i="5"/>
  <c r="AC95" i="5"/>
  <c r="X96" i="5"/>
  <c r="AC96" i="5"/>
  <c r="X97" i="5"/>
  <c r="AC97" i="5"/>
  <c r="X98" i="5"/>
  <c r="AC98" i="5"/>
  <c r="X99" i="5"/>
  <c r="AC99" i="5"/>
  <c r="X100" i="5"/>
  <c r="AC100" i="5"/>
  <c r="X101" i="5"/>
  <c r="AC101" i="5"/>
  <c r="X102" i="5"/>
  <c r="AC102" i="5"/>
  <c r="X103" i="5"/>
  <c r="AC103" i="5"/>
  <c r="X104" i="5"/>
  <c r="AC104" i="5"/>
  <c r="X105" i="5"/>
  <c r="AC105" i="5"/>
  <c r="X106" i="5"/>
  <c r="AC106" i="5"/>
  <c r="X107" i="5"/>
  <c r="AC107" i="5"/>
  <c r="X108" i="5"/>
  <c r="AC108" i="5"/>
  <c r="X109" i="5"/>
  <c r="AC109" i="5"/>
  <c r="X110" i="5"/>
  <c r="AC110" i="5"/>
  <c r="X111" i="5"/>
  <c r="AC111" i="5"/>
  <c r="X112" i="5"/>
  <c r="AC112" i="5"/>
  <c r="X113" i="5"/>
  <c r="AC113" i="5"/>
  <c r="X114" i="5"/>
  <c r="AC114" i="5"/>
  <c r="X115" i="5"/>
  <c r="AC115" i="5"/>
  <c r="X116" i="5"/>
  <c r="AC116" i="5"/>
  <c r="X117" i="5"/>
  <c r="AC117" i="5"/>
  <c r="X118" i="5"/>
  <c r="AC118" i="5"/>
  <c r="X119" i="5"/>
  <c r="AC119" i="5"/>
  <c r="X120" i="5"/>
  <c r="AC120" i="5"/>
  <c r="X121" i="5"/>
  <c r="AC121" i="5"/>
  <c r="X122" i="5"/>
  <c r="AC122" i="5"/>
  <c r="X123" i="5"/>
  <c r="AC123" i="5"/>
  <c r="X124" i="5"/>
  <c r="AC124" i="5"/>
  <c r="X125" i="5"/>
  <c r="AC125" i="5"/>
  <c r="X126" i="5"/>
  <c r="AC126" i="5"/>
  <c r="X127" i="5"/>
  <c r="AC127" i="5"/>
  <c r="X128" i="5"/>
  <c r="AC128" i="5"/>
  <c r="X129" i="5"/>
  <c r="AC129" i="5"/>
  <c r="X130" i="5"/>
  <c r="AC130" i="5"/>
  <c r="X131" i="5"/>
  <c r="AC131" i="5"/>
  <c r="X132" i="5"/>
  <c r="AC132" i="5"/>
  <c r="X133" i="5"/>
  <c r="AC133" i="5"/>
  <c r="X134" i="5"/>
  <c r="AC134" i="5"/>
  <c r="X135" i="5"/>
  <c r="AC135" i="5"/>
  <c r="X136" i="5"/>
  <c r="AC136" i="5"/>
  <c r="X137" i="5"/>
  <c r="AC137" i="5"/>
  <c r="X138" i="5"/>
  <c r="AM139" i="5" s="1"/>
  <c r="AC138" i="5"/>
  <c r="AD59" i="5"/>
  <c r="Y59" i="5"/>
  <c r="Z59" i="5"/>
  <c r="AE59" i="5"/>
  <c r="AD60" i="5"/>
  <c r="Y60" i="5"/>
  <c r="Z60" i="5"/>
  <c r="AE60" i="5"/>
  <c r="AD61" i="5"/>
  <c r="Y61" i="5"/>
  <c r="Z61" i="5"/>
  <c r="AE61" i="5"/>
  <c r="AD62" i="5"/>
  <c r="Y62" i="5"/>
  <c r="Z62" i="5"/>
  <c r="AE62" i="5"/>
  <c r="AD63" i="5"/>
  <c r="Y63" i="5"/>
  <c r="Z63" i="5"/>
  <c r="AE63" i="5"/>
  <c r="AD64" i="5"/>
  <c r="Y64" i="5"/>
  <c r="Z64" i="5"/>
  <c r="AE64" i="5"/>
  <c r="AD65" i="5"/>
  <c r="Y65" i="5"/>
  <c r="Z65" i="5"/>
  <c r="AE65" i="5"/>
  <c r="AD66" i="5"/>
  <c r="Y66" i="5"/>
  <c r="Z66" i="5"/>
  <c r="AE66" i="5"/>
  <c r="AD67" i="5"/>
  <c r="Y67" i="5"/>
  <c r="Z67" i="5"/>
  <c r="AE67" i="5"/>
  <c r="AD68" i="5"/>
  <c r="Y68" i="5"/>
  <c r="Z68" i="5"/>
  <c r="AE68" i="5"/>
  <c r="AD69" i="5"/>
  <c r="Y69" i="5"/>
  <c r="Z69" i="5"/>
  <c r="AE69" i="5"/>
  <c r="AD70" i="5"/>
  <c r="Y70" i="5"/>
  <c r="Z70" i="5"/>
  <c r="AE70" i="5"/>
  <c r="AD71" i="5"/>
  <c r="Y71" i="5"/>
  <c r="Z71" i="5"/>
  <c r="AE71" i="5"/>
  <c r="AD72" i="5"/>
  <c r="Y72" i="5"/>
  <c r="Z72" i="5"/>
  <c r="AE72" i="5"/>
  <c r="AD73" i="5"/>
  <c r="Y73" i="5"/>
  <c r="Z73" i="5"/>
  <c r="AE73" i="5"/>
  <c r="AD74" i="5"/>
  <c r="Y74" i="5"/>
  <c r="Z74" i="5"/>
  <c r="AE74" i="5"/>
  <c r="AD75" i="5"/>
  <c r="Y75" i="5"/>
  <c r="Z75" i="5"/>
  <c r="AE75" i="5"/>
  <c r="AD76" i="5"/>
  <c r="Y76" i="5"/>
  <c r="Z76" i="5"/>
  <c r="AE76" i="5"/>
  <c r="AD77" i="5"/>
  <c r="Y77" i="5"/>
  <c r="Z77" i="5"/>
  <c r="AE77" i="5"/>
  <c r="AD78" i="5"/>
  <c r="Y78" i="5"/>
  <c r="Z78" i="5"/>
  <c r="AE78" i="5"/>
  <c r="AD79" i="5"/>
  <c r="Y79" i="5"/>
  <c r="Z79" i="5"/>
  <c r="AE79" i="5"/>
  <c r="AD80" i="5"/>
  <c r="Y80" i="5"/>
  <c r="Z80" i="5"/>
  <c r="AE80" i="5"/>
  <c r="AD81" i="5"/>
  <c r="Y81" i="5"/>
  <c r="Z81" i="5"/>
  <c r="AE81" i="5"/>
  <c r="AD82" i="5"/>
  <c r="Y82" i="5"/>
  <c r="Z82" i="5"/>
  <c r="AE82" i="5"/>
  <c r="AD83" i="5"/>
  <c r="Y83" i="5"/>
  <c r="Z83" i="5"/>
  <c r="AE83" i="5"/>
  <c r="AD84" i="5"/>
  <c r="Y84" i="5"/>
  <c r="Z84" i="5"/>
  <c r="AE84" i="5"/>
  <c r="AD85" i="5"/>
  <c r="Y85" i="5"/>
  <c r="Z85" i="5"/>
  <c r="AE85" i="5"/>
  <c r="AD86" i="5"/>
  <c r="Y86" i="5"/>
  <c r="Z86" i="5"/>
  <c r="AE86" i="5"/>
  <c r="AD87" i="5"/>
  <c r="Y87" i="5"/>
  <c r="Z87" i="5"/>
  <c r="AE87" i="5"/>
  <c r="AD88" i="5"/>
  <c r="Y88" i="5"/>
  <c r="Z88" i="5"/>
  <c r="AE88" i="5"/>
  <c r="AD89" i="5"/>
  <c r="Y89" i="5"/>
  <c r="Z89" i="5"/>
  <c r="AE89" i="5"/>
  <c r="AD90" i="5"/>
  <c r="Y90" i="5"/>
  <c r="Z90" i="5"/>
  <c r="AE90" i="5"/>
  <c r="AD91" i="5"/>
  <c r="Y91" i="5"/>
  <c r="Z91" i="5"/>
  <c r="AE91" i="5"/>
  <c r="AD92" i="5"/>
  <c r="Y92" i="5"/>
  <c r="Z92" i="5"/>
  <c r="AE92" i="5"/>
  <c r="AD93" i="5"/>
  <c r="Y93" i="5"/>
  <c r="Z93" i="5"/>
  <c r="AE93" i="5"/>
  <c r="AD94" i="5"/>
  <c r="Y94" i="5"/>
  <c r="Z94" i="5"/>
  <c r="AE94" i="5"/>
  <c r="AD95" i="5"/>
  <c r="Y95" i="5"/>
  <c r="Z95" i="5"/>
  <c r="AE95" i="5"/>
  <c r="AD96" i="5"/>
  <c r="Y96" i="5"/>
  <c r="Z96" i="5"/>
  <c r="AE96" i="5"/>
  <c r="AD97" i="5"/>
  <c r="Y97" i="5"/>
  <c r="Z97" i="5"/>
  <c r="AE97" i="5"/>
  <c r="AD98" i="5"/>
  <c r="Y98" i="5"/>
  <c r="Z98" i="5"/>
  <c r="AE98" i="5"/>
  <c r="AD99" i="5"/>
  <c r="Y99" i="5"/>
  <c r="Z99" i="5"/>
  <c r="AE99" i="5"/>
  <c r="AD100" i="5"/>
  <c r="Y100" i="5"/>
  <c r="Z100" i="5"/>
  <c r="AE100" i="5"/>
  <c r="AD101" i="5"/>
  <c r="Y101" i="5"/>
  <c r="Z101" i="5"/>
  <c r="AE101" i="5"/>
  <c r="AD102" i="5"/>
  <c r="Y102" i="5"/>
  <c r="Z102" i="5"/>
  <c r="AE102" i="5"/>
  <c r="AD103" i="5"/>
  <c r="Y103" i="5"/>
  <c r="Z103" i="5"/>
  <c r="AE103" i="5"/>
  <c r="AD104" i="5"/>
  <c r="Y104" i="5"/>
  <c r="Z104" i="5"/>
  <c r="AE104" i="5"/>
  <c r="AD105" i="5"/>
  <c r="Y105" i="5"/>
  <c r="Z105" i="5"/>
  <c r="AE105" i="5"/>
  <c r="AD106" i="5"/>
  <c r="Y106" i="5"/>
  <c r="Z106" i="5"/>
  <c r="AE106" i="5"/>
  <c r="AD107" i="5"/>
  <c r="Y107" i="5"/>
  <c r="Z107" i="5"/>
  <c r="AE107" i="5"/>
  <c r="AD108" i="5"/>
  <c r="Y108" i="5"/>
  <c r="Z108" i="5"/>
  <c r="AE108" i="5"/>
  <c r="AD109" i="5"/>
  <c r="Y109" i="5"/>
  <c r="Z109" i="5"/>
  <c r="AE109" i="5"/>
  <c r="AD110" i="5"/>
  <c r="Y110" i="5"/>
  <c r="Z110" i="5"/>
  <c r="AE110" i="5"/>
  <c r="AD111" i="5"/>
  <c r="Y111" i="5"/>
  <c r="Z111" i="5"/>
  <c r="AE111" i="5"/>
  <c r="AD112" i="5"/>
  <c r="Y112" i="5"/>
  <c r="Z112" i="5"/>
  <c r="AE112" i="5"/>
  <c r="AD113" i="5"/>
  <c r="Y113" i="5"/>
  <c r="Z113" i="5"/>
  <c r="AE113" i="5"/>
  <c r="AD114" i="5"/>
  <c r="Y114" i="5"/>
  <c r="Z114" i="5"/>
  <c r="AE114" i="5"/>
  <c r="AD115" i="5"/>
  <c r="Y115" i="5"/>
  <c r="Z115" i="5"/>
  <c r="AE115" i="5"/>
  <c r="AD116" i="5"/>
  <c r="Y116" i="5"/>
  <c r="Z116" i="5"/>
  <c r="AE116" i="5"/>
  <c r="AD117" i="5"/>
  <c r="Y117" i="5"/>
  <c r="Z117" i="5"/>
  <c r="AE117" i="5"/>
  <c r="AD118" i="5"/>
  <c r="Y118" i="5"/>
  <c r="Z118" i="5"/>
  <c r="AE118" i="5"/>
  <c r="AD119" i="5"/>
  <c r="Y119" i="5"/>
  <c r="Z119" i="5"/>
  <c r="AE119" i="5"/>
  <c r="AD120" i="5"/>
  <c r="Y120" i="5"/>
  <c r="Z120" i="5"/>
  <c r="AE120" i="5"/>
  <c r="AD121" i="5"/>
  <c r="Y121" i="5"/>
  <c r="Z121" i="5"/>
  <c r="AE121" i="5"/>
  <c r="AD122" i="5"/>
  <c r="Y122" i="5"/>
  <c r="Z122" i="5"/>
  <c r="AE122" i="5"/>
  <c r="AD123" i="5"/>
  <c r="Y123" i="5"/>
  <c r="Z123" i="5"/>
  <c r="AE123" i="5"/>
  <c r="AD124" i="5"/>
  <c r="Y124" i="5"/>
  <c r="Z124" i="5"/>
  <c r="AE124" i="5"/>
  <c r="AD125" i="5"/>
  <c r="Y125" i="5"/>
  <c r="Z125" i="5"/>
  <c r="AE125" i="5"/>
  <c r="AD126" i="5"/>
  <c r="Y126" i="5"/>
  <c r="AE126" i="5"/>
  <c r="Z126" i="5"/>
  <c r="AD127" i="5"/>
  <c r="Y127" i="5"/>
  <c r="Z127" i="5"/>
  <c r="AE127" i="5"/>
  <c r="AD128" i="5"/>
  <c r="Y128" i="5"/>
  <c r="Z128" i="5"/>
  <c r="AE128" i="5"/>
  <c r="AD129" i="5"/>
  <c r="Y129" i="5"/>
  <c r="Z129" i="5"/>
  <c r="AE129" i="5"/>
  <c r="AD130" i="5"/>
  <c r="Y130" i="5"/>
  <c r="Z130" i="5"/>
  <c r="AE130" i="5"/>
  <c r="AD131" i="5"/>
  <c r="Y131" i="5"/>
  <c r="Z131" i="5"/>
  <c r="AE131" i="5"/>
  <c r="AD132" i="5"/>
  <c r="Y132" i="5"/>
  <c r="Z132" i="5"/>
  <c r="AE132" i="5"/>
  <c r="AD133" i="5"/>
  <c r="Y133" i="5"/>
  <c r="Z133" i="5"/>
  <c r="AE133" i="5"/>
  <c r="AD134" i="5"/>
  <c r="Y134" i="5"/>
  <c r="Z134" i="5"/>
  <c r="AE134" i="5"/>
  <c r="AD135" i="5"/>
  <c r="Y135" i="5"/>
  <c r="Z135" i="5"/>
  <c r="AE135" i="5"/>
  <c r="AD136" i="5"/>
  <c r="Y136" i="5"/>
  <c r="Z136" i="5"/>
  <c r="AE136" i="5"/>
  <c r="AD137" i="5"/>
  <c r="Y137" i="5"/>
  <c r="Z137" i="5"/>
  <c r="AE137" i="5"/>
  <c r="AD138" i="5"/>
  <c r="Y138" i="5"/>
  <c r="Z138" i="5"/>
  <c r="AE138" i="5"/>
  <c r="Y58" i="5"/>
  <c r="AI58" i="5" s="1"/>
  <c r="AG61" i="5" l="1"/>
  <c r="AC19" i="5"/>
  <c r="AH19" i="5" s="1"/>
  <c r="AI138" i="5"/>
  <c r="AI136" i="5"/>
  <c r="AI134" i="5"/>
  <c r="AI132" i="5"/>
  <c r="AI130" i="5"/>
  <c r="AI128" i="5"/>
  <c r="AI127" i="5"/>
  <c r="AI126" i="5"/>
  <c r="AI124" i="5"/>
  <c r="AI122" i="5"/>
  <c r="AB19" i="5"/>
  <c r="AG19" i="5" s="1"/>
  <c r="O18" i="9"/>
  <c r="AK19" i="5"/>
  <c r="O18" i="10"/>
  <c r="O18" i="8"/>
  <c r="O18" i="7"/>
  <c r="O18" i="11"/>
  <c r="W21" i="5"/>
  <c r="D17" i="9"/>
  <c r="O17" i="9" s="1"/>
  <c r="D17" i="7"/>
  <c r="O17" i="7" s="1"/>
  <c r="D17" i="10"/>
  <c r="O17" i="10" s="1"/>
  <c r="D17" i="8"/>
  <c r="O17" i="8" s="1"/>
  <c r="D17" i="12"/>
  <c r="O17" i="12" s="1"/>
  <c r="D17" i="11"/>
  <c r="O17" i="11" s="1"/>
  <c r="O18" i="12"/>
  <c r="F213" i="5"/>
  <c r="E213" i="5"/>
  <c r="D213" i="5"/>
  <c r="C213" i="5"/>
  <c r="N212" i="5"/>
  <c r="K212" i="5"/>
  <c r="L212" i="5"/>
  <c r="M212" i="5"/>
  <c r="F209" i="5"/>
  <c r="D209" i="5"/>
  <c r="E209" i="5"/>
  <c r="C209" i="5"/>
  <c r="K208" i="5"/>
  <c r="L208" i="5"/>
  <c r="N208" i="5"/>
  <c r="M208" i="5"/>
  <c r="D205" i="5"/>
  <c r="E205" i="5"/>
  <c r="F205" i="5"/>
  <c r="C205" i="5"/>
  <c r="N204" i="5"/>
  <c r="L204" i="5"/>
  <c r="K204" i="5"/>
  <c r="M204" i="5"/>
  <c r="D201" i="5"/>
  <c r="F201" i="5"/>
  <c r="E201" i="5"/>
  <c r="C201" i="5"/>
  <c r="K200" i="5"/>
  <c r="N200" i="5"/>
  <c r="L200" i="5"/>
  <c r="M200" i="5"/>
  <c r="D197" i="5"/>
  <c r="F197" i="5"/>
  <c r="E197" i="5"/>
  <c r="C197" i="5"/>
  <c r="K196" i="5"/>
  <c r="N196" i="5"/>
  <c r="L196" i="5"/>
  <c r="M196" i="5"/>
  <c r="D193" i="5"/>
  <c r="F193" i="5"/>
  <c r="E193" i="5"/>
  <c r="C193" i="5"/>
  <c r="K192" i="5"/>
  <c r="N192" i="5"/>
  <c r="L192" i="5"/>
  <c r="M192" i="5"/>
  <c r="D189" i="5"/>
  <c r="F189" i="5"/>
  <c r="E189" i="5"/>
  <c r="C189" i="5"/>
  <c r="K188" i="5"/>
  <c r="L188" i="5"/>
  <c r="N188" i="5"/>
  <c r="M188" i="5"/>
  <c r="D185" i="5"/>
  <c r="F185" i="5"/>
  <c r="E185" i="5"/>
  <c r="C185" i="5"/>
  <c r="K184" i="5"/>
  <c r="N184" i="5"/>
  <c r="L184" i="5"/>
  <c r="M184" i="5"/>
  <c r="D181" i="5"/>
  <c r="F181" i="5"/>
  <c r="E181" i="5"/>
  <c r="C181" i="5"/>
  <c r="N180" i="5"/>
  <c r="K180" i="5"/>
  <c r="L180" i="5"/>
  <c r="M180" i="5"/>
  <c r="M326" i="5"/>
  <c r="N326" i="5"/>
  <c r="L326" i="5"/>
  <c r="K326" i="5"/>
  <c r="N324" i="5"/>
  <c r="L324" i="5"/>
  <c r="K324" i="5"/>
  <c r="M324" i="5"/>
  <c r="M322" i="5"/>
  <c r="L322" i="5"/>
  <c r="K322" i="5"/>
  <c r="N322" i="5"/>
  <c r="L320" i="5"/>
  <c r="K320" i="5"/>
  <c r="N320" i="5"/>
  <c r="M320" i="5"/>
  <c r="L318" i="5"/>
  <c r="K318" i="5"/>
  <c r="N318" i="5"/>
  <c r="M318" i="5"/>
  <c r="L316" i="5"/>
  <c r="M316" i="5"/>
  <c r="N316" i="5"/>
  <c r="K316" i="5"/>
  <c r="N314" i="5"/>
  <c r="L314" i="5"/>
  <c r="K314" i="5"/>
  <c r="M314" i="5"/>
  <c r="L312" i="5"/>
  <c r="N312" i="5"/>
  <c r="M312" i="5"/>
  <c r="K312" i="5"/>
  <c r="L310" i="5"/>
  <c r="N310" i="5"/>
  <c r="M310" i="5"/>
  <c r="K310" i="5"/>
  <c r="K308" i="5"/>
  <c r="N308" i="5"/>
  <c r="M308" i="5"/>
  <c r="L308" i="5"/>
  <c r="K306" i="5"/>
  <c r="N306" i="5"/>
  <c r="L306" i="5"/>
  <c r="M306" i="5"/>
  <c r="L304" i="5"/>
  <c r="M304" i="5"/>
  <c r="N304" i="5"/>
  <c r="K304" i="5"/>
  <c r="L302" i="5"/>
  <c r="M302" i="5"/>
  <c r="N302" i="5"/>
  <c r="K302" i="5"/>
  <c r="N300" i="5"/>
  <c r="L300" i="5"/>
  <c r="K300" i="5"/>
  <c r="M300" i="5"/>
  <c r="L298" i="5"/>
  <c r="N298" i="5"/>
  <c r="K298" i="5"/>
  <c r="M298" i="5"/>
  <c r="N296" i="5"/>
  <c r="M296" i="5"/>
  <c r="L296" i="5"/>
  <c r="K296" i="5"/>
  <c r="L294" i="5"/>
  <c r="N294" i="5"/>
  <c r="K294" i="5"/>
  <c r="M294" i="5"/>
  <c r="N292" i="5"/>
  <c r="K292" i="5"/>
  <c r="M292" i="5"/>
  <c r="L292" i="5"/>
  <c r="M290" i="5"/>
  <c r="N290" i="5"/>
  <c r="L290" i="5"/>
  <c r="K290" i="5"/>
  <c r="N288" i="5"/>
  <c r="L288" i="5"/>
  <c r="M288" i="5"/>
  <c r="K288" i="5"/>
  <c r="K286" i="5"/>
  <c r="M286" i="5"/>
  <c r="N286" i="5"/>
  <c r="L286" i="5"/>
  <c r="L284" i="5"/>
  <c r="M284" i="5"/>
  <c r="N284" i="5"/>
  <c r="K284" i="5"/>
  <c r="N282" i="5"/>
  <c r="L282" i="5"/>
  <c r="M282" i="5"/>
  <c r="K282" i="5"/>
  <c r="L280" i="5"/>
  <c r="K280" i="5"/>
  <c r="N280" i="5"/>
  <c r="M280" i="5"/>
  <c r="N278" i="5"/>
  <c r="L278" i="5"/>
  <c r="K278" i="5"/>
  <c r="M278" i="5"/>
  <c r="M276" i="5"/>
  <c r="L276" i="5"/>
  <c r="N276" i="5"/>
  <c r="K276" i="5"/>
  <c r="N274" i="5"/>
  <c r="M274" i="5"/>
  <c r="L274" i="5"/>
  <c r="K274" i="5"/>
  <c r="L272" i="5"/>
  <c r="K272" i="5"/>
  <c r="N272" i="5"/>
  <c r="M272" i="5"/>
  <c r="L270" i="5"/>
  <c r="K270" i="5"/>
  <c r="N270" i="5"/>
  <c r="M270" i="5"/>
  <c r="M268" i="5"/>
  <c r="K268" i="5"/>
  <c r="N268" i="5"/>
  <c r="L268" i="5"/>
  <c r="N266" i="5"/>
  <c r="L266" i="5"/>
  <c r="K266" i="5"/>
  <c r="M266" i="5"/>
  <c r="N264" i="5"/>
  <c r="K264" i="5"/>
  <c r="L264" i="5"/>
  <c r="M264" i="5"/>
  <c r="L262" i="5"/>
  <c r="M262" i="5"/>
  <c r="N262" i="5"/>
  <c r="K262" i="5"/>
  <c r="N260" i="5"/>
  <c r="M260" i="5"/>
  <c r="L260" i="5"/>
  <c r="K260" i="5"/>
  <c r="K258" i="5"/>
  <c r="N258" i="5"/>
  <c r="L258" i="5"/>
  <c r="M258" i="5"/>
  <c r="K256" i="5"/>
  <c r="N256" i="5"/>
  <c r="L256" i="5"/>
  <c r="M256" i="5"/>
  <c r="N254" i="5"/>
  <c r="L254" i="5"/>
  <c r="K254" i="5"/>
  <c r="M254" i="5"/>
  <c r="N252" i="5"/>
  <c r="K252" i="5"/>
  <c r="M252" i="5"/>
  <c r="L252" i="5"/>
  <c r="K250" i="5"/>
  <c r="N250" i="5"/>
  <c r="L250" i="5"/>
  <c r="M250" i="5"/>
  <c r="N248" i="5"/>
  <c r="M248" i="5"/>
  <c r="K248" i="5"/>
  <c r="L248" i="5"/>
  <c r="L246" i="5"/>
  <c r="K246" i="5"/>
  <c r="M246" i="5"/>
  <c r="N246" i="5"/>
  <c r="N244" i="5"/>
  <c r="M244" i="5"/>
  <c r="L244" i="5"/>
  <c r="K244" i="5"/>
  <c r="K242" i="5"/>
  <c r="N242" i="5"/>
  <c r="M242" i="5"/>
  <c r="L242" i="5"/>
  <c r="N240" i="5"/>
  <c r="L240" i="5"/>
  <c r="K240" i="5"/>
  <c r="M240" i="5"/>
  <c r="L238" i="5"/>
  <c r="N238" i="5"/>
  <c r="K238" i="5"/>
  <c r="M238" i="5"/>
  <c r="M236" i="5"/>
  <c r="N236" i="5"/>
  <c r="K236" i="5"/>
  <c r="L236" i="5"/>
  <c r="L234" i="5"/>
  <c r="M234" i="5"/>
  <c r="K234" i="5"/>
  <c r="N234" i="5"/>
  <c r="M232" i="5"/>
  <c r="K232" i="5"/>
  <c r="N232" i="5"/>
  <c r="L232" i="5"/>
  <c r="N230" i="5"/>
  <c r="L230" i="5"/>
  <c r="K230" i="5"/>
  <c r="M230" i="5"/>
  <c r="K228" i="5"/>
  <c r="N228" i="5"/>
  <c r="L228" i="5"/>
  <c r="M228" i="5"/>
  <c r="N226" i="5"/>
  <c r="L226" i="5"/>
  <c r="K226" i="5"/>
  <c r="M226" i="5"/>
  <c r="K224" i="5"/>
  <c r="N224" i="5"/>
  <c r="L224" i="5"/>
  <c r="M224" i="5"/>
  <c r="L222" i="5"/>
  <c r="K222" i="5"/>
  <c r="N222" i="5"/>
  <c r="M222" i="5"/>
  <c r="N220" i="5"/>
  <c r="L220" i="5"/>
  <c r="K220" i="5"/>
  <c r="M220" i="5"/>
  <c r="L218" i="5"/>
  <c r="N218" i="5"/>
  <c r="K218" i="5"/>
  <c r="M218" i="5"/>
  <c r="K216" i="5"/>
  <c r="N216" i="5"/>
  <c r="L216" i="5"/>
  <c r="M216" i="5"/>
  <c r="F326" i="5"/>
  <c r="D326" i="5"/>
  <c r="C326" i="5"/>
  <c r="E326" i="5"/>
  <c r="F325" i="5"/>
  <c r="E325" i="5"/>
  <c r="D325" i="5"/>
  <c r="C325" i="5"/>
  <c r="F324" i="5"/>
  <c r="E324" i="5"/>
  <c r="D324" i="5"/>
  <c r="C324" i="5"/>
  <c r="F323" i="5"/>
  <c r="D323" i="5"/>
  <c r="E323" i="5"/>
  <c r="C323" i="5"/>
  <c r="D322" i="5"/>
  <c r="C322" i="5"/>
  <c r="F322" i="5"/>
  <c r="E322" i="5"/>
  <c r="E321" i="5"/>
  <c r="F321" i="5"/>
  <c r="D321" i="5"/>
  <c r="C321" i="5"/>
  <c r="D320" i="5"/>
  <c r="C320" i="5"/>
  <c r="F320" i="5"/>
  <c r="E320" i="5"/>
  <c r="F319" i="5"/>
  <c r="E319" i="5"/>
  <c r="D319" i="5"/>
  <c r="C319" i="5"/>
  <c r="D318" i="5"/>
  <c r="F318" i="5"/>
  <c r="E318" i="5"/>
  <c r="C318" i="5"/>
  <c r="F317" i="5"/>
  <c r="C317" i="5"/>
  <c r="E317" i="5"/>
  <c r="D317" i="5"/>
  <c r="F316" i="5"/>
  <c r="D316" i="5"/>
  <c r="E316" i="5"/>
  <c r="C316" i="5"/>
  <c r="C315" i="5"/>
  <c r="E315" i="5"/>
  <c r="F315" i="5"/>
  <c r="D315" i="5"/>
  <c r="D314" i="5"/>
  <c r="F314" i="5"/>
  <c r="C314" i="5"/>
  <c r="E314" i="5"/>
  <c r="C313" i="5"/>
  <c r="F313" i="5"/>
  <c r="D313" i="5"/>
  <c r="E313" i="5"/>
  <c r="F312" i="5"/>
  <c r="E312" i="5"/>
  <c r="D312" i="5"/>
  <c r="C312" i="5"/>
  <c r="C311" i="5"/>
  <c r="F311" i="5"/>
  <c r="D311" i="5"/>
  <c r="E311" i="5"/>
  <c r="F310" i="5"/>
  <c r="E310" i="5"/>
  <c r="D310" i="5"/>
  <c r="C310" i="5"/>
  <c r="D309" i="5"/>
  <c r="C309" i="5"/>
  <c r="F309" i="5"/>
  <c r="E309" i="5"/>
  <c r="F308" i="5"/>
  <c r="C308" i="5"/>
  <c r="E308" i="5"/>
  <c r="D308" i="5"/>
  <c r="F307" i="5"/>
  <c r="D307" i="5"/>
  <c r="C307" i="5"/>
  <c r="E307" i="5"/>
  <c r="F306" i="5"/>
  <c r="D306" i="5"/>
  <c r="E306" i="5"/>
  <c r="C306" i="5"/>
  <c r="F305" i="5"/>
  <c r="C305" i="5"/>
  <c r="D305" i="5"/>
  <c r="E305" i="5"/>
  <c r="C304" i="5"/>
  <c r="D304" i="5"/>
  <c r="E304" i="5"/>
  <c r="F304" i="5"/>
  <c r="C303" i="5"/>
  <c r="F303" i="5"/>
  <c r="D303" i="5"/>
  <c r="E303" i="5"/>
  <c r="F302" i="5"/>
  <c r="C302" i="5"/>
  <c r="D302" i="5"/>
  <c r="E302" i="5"/>
  <c r="F301" i="5"/>
  <c r="D301" i="5"/>
  <c r="C301" i="5"/>
  <c r="E301" i="5"/>
  <c r="C300" i="5"/>
  <c r="D300" i="5"/>
  <c r="E300" i="5"/>
  <c r="F300" i="5"/>
  <c r="C299" i="5"/>
  <c r="E299" i="5"/>
  <c r="F299" i="5"/>
  <c r="D299" i="5"/>
  <c r="F298" i="5"/>
  <c r="D298" i="5"/>
  <c r="C298" i="5"/>
  <c r="E298" i="5"/>
  <c r="C297" i="5"/>
  <c r="F297" i="5"/>
  <c r="D297" i="5"/>
  <c r="E297" i="5"/>
  <c r="E296" i="5"/>
  <c r="D296" i="5"/>
  <c r="F296" i="5"/>
  <c r="C296" i="5"/>
  <c r="C295" i="5"/>
  <c r="E295" i="5"/>
  <c r="F295" i="5"/>
  <c r="D295" i="5"/>
  <c r="F294" i="5"/>
  <c r="C294" i="5"/>
  <c r="D294" i="5"/>
  <c r="E294" i="5"/>
  <c r="D293" i="5"/>
  <c r="F293" i="5"/>
  <c r="E293" i="5"/>
  <c r="C293" i="5"/>
  <c r="E292" i="5"/>
  <c r="F292" i="5"/>
  <c r="C292" i="5"/>
  <c r="D292" i="5"/>
  <c r="F291" i="5"/>
  <c r="C291" i="5"/>
  <c r="D291" i="5"/>
  <c r="E291" i="5"/>
  <c r="F290" i="5"/>
  <c r="D290" i="5"/>
  <c r="E290" i="5"/>
  <c r="C290" i="5"/>
  <c r="D289" i="5"/>
  <c r="E289" i="5"/>
  <c r="F289" i="5"/>
  <c r="C289" i="5"/>
  <c r="E288" i="5"/>
  <c r="F288" i="5"/>
  <c r="C288" i="5"/>
  <c r="D288" i="5"/>
  <c r="C287" i="5"/>
  <c r="F287" i="5"/>
  <c r="D287" i="5"/>
  <c r="E287" i="5"/>
  <c r="E286" i="5"/>
  <c r="F286" i="5"/>
  <c r="C286" i="5"/>
  <c r="D286" i="5"/>
  <c r="D285" i="5"/>
  <c r="F285" i="5"/>
  <c r="C285" i="5"/>
  <c r="E285" i="5"/>
  <c r="C284" i="5"/>
  <c r="D284" i="5"/>
  <c r="E284" i="5"/>
  <c r="F284" i="5"/>
  <c r="F283" i="5"/>
  <c r="C283" i="5"/>
  <c r="D283" i="5"/>
  <c r="E283" i="5"/>
  <c r="D282" i="5"/>
  <c r="F282" i="5"/>
  <c r="C282" i="5"/>
  <c r="E282" i="5"/>
  <c r="E281" i="5"/>
  <c r="F281" i="5"/>
  <c r="D281" i="5"/>
  <c r="C281" i="5"/>
  <c r="F280" i="5"/>
  <c r="D280" i="5"/>
  <c r="C280" i="5"/>
  <c r="E280" i="5"/>
  <c r="C279" i="5"/>
  <c r="E279" i="5"/>
  <c r="F279" i="5"/>
  <c r="D279" i="5"/>
  <c r="D278" i="5"/>
  <c r="F278" i="5"/>
  <c r="C278" i="5"/>
  <c r="E278" i="5"/>
  <c r="C277" i="5"/>
  <c r="E277" i="5"/>
  <c r="F277" i="5"/>
  <c r="D277" i="5"/>
  <c r="F276" i="5"/>
  <c r="E276" i="5"/>
  <c r="D276" i="5"/>
  <c r="C276" i="5"/>
  <c r="C275" i="5"/>
  <c r="F275" i="5"/>
  <c r="D275" i="5"/>
  <c r="E275" i="5"/>
  <c r="D274" i="5"/>
  <c r="F274" i="5"/>
  <c r="C274" i="5"/>
  <c r="E274" i="5"/>
  <c r="F273" i="5"/>
  <c r="E273" i="5"/>
  <c r="C273" i="5"/>
  <c r="D273" i="5"/>
  <c r="C272" i="5"/>
  <c r="F272" i="5"/>
  <c r="E272" i="5"/>
  <c r="D272" i="5"/>
  <c r="F271" i="5"/>
  <c r="D271" i="5"/>
  <c r="E271" i="5"/>
  <c r="C271" i="5"/>
  <c r="E270" i="5"/>
  <c r="C270" i="5"/>
  <c r="F270" i="5"/>
  <c r="D270" i="5"/>
  <c r="F269" i="5"/>
  <c r="D269" i="5"/>
  <c r="C269" i="5"/>
  <c r="E269" i="5"/>
  <c r="C268" i="5"/>
  <c r="F268" i="5"/>
  <c r="D268" i="5"/>
  <c r="E268" i="5"/>
  <c r="D267" i="5"/>
  <c r="E267" i="5"/>
  <c r="F267" i="5"/>
  <c r="C267" i="5"/>
  <c r="F266" i="5"/>
  <c r="C266" i="5"/>
  <c r="D266" i="5"/>
  <c r="E266" i="5"/>
  <c r="F265" i="5"/>
  <c r="D265" i="5"/>
  <c r="E265" i="5"/>
  <c r="C265" i="5"/>
  <c r="E264" i="5"/>
  <c r="C264" i="5"/>
  <c r="F264" i="5"/>
  <c r="D264" i="5"/>
  <c r="F263" i="5"/>
  <c r="C263" i="5"/>
  <c r="D263" i="5"/>
  <c r="E263" i="5"/>
  <c r="F262" i="5"/>
  <c r="D262" i="5"/>
  <c r="E262" i="5"/>
  <c r="C262" i="5"/>
  <c r="F261" i="5"/>
  <c r="C261" i="5"/>
  <c r="D261" i="5"/>
  <c r="E261" i="5"/>
  <c r="E260" i="5"/>
  <c r="F260" i="5"/>
  <c r="C260" i="5"/>
  <c r="D260" i="5"/>
  <c r="F259" i="5"/>
  <c r="D259" i="5"/>
  <c r="E259" i="5"/>
  <c r="C259" i="5"/>
  <c r="D258" i="5"/>
  <c r="F258" i="5"/>
  <c r="C258" i="5"/>
  <c r="E258" i="5"/>
  <c r="D257" i="5"/>
  <c r="E257" i="5"/>
  <c r="F257" i="5"/>
  <c r="C257" i="5"/>
  <c r="C256" i="5"/>
  <c r="F256" i="5"/>
  <c r="D256" i="5"/>
  <c r="E256" i="5"/>
  <c r="C255" i="5"/>
  <c r="F255" i="5"/>
  <c r="D255" i="5"/>
  <c r="E255" i="5"/>
  <c r="F254" i="5"/>
  <c r="C254" i="5"/>
  <c r="D254" i="5"/>
  <c r="E254" i="5"/>
  <c r="C253" i="5"/>
  <c r="E253" i="5"/>
  <c r="D253" i="5"/>
  <c r="F253" i="5"/>
  <c r="F252" i="5"/>
  <c r="D252" i="5"/>
  <c r="C252" i="5"/>
  <c r="E252" i="5"/>
  <c r="C251" i="5"/>
  <c r="D251" i="5"/>
  <c r="F251" i="5"/>
  <c r="E251" i="5"/>
  <c r="E250" i="5"/>
  <c r="F250" i="5"/>
  <c r="C250" i="5"/>
  <c r="D250" i="5"/>
  <c r="F249" i="5"/>
  <c r="D249" i="5"/>
  <c r="C249" i="5"/>
  <c r="E249" i="5"/>
  <c r="E248" i="5"/>
  <c r="C248" i="5"/>
  <c r="F248" i="5"/>
  <c r="D248" i="5"/>
  <c r="F247" i="5"/>
  <c r="C247" i="5"/>
  <c r="D247" i="5"/>
  <c r="E247" i="5"/>
  <c r="E246" i="5"/>
  <c r="F246" i="5"/>
  <c r="D246" i="5"/>
  <c r="C246" i="5"/>
  <c r="F245" i="5"/>
  <c r="D245" i="5"/>
  <c r="C245" i="5"/>
  <c r="E245" i="5"/>
  <c r="E244" i="5"/>
  <c r="D244" i="5"/>
  <c r="C244" i="5"/>
  <c r="F244" i="5"/>
  <c r="E243" i="5"/>
  <c r="D243" i="5"/>
  <c r="F243" i="5"/>
  <c r="C243" i="5"/>
  <c r="D242" i="5"/>
  <c r="F242" i="5"/>
  <c r="C242" i="5"/>
  <c r="E242" i="5"/>
  <c r="C241" i="5"/>
  <c r="F241" i="5"/>
  <c r="E241" i="5"/>
  <c r="D241" i="5"/>
  <c r="D240" i="5"/>
  <c r="F240" i="5"/>
  <c r="E240" i="5"/>
  <c r="C240" i="5"/>
  <c r="F239" i="5"/>
  <c r="C239" i="5"/>
  <c r="E239" i="5"/>
  <c r="D239" i="5"/>
  <c r="D238" i="5"/>
  <c r="F238" i="5"/>
  <c r="E238" i="5"/>
  <c r="C238" i="5"/>
  <c r="F237" i="5"/>
  <c r="D237" i="5"/>
  <c r="E237" i="5"/>
  <c r="C237" i="5"/>
  <c r="E236" i="5"/>
  <c r="F236" i="5"/>
  <c r="D236" i="5"/>
  <c r="C236" i="5"/>
  <c r="C235" i="5"/>
  <c r="F235" i="5"/>
  <c r="D235" i="5"/>
  <c r="E235" i="5"/>
  <c r="C234" i="5"/>
  <c r="F234" i="5"/>
  <c r="D234" i="5"/>
  <c r="E234" i="5"/>
  <c r="E233" i="5"/>
  <c r="F233" i="5"/>
  <c r="D233" i="5"/>
  <c r="C233" i="5"/>
  <c r="F232" i="5"/>
  <c r="D232" i="5"/>
  <c r="C232" i="5"/>
  <c r="E232" i="5"/>
  <c r="E231" i="5"/>
  <c r="F231" i="5"/>
  <c r="D231" i="5"/>
  <c r="C231" i="5"/>
  <c r="F230" i="5"/>
  <c r="C230" i="5"/>
  <c r="D230" i="5"/>
  <c r="E230" i="5"/>
  <c r="D229" i="5"/>
  <c r="E229" i="5"/>
  <c r="F229" i="5"/>
  <c r="C229" i="5"/>
  <c r="F228" i="5"/>
  <c r="D228" i="5"/>
  <c r="C228" i="5"/>
  <c r="E228" i="5"/>
  <c r="E227" i="5"/>
  <c r="F227" i="5"/>
  <c r="D227" i="5"/>
  <c r="C227" i="5"/>
  <c r="D226" i="5"/>
  <c r="C226" i="5"/>
  <c r="F226" i="5"/>
  <c r="E226" i="5"/>
  <c r="F225" i="5"/>
  <c r="D225" i="5"/>
  <c r="E225" i="5"/>
  <c r="C225" i="5"/>
  <c r="F224" i="5"/>
  <c r="C224" i="5"/>
  <c r="D224" i="5"/>
  <c r="E224" i="5"/>
  <c r="D223" i="5"/>
  <c r="F223" i="5"/>
  <c r="E223" i="5"/>
  <c r="C223" i="5"/>
  <c r="C222" i="5"/>
  <c r="F222" i="5"/>
  <c r="D222" i="5"/>
  <c r="E222" i="5"/>
  <c r="D221" i="5"/>
  <c r="E221" i="5"/>
  <c r="F221" i="5"/>
  <c r="C221" i="5"/>
  <c r="D220" i="5"/>
  <c r="C220" i="5"/>
  <c r="F220" i="5"/>
  <c r="E220" i="5"/>
  <c r="E219" i="5"/>
  <c r="D219" i="5"/>
  <c r="F219" i="5"/>
  <c r="C219" i="5"/>
  <c r="C218" i="5"/>
  <c r="F218" i="5"/>
  <c r="D218" i="5"/>
  <c r="E218" i="5"/>
  <c r="D217" i="5"/>
  <c r="F217" i="5"/>
  <c r="E217" i="5"/>
  <c r="C217" i="5"/>
  <c r="F216" i="5"/>
  <c r="D216" i="5"/>
  <c r="C216" i="5"/>
  <c r="E216" i="5"/>
  <c r="D215" i="5"/>
  <c r="E215" i="5"/>
  <c r="F215" i="5"/>
  <c r="C215" i="5"/>
  <c r="F212" i="5"/>
  <c r="D212" i="5"/>
  <c r="C212" i="5"/>
  <c r="E212" i="5"/>
  <c r="L211" i="5"/>
  <c r="M211" i="5"/>
  <c r="N211" i="5"/>
  <c r="K211" i="5"/>
  <c r="F208" i="5"/>
  <c r="C208" i="5"/>
  <c r="D208" i="5"/>
  <c r="E208" i="5"/>
  <c r="N207" i="5"/>
  <c r="M207" i="5"/>
  <c r="L207" i="5"/>
  <c r="K207" i="5"/>
  <c r="F204" i="5"/>
  <c r="D204" i="5"/>
  <c r="C204" i="5"/>
  <c r="E204" i="5"/>
  <c r="L203" i="5"/>
  <c r="N203" i="5"/>
  <c r="M203" i="5"/>
  <c r="K203" i="5"/>
  <c r="D200" i="5"/>
  <c r="F200" i="5"/>
  <c r="C200" i="5"/>
  <c r="E200" i="5"/>
  <c r="L199" i="5"/>
  <c r="N199" i="5"/>
  <c r="M199" i="5"/>
  <c r="K199" i="5"/>
  <c r="C196" i="5"/>
  <c r="F196" i="5"/>
  <c r="D196" i="5"/>
  <c r="E196" i="5"/>
  <c r="L195" i="5"/>
  <c r="M195" i="5"/>
  <c r="N195" i="5"/>
  <c r="K195" i="5"/>
  <c r="F192" i="5"/>
  <c r="D192" i="5"/>
  <c r="C192" i="5"/>
  <c r="E192" i="5"/>
  <c r="N191" i="5"/>
  <c r="L191" i="5"/>
  <c r="M191" i="5"/>
  <c r="K191" i="5"/>
  <c r="C188" i="5"/>
  <c r="F188" i="5"/>
  <c r="D188" i="5"/>
  <c r="E188" i="5"/>
  <c r="M187" i="5"/>
  <c r="L187" i="5"/>
  <c r="N187" i="5"/>
  <c r="K187" i="5"/>
  <c r="D184" i="5"/>
  <c r="F184" i="5"/>
  <c r="C184" i="5"/>
  <c r="E184" i="5"/>
  <c r="L183" i="5"/>
  <c r="N183" i="5"/>
  <c r="M183" i="5"/>
  <c r="K183" i="5"/>
  <c r="F180" i="5"/>
  <c r="C180" i="5"/>
  <c r="D180" i="5"/>
  <c r="E180" i="5"/>
  <c r="B325" i="5"/>
  <c r="B317" i="5"/>
  <c r="B309" i="5"/>
  <c r="B301" i="5"/>
  <c r="B146" i="10"/>
  <c r="B146" i="8"/>
  <c r="B146" i="12"/>
  <c r="B146" i="9"/>
  <c r="B146" i="11"/>
  <c r="B146" i="7"/>
  <c r="T137" i="5"/>
  <c r="AO137" i="5" s="1"/>
  <c r="B293" i="5"/>
  <c r="B138" i="10"/>
  <c r="B138" i="8"/>
  <c r="B138" i="12"/>
  <c r="B138" i="9"/>
  <c r="B138" i="11"/>
  <c r="B138" i="7"/>
  <c r="T129" i="5"/>
  <c r="AO129" i="5" s="1"/>
  <c r="B285" i="5"/>
  <c r="B130" i="10"/>
  <c r="B130" i="8"/>
  <c r="B130" i="12"/>
  <c r="B130" i="9"/>
  <c r="B130" i="11"/>
  <c r="B130" i="7"/>
  <c r="T121" i="5"/>
  <c r="AO121" i="5" s="1"/>
  <c r="B277" i="5"/>
  <c r="B122" i="10"/>
  <c r="B122" i="8"/>
  <c r="B122" i="12"/>
  <c r="B122" i="9"/>
  <c r="B122" i="11"/>
  <c r="B122" i="7"/>
  <c r="T113" i="5"/>
  <c r="AO113" i="5" s="1"/>
  <c r="B269" i="5"/>
  <c r="B114" i="10"/>
  <c r="B114" i="8"/>
  <c r="B114" i="12"/>
  <c r="B114" i="9"/>
  <c r="B114" i="11"/>
  <c r="B114" i="7"/>
  <c r="T105" i="5"/>
  <c r="AO105" i="5" s="1"/>
  <c r="B261" i="5"/>
  <c r="B106" i="10"/>
  <c r="B106" i="8"/>
  <c r="B106" i="12"/>
  <c r="B106" i="9"/>
  <c r="B106" i="11"/>
  <c r="B106" i="7"/>
  <c r="T97" i="5"/>
  <c r="AO97" i="5" s="1"/>
  <c r="B253" i="5"/>
  <c r="B98" i="10"/>
  <c r="B98" i="8"/>
  <c r="B98" i="12"/>
  <c r="B98" i="9"/>
  <c r="B98" i="11"/>
  <c r="B98" i="7"/>
  <c r="T89" i="5"/>
  <c r="AO89" i="5" s="1"/>
  <c r="B245" i="5"/>
  <c r="B90" i="10"/>
  <c r="B90" i="8"/>
  <c r="B90" i="12"/>
  <c r="B90" i="9"/>
  <c r="B90" i="11"/>
  <c r="B90" i="7"/>
  <c r="T81" i="5"/>
  <c r="AO81" i="5" s="1"/>
  <c r="B237" i="5"/>
  <c r="B82" i="10"/>
  <c r="B82" i="8"/>
  <c r="B82" i="12"/>
  <c r="B82" i="9"/>
  <c r="B82" i="11"/>
  <c r="B82" i="7"/>
  <c r="T73" i="5"/>
  <c r="AO73" i="5" s="1"/>
  <c r="B229" i="5"/>
  <c r="B74" i="10"/>
  <c r="B74" i="8"/>
  <c r="B74" i="12"/>
  <c r="B74" i="9"/>
  <c r="B74" i="11"/>
  <c r="B74" i="7"/>
  <c r="T65" i="5"/>
  <c r="AO65" i="5" s="1"/>
  <c r="B221" i="5"/>
  <c r="B66" i="10"/>
  <c r="B66" i="8"/>
  <c r="B66" i="12"/>
  <c r="B66" i="9"/>
  <c r="B66" i="11"/>
  <c r="B66" i="7"/>
  <c r="T57" i="5"/>
  <c r="AO57" i="5" s="1"/>
  <c r="B213" i="5"/>
  <c r="B58" i="10"/>
  <c r="B58" i="8"/>
  <c r="B58" i="12"/>
  <c r="B58" i="9"/>
  <c r="B58" i="11"/>
  <c r="B58" i="7"/>
  <c r="T49" i="5"/>
  <c r="AO49" i="5" s="1"/>
  <c r="B205" i="5"/>
  <c r="B50" i="10"/>
  <c r="B50" i="8"/>
  <c r="B50" i="12"/>
  <c r="B50" i="9"/>
  <c r="B50" i="11"/>
  <c r="B50" i="7"/>
  <c r="T41" i="5"/>
  <c r="AO41" i="5" s="1"/>
  <c r="B197" i="5"/>
  <c r="B42" i="10"/>
  <c r="B42" i="8"/>
  <c r="B42" i="12"/>
  <c r="B42" i="9"/>
  <c r="B42" i="11"/>
  <c r="B42" i="7"/>
  <c r="T33" i="5"/>
  <c r="AO33" i="5" s="1"/>
  <c r="B189" i="5"/>
  <c r="B34" i="10"/>
  <c r="B34" i="8"/>
  <c r="B34" i="12"/>
  <c r="B34" i="9"/>
  <c r="B34" i="11"/>
  <c r="B34" i="7"/>
  <c r="T25" i="5"/>
  <c r="AO25" i="5" s="1"/>
  <c r="B181" i="5"/>
  <c r="B26" i="10"/>
  <c r="B26" i="8"/>
  <c r="B26" i="12"/>
  <c r="B26" i="9"/>
  <c r="B26" i="11"/>
  <c r="B26" i="7"/>
  <c r="B320" i="5"/>
  <c r="B312" i="5"/>
  <c r="B304" i="5"/>
  <c r="B149" i="8"/>
  <c r="B149" i="12"/>
  <c r="B149" i="9"/>
  <c r="B149" i="11"/>
  <c r="B149" i="7"/>
  <c r="B149" i="10"/>
  <c r="B296" i="5"/>
  <c r="B141" i="8"/>
  <c r="B141" i="12"/>
  <c r="B141" i="9"/>
  <c r="B141" i="11"/>
  <c r="B141" i="7"/>
  <c r="B141" i="10"/>
  <c r="T132" i="5"/>
  <c r="AO132" i="5" s="1"/>
  <c r="B288" i="5"/>
  <c r="B133" i="8"/>
  <c r="B133" i="12"/>
  <c r="B133" i="9"/>
  <c r="B133" i="11"/>
  <c r="B133" i="7"/>
  <c r="B133" i="10"/>
  <c r="T124" i="5"/>
  <c r="AO124" i="5" s="1"/>
  <c r="B280" i="5"/>
  <c r="B125" i="8"/>
  <c r="B125" i="12"/>
  <c r="B125" i="9"/>
  <c r="B125" i="11"/>
  <c r="B125" i="7"/>
  <c r="B125" i="10"/>
  <c r="T116" i="5"/>
  <c r="AO116" i="5" s="1"/>
  <c r="B272" i="5"/>
  <c r="B117" i="8"/>
  <c r="B117" i="12"/>
  <c r="B117" i="9"/>
  <c r="B117" i="11"/>
  <c r="B117" i="7"/>
  <c r="B117" i="10"/>
  <c r="T108" i="5"/>
  <c r="B264" i="5"/>
  <c r="B109" i="8"/>
  <c r="B109" i="12"/>
  <c r="B109" i="9"/>
  <c r="B109" i="11"/>
  <c r="B109" i="7"/>
  <c r="B109" i="10"/>
  <c r="T100" i="5"/>
  <c r="AO100" i="5" s="1"/>
  <c r="B256" i="5"/>
  <c r="B101" i="8"/>
  <c r="B101" i="12"/>
  <c r="B101" i="9"/>
  <c r="B101" i="11"/>
  <c r="B101" i="7"/>
  <c r="B101" i="10"/>
  <c r="T92" i="5"/>
  <c r="AO92" i="5" s="1"/>
  <c r="B248" i="5"/>
  <c r="B93" i="8"/>
  <c r="B93" i="12"/>
  <c r="B93" i="9"/>
  <c r="B93" i="11"/>
  <c r="B93" i="7"/>
  <c r="B93" i="10"/>
  <c r="T84" i="5"/>
  <c r="AO84" i="5" s="1"/>
  <c r="B240" i="5"/>
  <c r="B85" i="8"/>
  <c r="B85" i="12"/>
  <c r="B85" i="9"/>
  <c r="B85" i="11"/>
  <c r="B85" i="7"/>
  <c r="B85" i="10"/>
  <c r="T76" i="5"/>
  <c r="AO76" i="5" s="1"/>
  <c r="B232" i="5"/>
  <c r="B77" i="8"/>
  <c r="B77" i="12"/>
  <c r="B77" i="9"/>
  <c r="B77" i="11"/>
  <c r="B77" i="7"/>
  <c r="B77" i="10"/>
  <c r="T68" i="5"/>
  <c r="AO68" i="5" s="1"/>
  <c r="B224" i="5"/>
  <c r="B69" i="8"/>
  <c r="B69" i="12"/>
  <c r="B69" i="9"/>
  <c r="B69" i="11"/>
  <c r="B69" i="7"/>
  <c r="B69" i="10"/>
  <c r="T52" i="5"/>
  <c r="AO52" i="5" s="1"/>
  <c r="B208" i="5"/>
  <c r="B53" i="8"/>
  <c r="B53" i="12"/>
  <c r="B53" i="9"/>
  <c r="B53" i="11"/>
  <c r="B53" i="7"/>
  <c r="B53" i="10"/>
  <c r="T32" i="5"/>
  <c r="AO32" i="5" s="1"/>
  <c r="B188" i="5"/>
  <c r="B33" i="8"/>
  <c r="B33" i="12"/>
  <c r="B33" i="9"/>
  <c r="B33" i="11"/>
  <c r="B33" i="7"/>
  <c r="B33" i="10"/>
  <c r="B319" i="5"/>
  <c r="B311" i="5"/>
  <c r="B303" i="5"/>
  <c r="B148" i="10"/>
  <c r="B148" i="8"/>
  <c r="B148" i="12"/>
  <c r="B148" i="9"/>
  <c r="B148" i="11"/>
  <c r="B148" i="7"/>
  <c r="B295" i="5"/>
  <c r="B140" i="10"/>
  <c r="B140" i="8"/>
  <c r="B140" i="12"/>
  <c r="B140" i="9"/>
  <c r="B140" i="11"/>
  <c r="B140" i="7"/>
  <c r="T131" i="5"/>
  <c r="AO131" i="5" s="1"/>
  <c r="B287" i="5"/>
  <c r="B132" i="10"/>
  <c r="B132" i="8"/>
  <c r="B132" i="12"/>
  <c r="B132" i="9"/>
  <c r="B132" i="11"/>
  <c r="B132" i="7"/>
  <c r="T123" i="5"/>
  <c r="AO123" i="5" s="1"/>
  <c r="B279" i="5"/>
  <c r="B124" i="10"/>
  <c r="B124" i="8"/>
  <c r="B124" i="12"/>
  <c r="B124" i="9"/>
  <c r="B124" i="11"/>
  <c r="B124" i="7"/>
  <c r="T115" i="5"/>
  <c r="AO115" i="5" s="1"/>
  <c r="B271" i="5"/>
  <c r="B116" i="10"/>
  <c r="B116" i="8"/>
  <c r="B116" i="12"/>
  <c r="B116" i="9"/>
  <c r="B116" i="11"/>
  <c r="B116" i="7"/>
  <c r="T107" i="5"/>
  <c r="AO107" i="5" s="1"/>
  <c r="B263" i="5"/>
  <c r="B108" i="10"/>
  <c r="B108" i="8"/>
  <c r="B108" i="12"/>
  <c r="B108" i="9"/>
  <c r="B108" i="11"/>
  <c r="B108" i="7"/>
  <c r="T99" i="5"/>
  <c r="AO99" i="5" s="1"/>
  <c r="B255" i="5"/>
  <c r="B100" i="10"/>
  <c r="B100" i="8"/>
  <c r="B100" i="12"/>
  <c r="B100" i="9"/>
  <c r="B100" i="11"/>
  <c r="B100" i="7"/>
  <c r="T91" i="5"/>
  <c r="AO91" i="5" s="1"/>
  <c r="B247" i="5"/>
  <c r="B92" i="10"/>
  <c r="B92" i="8"/>
  <c r="B92" i="12"/>
  <c r="B92" i="9"/>
  <c r="B92" i="11"/>
  <c r="B92" i="7"/>
  <c r="T83" i="5"/>
  <c r="AO83" i="5" s="1"/>
  <c r="B239" i="5"/>
  <c r="B84" i="10"/>
  <c r="B84" i="8"/>
  <c r="B84" i="12"/>
  <c r="B84" i="9"/>
  <c r="B84" i="11"/>
  <c r="B84" i="7"/>
  <c r="T75" i="5"/>
  <c r="AO75" i="5" s="1"/>
  <c r="B231" i="5"/>
  <c r="B76" i="10"/>
  <c r="B76" i="8"/>
  <c r="B76" i="12"/>
  <c r="B76" i="9"/>
  <c r="B76" i="11"/>
  <c r="B76" i="7"/>
  <c r="T67" i="5"/>
  <c r="AO67" i="5" s="1"/>
  <c r="B223" i="5"/>
  <c r="B68" i="10"/>
  <c r="B68" i="8"/>
  <c r="B68" i="12"/>
  <c r="B68" i="9"/>
  <c r="B68" i="11"/>
  <c r="B68" i="7"/>
  <c r="T59" i="5"/>
  <c r="AO59" i="5" s="1"/>
  <c r="B215" i="5"/>
  <c r="B60" i="10"/>
  <c r="B60" i="8"/>
  <c r="B60" i="12"/>
  <c r="B60" i="9"/>
  <c r="B60" i="11"/>
  <c r="B60" i="7"/>
  <c r="T51" i="5"/>
  <c r="AO51" i="5" s="1"/>
  <c r="B207" i="5"/>
  <c r="B52" i="10"/>
  <c r="B52" i="8"/>
  <c r="B52" i="12"/>
  <c r="B52" i="9"/>
  <c r="B52" i="11"/>
  <c r="B52" i="7"/>
  <c r="T43" i="5"/>
  <c r="AO43" i="5" s="1"/>
  <c r="B199" i="5"/>
  <c r="B44" i="10"/>
  <c r="B44" i="8"/>
  <c r="B44" i="12"/>
  <c r="B44" i="9"/>
  <c r="B44" i="11"/>
  <c r="B44" i="7"/>
  <c r="T35" i="5"/>
  <c r="AO35" i="5" s="1"/>
  <c r="B191" i="5"/>
  <c r="B36" i="10"/>
  <c r="B36" i="8"/>
  <c r="B36" i="12"/>
  <c r="B36" i="9"/>
  <c r="B36" i="11"/>
  <c r="B36" i="7"/>
  <c r="T27" i="5"/>
  <c r="AO27" i="5" s="1"/>
  <c r="B183" i="5"/>
  <c r="B28" i="10"/>
  <c r="B28" i="8"/>
  <c r="B28" i="12"/>
  <c r="B28" i="9"/>
  <c r="B28" i="11"/>
  <c r="B28" i="7"/>
  <c r="B322" i="5"/>
  <c r="B314" i="5"/>
  <c r="B306" i="5"/>
  <c r="B151" i="8"/>
  <c r="B151" i="12"/>
  <c r="B151" i="9"/>
  <c r="B151" i="11"/>
  <c r="B151" i="7"/>
  <c r="B151" i="10"/>
  <c r="B298" i="5"/>
  <c r="B143" i="8"/>
  <c r="B143" i="12"/>
  <c r="B143" i="9"/>
  <c r="B143" i="11"/>
  <c r="B143" i="10"/>
  <c r="B143" i="7"/>
  <c r="T134" i="5"/>
  <c r="AO134" i="5" s="1"/>
  <c r="B290" i="5"/>
  <c r="B135" i="8"/>
  <c r="B135" i="12"/>
  <c r="B135" i="9"/>
  <c r="B135" i="11"/>
  <c r="B135" i="10"/>
  <c r="B135" i="7"/>
  <c r="T126" i="5"/>
  <c r="AO126" i="5" s="1"/>
  <c r="B282" i="5"/>
  <c r="B127" i="8"/>
  <c r="B127" i="12"/>
  <c r="B127" i="9"/>
  <c r="B127" i="11"/>
  <c r="B127" i="10"/>
  <c r="B127" i="7"/>
  <c r="T118" i="5"/>
  <c r="AO118" i="5" s="1"/>
  <c r="B274" i="5"/>
  <c r="B119" i="8"/>
  <c r="B119" i="12"/>
  <c r="B119" i="9"/>
  <c r="B119" i="11"/>
  <c r="B119" i="10"/>
  <c r="B119" i="7"/>
  <c r="T110" i="5"/>
  <c r="AO110" i="5" s="1"/>
  <c r="B266" i="5"/>
  <c r="B111" i="8"/>
  <c r="B111" i="12"/>
  <c r="B111" i="9"/>
  <c r="B111" i="11"/>
  <c r="B111" i="10"/>
  <c r="B111" i="7"/>
  <c r="T102" i="5"/>
  <c r="AO102" i="5" s="1"/>
  <c r="B258" i="5"/>
  <c r="B103" i="8"/>
  <c r="B103" i="12"/>
  <c r="B103" i="9"/>
  <c r="B103" i="11"/>
  <c r="B103" i="10"/>
  <c r="B103" i="7"/>
  <c r="T94" i="5"/>
  <c r="AO94" i="5" s="1"/>
  <c r="B250" i="5"/>
  <c r="B95" i="8"/>
  <c r="B95" i="12"/>
  <c r="B95" i="9"/>
  <c r="B95" i="11"/>
  <c r="B95" i="10"/>
  <c r="B95" i="7"/>
  <c r="T86" i="5"/>
  <c r="AO86" i="5" s="1"/>
  <c r="B242" i="5"/>
  <c r="B87" i="8"/>
  <c r="B87" i="12"/>
  <c r="B87" i="9"/>
  <c r="B87" i="11"/>
  <c r="B87" i="10"/>
  <c r="B87" i="7"/>
  <c r="T78" i="5"/>
  <c r="AO78" i="5" s="1"/>
  <c r="B234" i="5"/>
  <c r="B79" i="8"/>
  <c r="B79" i="12"/>
  <c r="B79" i="9"/>
  <c r="B79" i="11"/>
  <c r="B79" i="10"/>
  <c r="B79" i="7"/>
  <c r="T70" i="5"/>
  <c r="AO70" i="5" s="1"/>
  <c r="B226" i="5"/>
  <c r="B71" i="8"/>
  <c r="B71" i="12"/>
  <c r="B71" i="9"/>
  <c r="B71" i="11"/>
  <c r="B71" i="10"/>
  <c r="B71" i="7"/>
  <c r="T62" i="5"/>
  <c r="AO62" i="5" s="1"/>
  <c r="B218" i="5"/>
  <c r="B63" i="8"/>
  <c r="B63" i="12"/>
  <c r="B63" i="9"/>
  <c r="B63" i="11"/>
  <c r="B63" i="10"/>
  <c r="B63" i="7"/>
  <c r="T54" i="5"/>
  <c r="AO54" i="5" s="1"/>
  <c r="B210" i="5"/>
  <c r="B55" i="8"/>
  <c r="B55" i="12"/>
  <c r="B55" i="9"/>
  <c r="B55" i="11"/>
  <c r="B55" i="10"/>
  <c r="B55" i="7"/>
  <c r="T46" i="5"/>
  <c r="AO46" i="5" s="1"/>
  <c r="B202" i="5"/>
  <c r="B47" i="8"/>
  <c r="B47" i="12"/>
  <c r="B47" i="9"/>
  <c r="B47" i="11"/>
  <c r="B47" i="10"/>
  <c r="B47" i="7"/>
  <c r="T38" i="5"/>
  <c r="AO38" i="5" s="1"/>
  <c r="B194" i="5"/>
  <c r="B39" i="8"/>
  <c r="B39" i="12"/>
  <c r="B39" i="9"/>
  <c r="B39" i="11"/>
  <c r="B39" i="10"/>
  <c r="B39" i="7"/>
  <c r="T30" i="5"/>
  <c r="AO30" i="5" s="1"/>
  <c r="B186" i="5"/>
  <c r="B31" i="8"/>
  <c r="B31" i="12"/>
  <c r="B31" i="9"/>
  <c r="B31" i="11"/>
  <c r="B31" i="10"/>
  <c r="B31" i="7"/>
  <c r="T56" i="5"/>
  <c r="AO56" i="5" s="1"/>
  <c r="B212" i="5"/>
  <c r="B57" i="8"/>
  <c r="B57" i="12"/>
  <c r="B57" i="9"/>
  <c r="B57" i="11"/>
  <c r="B57" i="7"/>
  <c r="B57" i="10"/>
  <c r="T40" i="5"/>
  <c r="AO40" i="5" s="1"/>
  <c r="B196" i="5"/>
  <c r="B41" i="8"/>
  <c r="B41" i="12"/>
  <c r="B41" i="9"/>
  <c r="B41" i="11"/>
  <c r="B41" i="7"/>
  <c r="B41" i="10"/>
  <c r="T28" i="5"/>
  <c r="AO28" i="5" s="1"/>
  <c r="B184" i="5"/>
  <c r="B29" i="8"/>
  <c r="B29" i="12"/>
  <c r="B29" i="9"/>
  <c r="B29" i="11"/>
  <c r="B29" i="7"/>
  <c r="B29" i="10"/>
  <c r="J326" i="5"/>
  <c r="H326" i="5"/>
  <c r="I326" i="5"/>
  <c r="G326" i="5"/>
  <c r="I325" i="5"/>
  <c r="J325" i="5"/>
  <c r="H325" i="5"/>
  <c r="G325" i="5"/>
  <c r="J324" i="5"/>
  <c r="H324" i="5"/>
  <c r="G324" i="5"/>
  <c r="I324" i="5"/>
  <c r="H323" i="5"/>
  <c r="G323" i="5"/>
  <c r="J323" i="5"/>
  <c r="I323" i="5"/>
  <c r="J322" i="5"/>
  <c r="I322" i="5"/>
  <c r="G322" i="5"/>
  <c r="H322" i="5"/>
  <c r="I321" i="5"/>
  <c r="H321" i="5"/>
  <c r="G321" i="5"/>
  <c r="J321" i="5"/>
  <c r="J320" i="5"/>
  <c r="I320" i="5"/>
  <c r="H320" i="5"/>
  <c r="G320" i="5"/>
  <c r="H319" i="5"/>
  <c r="G319" i="5"/>
  <c r="J319" i="5"/>
  <c r="I319" i="5"/>
  <c r="I318" i="5"/>
  <c r="G318" i="5"/>
  <c r="J318" i="5"/>
  <c r="H318" i="5"/>
  <c r="H317" i="5"/>
  <c r="I317" i="5"/>
  <c r="J317" i="5"/>
  <c r="G317" i="5"/>
  <c r="J316" i="5"/>
  <c r="G316" i="5"/>
  <c r="H316" i="5"/>
  <c r="I316" i="5"/>
  <c r="H315" i="5"/>
  <c r="J315" i="5"/>
  <c r="G315" i="5"/>
  <c r="I315" i="5"/>
  <c r="G314" i="5"/>
  <c r="I314" i="5"/>
  <c r="J314" i="5"/>
  <c r="H314" i="5"/>
  <c r="J313" i="5"/>
  <c r="I313" i="5"/>
  <c r="H313" i="5"/>
  <c r="G313" i="5"/>
  <c r="G312" i="5"/>
  <c r="J312" i="5"/>
  <c r="H312" i="5"/>
  <c r="I312" i="5"/>
  <c r="H311" i="5"/>
  <c r="J311" i="5"/>
  <c r="I311" i="5"/>
  <c r="G311" i="5"/>
  <c r="H310" i="5"/>
  <c r="G310" i="5"/>
  <c r="J310" i="5"/>
  <c r="I310" i="5"/>
  <c r="J309" i="5"/>
  <c r="I309" i="5"/>
  <c r="H309" i="5"/>
  <c r="G309" i="5"/>
  <c r="H308" i="5"/>
  <c r="J308" i="5"/>
  <c r="G308" i="5"/>
  <c r="I308" i="5"/>
  <c r="J307" i="5"/>
  <c r="H307" i="5"/>
  <c r="G307" i="5"/>
  <c r="I307" i="5"/>
  <c r="G306" i="5"/>
  <c r="J306" i="5"/>
  <c r="H306" i="5"/>
  <c r="I306" i="5"/>
  <c r="J305" i="5"/>
  <c r="H305" i="5"/>
  <c r="I305" i="5"/>
  <c r="G305" i="5"/>
  <c r="J304" i="5"/>
  <c r="G304" i="5"/>
  <c r="H304" i="5"/>
  <c r="I304" i="5"/>
  <c r="H303" i="5"/>
  <c r="I303" i="5"/>
  <c r="J303" i="5"/>
  <c r="G303" i="5"/>
  <c r="G302" i="5"/>
  <c r="J302" i="5"/>
  <c r="H302" i="5"/>
  <c r="I302" i="5"/>
  <c r="H301" i="5"/>
  <c r="G301" i="5"/>
  <c r="I301" i="5"/>
  <c r="J301" i="5"/>
  <c r="J300" i="5"/>
  <c r="I300" i="5"/>
  <c r="H300" i="5"/>
  <c r="G300" i="5"/>
  <c r="J299" i="5"/>
  <c r="H299" i="5"/>
  <c r="I299" i="5"/>
  <c r="G299" i="5"/>
  <c r="G298" i="5"/>
  <c r="I298" i="5"/>
  <c r="J298" i="5"/>
  <c r="H298" i="5"/>
  <c r="I297" i="5"/>
  <c r="H297" i="5"/>
  <c r="J297" i="5"/>
  <c r="G297" i="5"/>
  <c r="G296" i="5"/>
  <c r="J296" i="5"/>
  <c r="H296" i="5"/>
  <c r="I296" i="5"/>
  <c r="J295" i="5"/>
  <c r="H295" i="5"/>
  <c r="G295" i="5"/>
  <c r="I295" i="5"/>
  <c r="J294" i="5"/>
  <c r="I294" i="5"/>
  <c r="H294" i="5"/>
  <c r="G294" i="5"/>
  <c r="H293" i="5"/>
  <c r="J293" i="5"/>
  <c r="G293" i="5"/>
  <c r="I293" i="5"/>
  <c r="H292" i="5"/>
  <c r="J292" i="5"/>
  <c r="G292" i="5"/>
  <c r="I292" i="5"/>
  <c r="J291" i="5"/>
  <c r="I291" i="5"/>
  <c r="H291" i="5"/>
  <c r="G291" i="5"/>
  <c r="H290" i="5"/>
  <c r="I290" i="5"/>
  <c r="J290" i="5"/>
  <c r="G290" i="5"/>
  <c r="J289" i="5"/>
  <c r="G289" i="5"/>
  <c r="H289" i="5"/>
  <c r="I289" i="5"/>
  <c r="J288" i="5"/>
  <c r="G288" i="5"/>
  <c r="H288" i="5"/>
  <c r="I288" i="5"/>
  <c r="I287" i="5"/>
  <c r="J287" i="5"/>
  <c r="H287" i="5"/>
  <c r="G287" i="5"/>
  <c r="H286" i="5"/>
  <c r="J286" i="5"/>
  <c r="G286" i="5"/>
  <c r="I286" i="5"/>
  <c r="G285" i="5"/>
  <c r="I285" i="5"/>
  <c r="J285" i="5"/>
  <c r="H285" i="5"/>
  <c r="J284" i="5"/>
  <c r="H284" i="5"/>
  <c r="G284" i="5"/>
  <c r="I284" i="5"/>
  <c r="H283" i="5"/>
  <c r="I283" i="5"/>
  <c r="J283" i="5"/>
  <c r="G283" i="5"/>
  <c r="I282" i="5"/>
  <c r="G282" i="5"/>
  <c r="J282" i="5"/>
  <c r="H282" i="5"/>
  <c r="J281" i="5"/>
  <c r="H281" i="5"/>
  <c r="G281" i="5"/>
  <c r="I281" i="5"/>
  <c r="I280" i="5"/>
  <c r="J280" i="5"/>
  <c r="H280" i="5"/>
  <c r="G280" i="5"/>
  <c r="H279" i="5"/>
  <c r="G279" i="5"/>
  <c r="J279" i="5"/>
  <c r="I279" i="5"/>
  <c r="G278" i="5"/>
  <c r="I278" i="5"/>
  <c r="J278" i="5"/>
  <c r="H278" i="5"/>
  <c r="J277" i="5"/>
  <c r="H277" i="5"/>
  <c r="G277" i="5"/>
  <c r="I277" i="5"/>
  <c r="G276" i="5"/>
  <c r="J276" i="5"/>
  <c r="H276" i="5"/>
  <c r="I276" i="5"/>
  <c r="H275" i="5"/>
  <c r="J275" i="5"/>
  <c r="I275" i="5"/>
  <c r="G275" i="5"/>
  <c r="J274" i="5"/>
  <c r="G274" i="5"/>
  <c r="I274" i="5"/>
  <c r="H274" i="5"/>
  <c r="J273" i="5"/>
  <c r="G273" i="5"/>
  <c r="H273" i="5"/>
  <c r="I273" i="5"/>
  <c r="J272" i="5"/>
  <c r="I272" i="5"/>
  <c r="H272" i="5"/>
  <c r="G272" i="5"/>
  <c r="H271" i="5"/>
  <c r="I271" i="5"/>
  <c r="G271" i="5"/>
  <c r="J271" i="5"/>
  <c r="J270" i="5"/>
  <c r="H270" i="5"/>
  <c r="G270" i="5"/>
  <c r="I270" i="5"/>
  <c r="G269" i="5"/>
  <c r="J269" i="5"/>
  <c r="I269" i="5"/>
  <c r="H269" i="5"/>
  <c r="H268" i="5"/>
  <c r="I268" i="5"/>
  <c r="J268" i="5"/>
  <c r="G268" i="5"/>
  <c r="J267" i="5"/>
  <c r="G267" i="5"/>
  <c r="I267" i="5"/>
  <c r="H267" i="5"/>
  <c r="G266" i="5"/>
  <c r="J266" i="5"/>
  <c r="H266" i="5"/>
  <c r="I266" i="5"/>
  <c r="G265" i="5"/>
  <c r="J265" i="5"/>
  <c r="H265" i="5"/>
  <c r="I265" i="5"/>
  <c r="H264" i="5"/>
  <c r="I264" i="5"/>
  <c r="J264" i="5"/>
  <c r="G264" i="5"/>
  <c r="G263" i="5"/>
  <c r="J263" i="5"/>
  <c r="I263" i="5"/>
  <c r="H263" i="5"/>
  <c r="J262" i="5"/>
  <c r="G262" i="5"/>
  <c r="H262" i="5"/>
  <c r="I262" i="5"/>
  <c r="H261" i="5"/>
  <c r="I261" i="5"/>
  <c r="J261" i="5"/>
  <c r="G261" i="5"/>
  <c r="J260" i="5"/>
  <c r="G260" i="5"/>
  <c r="H260" i="5"/>
  <c r="I260" i="5"/>
  <c r="J259" i="5"/>
  <c r="G259" i="5"/>
  <c r="H259" i="5"/>
  <c r="I259" i="5"/>
  <c r="I258" i="5"/>
  <c r="H258" i="5"/>
  <c r="J258" i="5"/>
  <c r="G258" i="5"/>
  <c r="H257" i="5"/>
  <c r="J257" i="5"/>
  <c r="G257" i="5"/>
  <c r="I257" i="5"/>
  <c r="J256" i="5"/>
  <c r="H256" i="5"/>
  <c r="I256" i="5"/>
  <c r="G256" i="5"/>
  <c r="J255" i="5"/>
  <c r="G255" i="5"/>
  <c r="I255" i="5"/>
  <c r="H255" i="5"/>
  <c r="G254" i="5"/>
  <c r="I254" i="5"/>
  <c r="J254" i="5"/>
  <c r="H254" i="5"/>
  <c r="J253" i="5"/>
  <c r="G253" i="5"/>
  <c r="H253" i="5"/>
  <c r="I253" i="5"/>
  <c r="H252" i="5"/>
  <c r="G252" i="5"/>
  <c r="J252" i="5"/>
  <c r="I252" i="5"/>
  <c r="J251" i="5"/>
  <c r="H251" i="5"/>
  <c r="I251" i="5"/>
  <c r="G251" i="5"/>
  <c r="J250" i="5"/>
  <c r="H250" i="5"/>
  <c r="I250" i="5"/>
  <c r="G250" i="5"/>
  <c r="G249" i="5"/>
  <c r="J249" i="5"/>
  <c r="I249" i="5"/>
  <c r="H249" i="5"/>
  <c r="H248" i="5"/>
  <c r="I248" i="5"/>
  <c r="J248" i="5"/>
  <c r="G248" i="5"/>
  <c r="J247" i="5"/>
  <c r="H247" i="5"/>
  <c r="G247" i="5"/>
  <c r="I247" i="5"/>
  <c r="I246" i="5"/>
  <c r="J246" i="5"/>
  <c r="H246" i="5"/>
  <c r="G246" i="5"/>
  <c r="H245" i="5"/>
  <c r="G245" i="5"/>
  <c r="J245" i="5"/>
  <c r="I245" i="5"/>
  <c r="J244" i="5"/>
  <c r="G244" i="5"/>
  <c r="I244" i="5"/>
  <c r="H244" i="5"/>
  <c r="H243" i="5"/>
  <c r="J243" i="5"/>
  <c r="G243" i="5"/>
  <c r="I243" i="5"/>
  <c r="H242" i="5"/>
  <c r="J242" i="5"/>
  <c r="I242" i="5"/>
  <c r="G242" i="5"/>
  <c r="G241" i="5"/>
  <c r="J241" i="5"/>
  <c r="H241" i="5"/>
  <c r="I241" i="5"/>
  <c r="J240" i="5"/>
  <c r="I240" i="5"/>
  <c r="G240" i="5"/>
  <c r="H240" i="5"/>
  <c r="G239" i="5"/>
  <c r="H239" i="5"/>
  <c r="J239" i="5"/>
  <c r="I239" i="5"/>
  <c r="J238" i="5"/>
  <c r="G238" i="5"/>
  <c r="I238" i="5"/>
  <c r="H238" i="5"/>
  <c r="G237" i="5"/>
  <c r="J237" i="5"/>
  <c r="H237" i="5"/>
  <c r="I237" i="5"/>
  <c r="J236" i="5"/>
  <c r="H236" i="5"/>
  <c r="G236" i="5"/>
  <c r="I236" i="5"/>
  <c r="H235" i="5"/>
  <c r="J235" i="5"/>
  <c r="I235" i="5"/>
  <c r="G235" i="5"/>
  <c r="I234" i="5"/>
  <c r="J234" i="5"/>
  <c r="H234" i="5"/>
  <c r="G234" i="5"/>
  <c r="J233" i="5"/>
  <c r="H233" i="5"/>
  <c r="G233" i="5"/>
  <c r="I233" i="5"/>
  <c r="J232" i="5"/>
  <c r="H232" i="5"/>
  <c r="G232" i="5"/>
  <c r="I232" i="5"/>
  <c r="J231" i="5"/>
  <c r="G231" i="5"/>
  <c r="H231" i="5"/>
  <c r="I231" i="5"/>
  <c r="H230" i="5"/>
  <c r="J230" i="5"/>
  <c r="I230" i="5"/>
  <c r="G230" i="5"/>
  <c r="H229" i="5"/>
  <c r="J229" i="5"/>
  <c r="G229" i="5"/>
  <c r="I229" i="5"/>
  <c r="J228" i="5"/>
  <c r="I228" i="5"/>
  <c r="H228" i="5"/>
  <c r="G228" i="5"/>
  <c r="H227" i="5"/>
  <c r="G227" i="5"/>
  <c r="J227" i="5"/>
  <c r="I227" i="5"/>
  <c r="H226" i="5"/>
  <c r="I226" i="5"/>
  <c r="J226" i="5"/>
  <c r="G226" i="5"/>
  <c r="H225" i="5"/>
  <c r="J225" i="5"/>
  <c r="G225" i="5"/>
  <c r="I225" i="5"/>
  <c r="H224" i="5"/>
  <c r="I224" i="5"/>
  <c r="J224" i="5"/>
  <c r="G224" i="5"/>
  <c r="G223" i="5"/>
  <c r="J223" i="5"/>
  <c r="H223" i="5"/>
  <c r="I223" i="5"/>
  <c r="J222" i="5"/>
  <c r="H222" i="5"/>
  <c r="I222" i="5"/>
  <c r="G222" i="5"/>
  <c r="H221" i="5"/>
  <c r="J221" i="5"/>
  <c r="G221" i="5"/>
  <c r="I221" i="5"/>
  <c r="I220" i="5"/>
  <c r="J220" i="5"/>
  <c r="H220" i="5"/>
  <c r="G220" i="5"/>
  <c r="J219" i="5"/>
  <c r="G219" i="5"/>
  <c r="H219" i="5"/>
  <c r="I219" i="5"/>
  <c r="J218" i="5"/>
  <c r="I218" i="5"/>
  <c r="H218" i="5"/>
  <c r="G218" i="5"/>
  <c r="H217" i="5"/>
  <c r="G217" i="5"/>
  <c r="J217" i="5"/>
  <c r="I217" i="5"/>
  <c r="I216" i="5"/>
  <c r="J216" i="5"/>
  <c r="H216" i="5"/>
  <c r="G216" i="5"/>
  <c r="H215" i="5"/>
  <c r="G215" i="5"/>
  <c r="J215" i="5"/>
  <c r="I215" i="5"/>
  <c r="N214" i="5"/>
  <c r="K214" i="5"/>
  <c r="L214" i="5"/>
  <c r="M214" i="5"/>
  <c r="D211" i="5"/>
  <c r="E211" i="5"/>
  <c r="F211" i="5"/>
  <c r="C211" i="5"/>
  <c r="N210" i="5"/>
  <c r="L210" i="5"/>
  <c r="K210" i="5"/>
  <c r="M210" i="5"/>
  <c r="D207" i="5"/>
  <c r="F207" i="5"/>
  <c r="E207" i="5"/>
  <c r="C207" i="5"/>
  <c r="L206" i="5"/>
  <c r="K206" i="5"/>
  <c r="N206" i="5"/>
  <c r="M206" i="5"/>
  <c r="E203" i="5"/>
  <c r="D203" i="5"/>
  <c r="F203" i="5"/>
  <c r="C203" i="5"/>
  <c r="L202" i="5"/>
  <c r="N202" i="5"/>
  <c r="K202" i="5"/>
  <c r="M202" i="5"/>
  <c r="E199" i="5"/>
  <c r="D199" i="5"/>
  <c r="F199" i="5"/>
  <c r="C199" i="5"/>
  <c r="N198" i="5"/>
  <c r="L198" i="5"/>
  <c r="K198" i="5"/>
  <c r="M198" i="5"/>
  <c r="D195" i="5"/>
  <c r="E195" i="5"/>
  <c r="F195" i="5"/>
  <c r="C195" i="5"/>
  <c r="N194" i="5"/>
  <c r="L194" i="5"/>
  <c r="K194" i="5"/>
  <c r="M194" i="5"/>
  <c r="E191" i="5"/>
  <c r="D191" i="5"/>
  <c r="F191" i="5"/>
  <c r="C191" i="5"/>
  <c r="N190" i="5"/>
  <c r="L190" i="5"/>
  <c r="K190" i="5"/>
  <c r="M190" i="5"/>
  <c r="E187" i="5"/>
  <c r="F187" i="5"/>
  <c r="D187" i="5"/>
  <c r="C187" i="5"/>
  <c r="N186" i="5"/>
  <c r="L186" i="5"/>
  <c r="K186" i="5"/>
  <c r="M186" i="5"/>
  <c r="E183" i="5"/>
  <c r="D183" i="5"/>
  <c r="F183" i="5"/>
  <c r="C183" i="5"/>
  <c r="N182" i="5"/>
  <c r="L182" i="5"/>
  <c r="K182" i="5"/>
  <c r="M182" i="5"/>
  <c r="AG23" i="5"/>
  <c r="G179" i="5"/>
  <c r="H179" i="5"/>
  <c r="J179" i="5"/>
  <c r="I179" i="5"/>
  <c r="P5" i="5"/>
  <c r="N325" i="5"/>
  <c r="L325" i="5"/>
  <c r="M325" i="5"/>
  <c r="K325" i="5"/>
  <c r="N323" i="5"/>
  <c r="L323" i="5"/>
  <c r="M323" i="5"/>
  <c r="K323" i="5"/>
  <c r="N321" i="5"/>
  <c r="L321" i="5"/>
  <c r="K321" i="5"/>
  <c r="M321" i="5"/>
  <c r="M319" i="5"/>
  <c r="N319" i="5"/>
  <c r="L319" i="5"/>
  <c r="K319" i="5"/>
  <c r="M317" i="5"/>
  <c r="N317" i="5"/>
  <c r="K317" i="5"/>
  <c r="L317" i="5"/>
  <c r="M315" i="5"/>
  <c r="K315" i="5"/>
  <c r="N315" i="5"/>
  <c r="L315" i="5"/>
  <c r="M313" i="5"/>
  <c r="K313" i="5"/>
  <c r="N313" i="5"/>
  <c r="L313" i="5"/>
  <c r="K311" i="5"/>
  <c r="N311" i="5"/>
  <c r="M311" i="5"/>
  <c r="L311" i="5"/>
  <c r="L309" i="5"/>
  <c r="K309" i="5"/>
  <c r="N309" i="5"/>
  <c r="M309" i="5"/>
  <c r="N307" i="5"/>
  <c r="L307" i="5"/>
  <c r="K307" i="5"/>
  <c r="M307" i="5"/>
  <c r="N305" i="5"/>
  <c r="K305" i="5"/>
  <c r="M305" i="5"/>
  <c r="L305" i="5"/>
  <c r="N303" i="5"/>
  <c r="K303" i="5"/>
  <c r="L303" i="5"/>
  <c r="M303" i="5"/>
  <c r="N301" i="5"/>
  <c r="L301" i="5"/>
  <c r="K301" i="5"/>
  <c r="M301" i="5"/>
  <c r="K299" i="5"/>
  <c r="N299" i="5"/>
  <c r="L299" i="5"/>
  <c r="M299" i="5"/>
  <c r="K297" i="5"/>
  <c r="M297" i="5"/>
  <c r="N297" i="5"/>
  <c r="L297" i="5"/>
  <c r="K295" i="5"/>
  <c r="N295" i="5"/>
  <c r="M295" i="5"/>
  <c r="L295" i="5"/>
  <c r="M293" i="5"/>
  <c r="N293" i="5"/>
  <c r="L293" i="5"/>
  <c r="K293" i="5"/>
  <c r="L291" i="5"/>
  <c r="N291" i="5"/>
  <c r="K291" i="5"/>
  <c r="M291" i="5"/>
  <c r="N289" i="5"/>
  <c r="K289" i="5"/>
  <c r="L289" i="5"/>
  <c r="M289" i="5"/>
  <c r="L287" i="5"/>
  <c r="N287" i="5"/>
  <c r="K287" i="5"/>
  <c r="M287" i="5"/>
  <c r="N285" i="5"/>
  <c r="L285" i="5"/>
  <c r="K285" i="5"/>
  <c r="M285" i="5"/>
  <c r="K283" i="5"/>
  <c r="N283" i="5"/>
  <c r="L283" i="5"/>
  <c r="M283" i="5"/>
  <c r="M281" i="5"/>
  <c r="N281" i="5"/>
  <c r="K281" i="5"/>
  <c r="L281" i="5"/>
  <c r="M279" i="5"/>
  <c r="N279" i="5"/>
  <c r="L279" i="5"/>
  <c r="K279" i="5"/>
  <c r="K277" i="5"/>
  <c r="M277" i="5"/>
  <c r="N277" i="5"/>
  <c r="L277" i="5"/>
  <c r="K275" i="5"/>
  <c r="N275" i="5"/>
  <c r="M275" i="5"/>
  <c r="L275" i="5"/>
  <c r="K273" i="5"/>
  <c r="N273" i="5"/>
  <c r="M273" i="5"/>
  <c r="L273" i="5"/>
  <c r="N271" i="5"/>
  <c r="K271" i="5"/>
  <c r="L271" i="5"/>
  <c r="M271" i="5"/>
  <c r="L269" i="5"/>
  <c r="N269" i="5"/>
  <c r="M269" i="5"/>
  <c r="K269" i="5"/>
  <c r="K267" i="5"/>
  <c r="N267" i="5"/>
  <c r="L267" i="5"/>
  <c r="M267" i="5"/>
  <c r="L265" i="5"/>
  <c r="M265" i="5"/>
  <c r="K265" i="5"/>
  <c r="N265" i="5"/>
  <c r="N263" i="5"/>
  <c r="L263" i="5"/>
  <c r="M263" i="5"/>
  <c r="K263" i="5"/>
  <c r="N261" i="5"/>
  <c r="K261" i="5"/>
  <c r="M261" i="5"/>
  <c r="L261" i="5"/>
  <c r="K259" i="5"/>
  <c r="L259" i="5"/>
  <c r="M259" i="5"/>
  <c r="N259" i="5"/>
  <c r="K257" i="5"/>
  <c r="N257" i="5"/>
  <c r="M257" i="5"/>
  <c r="L257" i="5"/>
  <c r="K255" i="5"/>
  <c r="M255" i="5"/>
  <c r="N255" i="5"/>
  <c r="L255" i="5"/>
  <c r="L253" i="5"/>
  <c r="N253" i="5"/>
  <c r="K253" i="5"/>
  <c r="M253" i="5"/>
  <c r="M251" i="5"/>
  <c r="L251" i="5"/>
  <c r="K251" i="5"/>
  <c r="N251" i="5"/>
  <c r="L249" i="5"/>
  <c r="N249" i="5"/>
  <c r="M249" i="5"/>
  <c r="K249" i="5"/>
  <c r="N247" i="5"/>
  <c r="L247" i="5"/>
  <c r="K247" i="5"/>
  <c r="M247" i="5"/>
  <c r="N245" i="5"/>
  <c r="L245" i="5"/>
  <c r="M245" i="5"/>
  <c r="K245" i="5"/>
  <c r="N243" i="5"/>
  <c r="M243" i="5"/>
  <c r="L243" i="5"/>
  <c r="K243" i="5"/>
  <c r="M241" i="5"/>
  <c r="N241" i="5"/>
  <c r="L241" i="5"/>
  <c r="K241" i="5"/>
  <c r="K239" i="5"/>
  <c r="N239" i="5"/>
  <c r="M239" i="5"/>
  <c r="L239" i="5"/>
  <c r="N237" i="5"/>
  <c r="L237" i="5"/>
  <c r="K237" i="5"/>
  <c r="M237" i="5"/>
  <c r="K235" i="5"/>
  <c r="N235" i="5"/>
  <c r="L235" i="5"/>
  <c r="M235" i="5"/>
  <c r="N233" i="5"/>
  <c r="M233" i="5"/>
  <c r="K233" i="5"/>
  <c r="L233" i="5"/>
  <c r="L231" i="5"/>
  <c r="M231" i="5"/>
  <c r="N231" i="5"/>
  <c r="K231" i="5"/>
  <c r="M229" i="5"/>
  <c r="L229" i="5"/>
  <c r="N229" i="5"/>
  <c r="K229" i="5"/>
  <c r="L227" i="5"/>
  <c r="M227" i="5"/>
  <c r="N227" i="5"/>
  <c r="K227" i="5"/>
  <c r="M225" i="5"/>
  <c r="N225" i="5"/>
  <c r="L225" i="5"/>
  <c r="K225" i="5"/>
  <c r="L223" i="5"/>
  <c r="N223" i="5"/>
  <c r="M223" i="5"/>
  <c r="K223" i="5"/>
  <c r="M221" i="5"/>
  <c r="N221" i="5"/>
  <c r="L221" i="5"/>
  <c r="K221" i="5"/>
  <c r="L219" i="5"/>
  <c r="N219" i="5"/>
  <c r="M219" i="5"/>
  <c r="K219" i="5"/>
  <c r="N217" i="5"/>
  <c r="M217" i="5"/>
  <c r="L217" i="5"/>
  <c r="K217" i="5"/>
  <c r="N215" i="5"/>
  <c r="L215" i="5"/>
  <c r="M215" i="5"/>
  <c r="K215" i="5"/>
  <c r="AG137" i="5"/>
  <c r="AG135" i="5"/>
  <c r="AG133" i="5"/>
  <c r="AG131" i="5"/>
  <c r="AG129" i="5"/>
  <c r="AG127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1" i="5"/>
  <c r="AG90" i="5"/>
  <c r="AG89" i="5"/>
  <c r="AG88" i="5"/>
  <c r="AG87" i="5"/>
  <c r="AG86" i="5"/>
  <c r="M5" i="5" s="1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F214" i="5"/>
  <c r="C214" i="5"/>
  <c r="D214" i="5"/>
  <c r="E214" i="5"/>
  <c r="L213" i="5"/>
  <c r="M213" i="5"/>
  <c r="N213" i="5"/>
  <c r="K213" i="5"/>
  <c r="D210" i="5"/>
  <c r="C210" i="5"/>
  <c r="F210" i="5"/>
  <c r="E210" i="5"/>
  <c r="M209" i="5"/>
  <c r="N209" i="5"/>
  <c r="L209" i="5"/>
  <c r="K209" i="5"/>
  <c r="C206" i="5"/>
  <c r="F206" i="5"/>
  <c r="D206" i="5"/>
  <c r="E206" i="5"/>
  <c r="M205" i="5"/>
  <c r="N205" i="5"/>
  <c r="L205" i="5"/>
  <c r="K205" i="5"/>
  <c r="C202" i="5"/>
  <c r="F202" i="5"/>
  <c r="D202" i="5"/>
  <c r="E202" i="5"/>
  <c r="N201" i="5"/>
  <c r="M201" i="5"/>
  <c r="L201" i="5"/>
  <c r="K201" i="5"/>
  <c r="F198" i="5"/>
  <c r="C198" i="5"/>
  <c r="D198" i="5"/>
  <c r="E198" i="5"/>
  <c r="L197" i="5"/>
  <c r="M197" i="5"/>
  <c r="N197" i="5"/>
  <c r="K197" i="5"/>
  <c r="F194" i="5"/>
  <c r="D194" i="5"/>
  <c r="C194" i="5"/>
  <c r="E194" i="5"/>
  <c r="L193" i="5"/>
  <c r="N193" i="5"/>
  <c r="M193" i="5"/>
  <c r="K193" i="5"/>
  <c r="F190" i="5"/>
  <c r="C190" i="5"/>
  <c r="D190" i="5"/>
  <c r="E190" i="5"/>
  <c r="L189" i="5"/>
  <c r="M189" i="5"/>
  <c r="N189" i="5"/>
  <c r="K189" i="5"/>
  <c r="F186" i="5"/>
  <c r="D186" i="5"/>
  <c r="C186" i="5"/>
  <c r="E186" i="5"/>
  <c r="L185" i="5"/>
  <c r="N185" i="5"/>
  <c r="M185" i="5"/>
  <c r="K185" i="5"/>
  <c r="F182" i="5"/>
  <c r="C182" i="5"/>
  <c r="D182" i="5"/>
  <c r="E182" i="5"/>
  <c r="L181" i="5"/>
  <c r="M181" i="5"/>
  <c r="N181" i="5"/>
  <c r="K181" i="5"/>
  <c r="B321" i="5"/>
  <c r="B313" i="5"/>
  <c r="B305" i="5"/>
  <c r="B150" i="10"/>
  <c r="B150" i="8"/>
  <c r="B150" i="12"/>
  <c r="B150" i="9"/>
  <c r="B150" i="11"/>
  <c r="B150" i="7"/>
  <c r="B297" i="5"/>
  <c r="B142" i="10"/>
  <c r="B142" i="8"/>
  <c r="B142" i="12"/>
  <c r="B142" i="9"/>
  <c r="B142" i="11"/>
  <c r="B142" i="7"/>
  <c r="T133" i="5"/>
  <c r="AO133" i="5" s="1"/>
  <c r="B289" i="5"/>
  <c r="B134" i="10"/>
  <c r="B134" i="8"/>
  <c r="B134" i="12"/>
  <c r="B134" i="9"/>
  <c r="B134" i="11"/>
  <c r="B134" i="7"/>
  <c r="T125" i="5"/>
  <c r="AO125" i="5" s="1"/>
  <c r="B281" i="5"/>
  <c r="B126" i="10"/>
  <c r="B126" i="8"/>
  <c r="B126" i="12"/>
  <c r="B126" i="9"/>
  <c r="B126" i="11"/>
  <c r="B126" i="7"/>
  <c r="T117" i="5"/>
  <c r="AO117" i="5" s="1"/>
  <c r="B273" i="5"/>
  <c r="B118" i="10"/>
  <c r="B118" i="8"/>
  <c r="B118" i="12"/>
  <c r="B118" i="9"/>
  <c r="B118" i="11"/>
  <c r="B118" i="7"/>
  <c r="T109" i="5"/>
  <c r="AO109" i="5" s="1"/>
  <c r="B265" i="5"/>
  <c r="B110" i="10"/>
  <c r="B110" i="8"/>
  <c r="B110" i="12"/>
  <c r="B110" i="9"/>
  <c r="B110" i="11"/>
  <c r="B110" i="7"/>
  <c r="T101" i="5"/>
  <c r="AO101" i="5" s="1"/>
  <c r="B257" i="5"/>
  <c r="B102" i="10"/>
  <c r="B102" i="8"/>
  <c r="B102" i="12"/>
  <c r="B102" i="9"/>
  <c r="B102" i="11"/>
  <c r="B102" i="7"/>
  <c r="T93" i="5"/>
  <c r="AO93" i="5" s="1"/>
  <c r="B249" i="5"/>
  <c r="B94" i="10"/>
  <c r="B94" i="8"/>
  <c r="B94" i="12"/>
  <c r="B94" i="9"/>
  <c r="B94" i="11"/>
  <c r="B94" i="7"/>
  <c r="T85" i="5"/>
  <c r="AO85" i="5" s="1"/>
  <c r="B241" i="5"/>
  <c r="B86" i="10"/>
  <c r="B86" i="8"/>
  <c r="B86" i="12"/>
  <c r="B86" i="9"/>
  <c r="B86" i="11"/>
  <c r="B86" i="7"/>
  <c r="T77" i="5"/>
  <c r="AO77" i="5" s="1"/>
  <c r="B233" i="5"/>
  <c r="B78" i="10"/>
  <c r="B78" i="8"/>
  <c r="B78" i="12"/>
  <c r="B78" i="9"/>
  <c r="B78" i="11"/>
  <c r="B78" i="7"/>
  <c r="T69" i="5"/>
  <c r="AO69" i="5" s="1"/>
  <c r="B225" i="5"/>
  <c r="B70" i="10"/>
  <c r="B70" i="8"/>
  <c r="B70" i="12"/>
  <c r="B70" i="9"/>
  <c r="B70" i="11"/>
  <c r="B70" i="7"/>
  <c r="T61" i="5"/>
  <c r="AO61" i="5" s="1"/>
  <c r="B217" i="5"/>
  <c r="B62" i="10"/>
  <c r="B62" i="8"/>
  <c r="B62" i="12"/>
  <c r="B62" i="9"/>
  <c r="B62" i="11"/>
  <c r="B62" i="7"/>
  <c r="T53" i="5"/>
  <c r="AO53" i="5" s="1"/>
  <c r="B209" i="5"/>
  <c r="B54" i="10"/>
  <c r="B54" i="8"/>
  <c r="B54" i="12"/>
  <c r="B54" i="9"/>
  <c r="B54" i="11"/>
  <c r="B54" i="7"/>
  <c r="T45" i="5"/>
  <c r="AO45" i="5" s="1"/>
  <c r="B201" i="5"/>
  <c r="B46" i="10"/>
  <c r="B46" i="8"/>
  <c r="B46" i="12"/>
  <c r="B46" i="9"/>
  <c r="B46" i="11"/>
  <c r="B46" i="7"/>
  <c r="T37" i="5"/>
  <c r="AO37" i="5" s="1"/>
  <c r="B193" i="5"/>
  <c r="B38" i="10"/>
  <c r="B38" i="8"/>
  <c r="B38" i="12"/>
  <c r="B38" i="9"/>
  <c r="B38" i="11"/>
  <c r="B38" i="7"/>
  <c r="T29" i="5"/>
  <c r="AO29" i="5" s="1"/>
  <c r="B185" i="5"/>
  <c r="B30" i="10"/>
  <c r="B30" i="8"/>
  <c r="B30" i="12"/>
  <c r="B30" i="9"/>
  <c r="B30" i="11"/>
  <c r="B30" i="7"/>
  <c r="B324" i="5"/>
  <c r="B316" i="5"/>
  <c r="B308" i="5"/>
  <c r="B300" i="5"/>
  <c r="B145" i="8"/>
  <c r="B145" i="12"/>
  <c r="B145" i="9"/>
  <c r="B145" i="11"/>
  <c r="B145" i="7"/>
  <c r="B145" i="10"/>
  <c r="T136" i="5"/>
  <c r="AO136" i="5" s="1"/>
  <c r="B292" i="5"/>
  <c r="B137" i="8"/>
  <c r="B137" i="12"/>
  <c r="B137" i="9"/>
  <c r="B137" i="11"/>
  <c r="B137" i="7"/>
  <c r="B137" i="10"/>
  <c r="T128" i="5"/>
  <c r="AO128" i="5" s="1"/>
  <c r="B284" i="5"/>
  <c r="B129" i="8"/>
  <c r="B129" i="12"/>
  <c r="B129" i="9"/>
  <c r="B129" i="11"/>
  <c r="B129" i="7"/>
  <c r="B129" i="10"/>
  <c r="T120" i="5"/>
  <c r="AO120" i="5" s="1"/>
  <c r="B276" i="5"/>
  <c r="B121" i="8"/>
  <c r="B121" i="12"/>
  <c r="B121" i="9"/>
  <c r="B121" i="11"/>
  <c r="B121" i="7"/>
  <c r="B121" i="10"/>
  <c r="T112" i="5"/>
  <c r="B268" i="5"/>
  <c r="B113" i="8"/>
  <c r="B113" i="12"/>
  <c r="B113" i="9"/>
  <c r="B113" i="11"/>
  <c r="B113" i="7"/>
  <c r="B113" i="10"/>
  <c r="T104" i="5"/>
  <c r="AO104" i="5" s="1"/>
  <c r="B260" i="5"/>
  <c r="B105" i="8"/>
  <c r="B105" i="12"/>
  <c r="B105" i="9"/>
  <c r="B105" i="11"/>
  <c r="B105" i="7"/>
  <c r="B105" i="10"/>
  <c r="T96" i="5"/>
  <c r="AO96" i="5" s="1"/>
  <c r="B252" i="5"/>
  <c r="B97" i="8"/>
  <c r="B97" i="12"/>
  <c r="B97" i="9"/>
  <c r="B97" i="11"/>
  <c r="B97" i="7"/>
  <c r="B97" i="10"/>
  <c r="T88" i="5"/>
  <c r="AO88" i="5" s="1"/>
  <c r="B244" i="5"/>
  <c r="B89" i="8"/>
  <c r="B89" i="12"/>
  <c r="B89" i="9"/>
  <c r="B89" i="11"/>
  <c r="B89" i="7"/>
  <c r="B89" i="10"/>
  <c r="T80" i="5"/>
  <c r="AO80" i="5" s="1"/>
  <c r="B236" i="5"/>
  <c r="B81" i="8"/>
  <c r="B81" i="12"/>
  <c r="B81" i="9"/>
  <c r="B81" i="11"/>
  <c r="B81" i="7"/>
  <c r="B81" i="10"/>
  <c r="T72" i="5"/>
  <c r="AO72" i="5" s="1"/>
  <c r="B228" i="5"/>
  <c r="B73" i="8"/>
  <c r="B73" i="12"/>
  <c r="B73" i="9"/>
  <c r="B73" i="11"/>
  <c r="B73" i="7"/>
  <c r="B73" i="10"/>
  <c r="T60" i="5"/>
  <c r="AO60" i="5" s="1"/>
  <c r="B216" i="5"/>
  <c r="B61" i="8"/>
  <c r="B61" i="12"/>
  <c r="B61" i="9"/>
  <c r="B61" i="11"/>
  <c r="B61" i="7"/>
  <c r="B61" i="10"/>
  <c r="T44" i="5"/>
  <c r="AO44" i="5" s="1"/>
  <c r="B200" i="5"/>
  <c r="B45" i="8"/>
  <c r="B45" i="12"/>
  <c r="B45" i="9"/>
  <c r="B45" i="11"/>
  <c r="B45" i="7"/>
  <c r="B45" i="10"/>
  <c r="B323" i="5"/>
  <c r="B315" i="5"/>
  <c r="B307" i="5"/>
  <c r="B299" i="5"/>
  <c r="B144" i="10"/>
  <c r="B144" i="8"/>
  <c r="B144" i="12"/>
  <c r="B144" i="9"/>
  <c r="B144" i="11"/>
  <c r="B144" i="7"/>
  <c r="T135" i="5"/>
  <c r="AO135" i="5" s="1"/>
  <c r="B291" i="5"/>
  <c r="B136" i="10"/>
  <c r="B136" i="8"/>
  <c r="B136" i="12"/>
  <c r="B136" i="9"/>
  <c r="B136" i="11"/>
  <c r="B136" i="7"/>
  <c r="T127" i="5"/>
  <c r="AO127" i="5" s="1"/>
  <c r="B283" i="5"/>
  <c r="B128" i="10"/>
  <c r="B128" i="8"/>
  <c r="B128" i="12"/>
  <c r="B128" i="9"/>
  <c r="B128" i="11"/>
  <c r="B128" i="7"/>
  <c r="T119" i="5"/>
  <c r="AO119" i="5" s="1"/>
  <c r="B275" i="5"/>
  <c r="B120" i="10"/>
  <c r="B120" i="8"/>
  <c r="B120" i="12"/>
  <c r="B120" i="9"/>
  <c r="B120" i="11"/>
  <c r="B120" i="7"/>
  <c r="T111" i="5"/>
  <c r="AO111" i="5" s="1"/>
  <c r="B267" i="5"/>
  <c r="B112" i="10"/>
  <c r="B112" i="8"/>
  <c r="B112" i="12"/>
  <c r="B112" i="9"/>
  <c r="B112" i="11"/>
  <c r="B112" i="7"/>
  <c r="T103" i="5"/>
  <c r="AO103" i="5" s="1"/>
  <c r="B259" i="5"/>
  <c r="B104" i="10"/>
  <c r="B104" i="8"/>
  <c r="B104" i="12"/>
  <c r="B104" i="9"/>
  <c r="B104" i="11"/>
  <c r="B104" i="7"/>
  <c r="T95" i="5"/>
  <c r="AO95" i="5" s="1"/>
  <c r="B251" i="5"/>
  <c r="B96" i="10"/>
  <c r="B96" i="8"/>
  <c r="B96" i="12"/>
  <c r="B96" i="9"/>
  <c r="B96" i="11"/>
  <c r="B96" i="7"/>
  <c r="T87" i="5"/>
  <c r="AO87" i="5" s="1"/>
  <c r="B243" i="5"/>
  <c r="B88" i="10"/>
  <c r="B88" i="8"/>
  <c r="B88" i="12"/>
  <c r="B88" i="9"/>
  <c r="B88" i="11"/>
  <c r="B88" i="7"/>
  <c r="T79" i="5"/>
  <c r="AO79" i="5" s="1"/>
  <c r="B235" i="5"/>
  <c r="B80" i="10"/>
  <c r="B80" i="8"/>
  <c r="B80" i="12"/>
  <c r="B80" i="9"/>
  <c r="B80" i="11"/>
  <c r="B80" i="7"/>
  <c r="T71" i="5"/>
  <c r="AO71" i="5" s="1"/>
  <c r="B227" i="5"/>
  <c r="B72" i="10"/>
  <c r="B72" i="8"/>
  <c r="B72" i="12"/>
  <c r="B72" i="9"/>
  <c r="B72" i="11"/>
  <c r="B72" i="7"/>
  <c r="T63" i="5"/>
  <c r="AO63" i="5" s="1"/>
  <c r="B219" i="5"/>
  <c r="B64" i="10"/>
  <c r="B64" i="8"/>
  <c r="B64" i="12"/>
  <c r="B64" i="9"/>
  <c r="B64" i="11"/>
  <c r="B64" i="7"/>
  <c r="T55" i="5"/>
  <c r="AO55" i="5" s="1"/>
  <c r="B211" i="5"/>
  <c r="B56" i="10"/>
  <c r="B56" i="8"/>
  <c r="B56" i="12"/>
  <c r="B56" i="9"/>
  <c r="B56" i="11"/>
  <c r="B56" i="7"/>
  <c r="T47" i="5"/>
  <c r="AO47" i="5" s="1"/>
  <c r="B203" i="5"/>
  <c r="B48" i="10"/>
  <c r="B48" i="8"/>
  <c r="B48" i="12"/>
  <c r="B48" i="9"/>
  <c r="B48" i="11"/>
  <c r="B48" i="7"/>
  <c r="T39" i="5"/>
  <c r="AO39" i="5" s="1"/>
  <c r="B195" i="5"/>
  <c r="B40" i="10"/>
  <c r="B40" i="8"/>
  <c r="B40" i="12"/>
  <c r="B40" i="9"/>
  <c r="B40" i="11"/>
  <c r="B40" i="7"/>
  <c r="T31" i="5"/>
  <c r="AO31" i="5" s="1"/>
  <c r="B187" i="5"/>
  <c r="B32" i="10"/>
  <c r="B32" i="8"/>
  <c r="B32" i="12"/>
  <c r="B32" i="9"/>
  <c r="B32" i="11"/>
  <c r="B32" i="7"/>
  <c r="B179" i="5"/>
  <c r="B24" i="10"/>
  <c r="B24" i="8"/>
  <c r="B24" i="12"/>
  <c r="B24" i="9"/>
  <c r="B24" i="11"/>
  <c r="B24" i="7"/>
  <c r="B326" i="5"/>
  <c r="B318" i="5"/>
  <c r="B310" i="5"/>
  <c r="B302" i="5"/>
  <c r="B147" i="8"/>
  <c r="B147" i="12"/>
  <c r="B147" i="9"/>
  <c r="B147" i="11"/>
  <c r="B147" i="7"/>
  <c r="B147" i="10"/>
  <c r="T138" i="5"/>
  <c r="AO138" i="5" s="1"/>
  <c r="B294" i="5"/>
  <c r="B139" i="8"/>
  <c r="B139" i="12"/>
  <c r="B139" i="9"/>
  <c r="B139" i="11"/>
  <c r="B139" i="10"/>
  <c r="B139" i="7"/>
  <c r="T130" i="5"/>
  <c r="AO130" i="5" s="1"/>
  <c r="B286" i="5"/>
  <c r="B131" i="8"/>
  <c r="B131" i="12"/>
  <c r="B131" i="9"/>
  <c r="B131" i="11"/>
  <c r="B131" i="10"/>
  <c r="B131" i="7"/>
  <c r="T122" i="5"/>
  <c r="AO122" i="5" s="1"/>
  <c r="B278" i="5"/>
  <c r="B123" i="8"/>
  <c r="B123" i="12"/>
  <c r="B123" i="9"/>
  <c r="B123" i="11"/>
  <c r="B123" i="10"/>
  <c r="B123" i="7"/>
  <c r="T114" i="5"/>
  <c r="AO114" i="5" s="1"/>
  <c r="B270" i="5"/>
  <c r="B115" i="8"/>
  <c r="B115" i="12"/>
  <c r="B115" i="9"/>
  <c r="B115" i="11"/>
  <c r="B115" i="10"/>
  <c r="B115" i="7"/>
  <c r="T106" i="5"/>
  <c r="AO106" i="5" s="1"/>
  <c r="B262" i="5"/>
  <c r="B107" i="8"/>
  <c r="B107" i="12"/>
  <c r="B107" i="9"/>
  <c r="B107" i="11"/>
  <c r="B107" i="10"/>
  <c r="B107" i="7"/>
  <c r="T98" i="5"/>
  <c r="AO98" i="5" s="1"/>
  <c r="B254" i="5"/>
  <c r="B99" i="8"/>
  <c r="B99" i="12"/>
  <c r="B99" i="9"/>
  <c r="B99" i="11"/>
  <c r="B99" i="10"/>
  <c r="B99" i="7"/>
  <c r="T90" i="5"/>
  <c r="AO90" i="5" s="1"/>
  <c r="B246" i="5"/>
  <c r="B91" i="8"/>
  <c r="B91" i="12"/>
  <c r="B91" i="9"/>
  <c r="B91" i="11"/>
  <c r="B91" i="10"/>
  <c r="B91" i="7"/>
  <c r="T82" i="5"/>
  <c r="AO82" i="5" s="1"/>
  <c r="B238" i="5"/>
  <c r="B83" i="8"/>
  <c r="B83" i="12"/>
  <c r="B83" i="9"/>
  <c r="B83" i="11"/>
  <c r="B83" i="10"/>
  <c r="B83" i="7"/>
  <c r="T74" i="5"/>
  <c r="AO74" i="5" s="1"/>
  <c r="B230" i="5"/>
  <c r="B75" i="8"/>
  <c r="B75" i="12"/>
  <c r="B75" i="9"/>
  <c r="B75" i="11"/>
  <c r="B75" i="10"/>
  <c r="B75" i="7"/>
  <c r="T66" i="5"/>
  <c r="AO66" i="5" s="1"/>
  <c r="B222" i="5"/>
  <c r="B67" i="8"/>
  <c r="B67" i="12"/>
  <c r="B67" i="9"/>
  <c r="B67" i="11"/>
  <c r="B67" i="10"/>
  <c r="B67" i="7"/>
  <c r="T58" i="5"/>
  <c r="AO58" i="5" s="1"/>
  <c r="B214" i="5"/>
  <c r="B59" i="8"/>
  <c r="B59" i="12"/>
  <c r="B59" i="9"/>
  <c r="B59" i="11"/>
  <c r="B59" i="10"/>
  <c r="B59" i="7"/>
  <c r="T50" i="5"/>
  <c r="AO50" i="5" s="1"/>
  <c r="B206" i="5"/>
  <c r="B51" i="8"/>
  <c r="B51" i="12"/>
  <c r="B51" i="9"/>
  <c r="B51" i="11"/>
  <c r="B51" i="10"/>
  <c r="B51" i="7"/>
  <c r="T42" i="5"/>
  <c r="AO42" i="5" s="1"/>
  <c r="B198" i="5"/>
  <c r="B43" i="8"/>
  <c r="B43" i="12"/>
  <c r="B43" i="9"/>
  <c r="B43" i="11"/>
  <c r="B43" i="10"/>
  <c r="B43" i="7"/>
  <c r="T34" i="5"/>
  <c r="AO34" i="5" s="1"/>
  <c r="B190" i="5"/>
  <c r="B35" i="8"/>
  <c r="B35" i="12"/>
  <c r="B35" i="9"/>
  <c r="B35" i="11"/>
  <c r="B35" i="10"/>
  <c r="B35" i="7"/>
  <c r="T26" i="5"/>
  <c r="AO26" i="5" s="1"/>
  <c r="B182" i="5"/>
  <c r="B27" i="8"/>
  <c r="B27" i="12"/>
  <c r="B27" i="9"/>
  <c r="B27" i="11"/>
  <c r="B27" i="10"/>
  <c r="B27" i="7"/>
  <c r="T64" i="5"/>
  <c r="AO64" i="5" s="1"/>
  <c r="B220" i="5"/>
  <c r="B65" i="8"/>
  <c r="B65" i="12"/>
  <c r="B65" i="9"/>
  <c r="B65" i="11"/>
  <c r="B65" i="7"/>
  <c r="B65" i="10"/>
  <c r="T48" i="5"/>
  <c r="AO48" i="5" s="1"/>
  <c r="B204" i="5"/>
  <c r="B49" i="8"/>
  <c r="B49" i="12"/>
  <c r="B49" i="9"/>
  <c r="B49" i="11"/>
  <c r="B49" i="7"/>
  <c r="B49" i="10"/>
  <c r="T36" i="5"/>
  <c r="AO36" i="5" s="1"/>
  <c r="B192" i="5"/>
  <c r="B37" i="8"/>
  <c r="B37" i="12"/>
  <c r="B37" i="9"/>
  <c r="B37" i="11"/>
  <c r="B37" i="7"/>
  <c r="B37" i="10"/>
  <c r="T24" i="5"/>
  <c r="AO24" i="5" s="1"/>
  <c r="B180" i="5"/>
  <c r="B25" i="8"/>
  <c r="B25" i="12"/>
  <c r="B25" i="9"/>
  <c r="B25" i="11"/>
  <c r="B25" i="7"/>
  <c r="B25" i="10"/>
  <c r="O151" i="8"/>
  <c r="O151" i="9"/>
  <c r="O151" i="11"/>
  <c r="O151" i="12"/>
  <c r="O151" i="7"/>
  <c r="O151" i="10"/>
  <c r="O147" i="8"/>
  <c r="O147" i="9"/>
  <c r="O147" i="11"/>
  <c r="O147" i="12"/>
  <c r="O147" i="7"/>
  <c r="O147" i="10"/>
  <c r="O143" i="8"/>
  <c r="O143" i="9"/>
  <c r="O143" i="11"/>
  <c r="O143" i="12"/>
  <c r="O143" i="7"/>
  <c r="O143" i="10"/>
  <c r="O139" i="8"/>
  <c r="O139" i="9"/>
  <c r="O139" i="11"/>
  <c r="O139" i="12"/>
  <c r="O139" i="7"/>
  <c r="O139" i="10"/>
  <c r="O135" i="8"/>
  <c r="O135" i="9"/>
  <c r="O135" i="11"/>
  <c r="O135" i="12"/>
  <c r="O135" i="7"/>
  <c r="O135" i="10"/>
  <c r="O131" i="8"/>
  <c r="O131" i="9"/>
  <c r="O131" i="11"/>
  <c r="O131" i="12"/>
  <c r="O131" i="7"/>
  <c r="O131" i="10"/>
  <c r="O127" i="8"/>
  <c r="O127" i="9"/>
  <c r="O127" i="11"/>
  <c r="O127" i="12"/>
  <c r="O127" i="7"/>
  <c r="O127" i="10"/>
  <c r="O123" i="8"/>
  <c r="O123" i="9"/>
  <c r="O123" i="11"/>
  <c r="O123" i="12"/>
  <c r="O123" i="7"/>
  <c r="O123" i="10"/>
  <c r="O119" i="8"/>
  <c r="O119" i="9"/>
  <c r="O119" i="11"/>
  <c r="O119" i="12"/>
  <c r="O119" i="7"/>
  <c r="O119" i="10"/>
  <c r="O115" i="8"/>
  <c r="O115" i="9"/>
  <c r="O115" i="11"/>
  <c r="O115" i="12"/>
  <c r="O115" i="7"/>
  <c r="O115" i="10"/>
  <c r="O109" i="9"/>
  <c r="O109" i="8"/>
  <c r="O109" i="10"/>
  <c r="O109" i="11"/>
  <c r="O109" i="12"/>
  <c r="O109" i="7"/>
  <c r="O105" i="8"/>
  <c r="O105" i="9"/>
  <c r="O105" i="11"/>
  <c r="O105" i="12"/>
  <c r="O105" i="7"/>
  <c r="O105" i="10"/>
  <c r="O101" i="9"/>
  <c r="O101" i="10"/>
  <c r="O101" i="11"/>
  <c r="O101" i="12"/>
  <c r="O101" i="7"/>
  <c r="O101" i="8"/>
  <c r="O97" i="8"/>
  <c r="O97" i="9"/>
  <c r="O97" i="11"/>
  <c r="O97" i="12"/>
  <c r="O97" i="7"/>
  <c r="O97" i="10"/>
  <c r="O93" i="8"/>
  <c r="O93" i="9"/>
  <c r="O93" i="10"/>
  <c r="O93" i="11"/>
  <c r="O93" i="12"/>
  <c r="O93" i="7"/>
  <c r="O89" i="8"/>
  <c r="O89" i="9"/>
  <c r="O89" i="11"/>
  <c r="O89" i="12"/>
  <c r="O89" i="7"/>
  <c r="O89" i="10"/>
  <c r="O85" i="8"/>
  <c r="O85" i="9"/>
  <c r="O85" i="10"/>
  <c r="O85" i="11"/>
  <c r="O85" i="12"/>
  <c r="O85" i="7"/>
  <c r="O81" i="8"/>
  <c r="O81" i="9"/>
  <c r="O81" i="10"/>
  <c r="O81" i="11"/>
  <c r="O81" i="12"/>
  <c r="O81" i="7"/>
  <c r="O77" i="8"/>
  <c r="O77" i="9"/>
  <c r="O77" i="10"/>
  <c r="O77" i="11"/>
  <c r="O77" i="12"/>
  <c r="O77" i="7"/>
  <c r="O73" i="8"/>
  <c r="O73" i="9"/>
  <c r="O73" i="10"/>
  <c r="O73" i="11"/>
  <c r="O73" i="12"/>
  <c r="O73" i="7"/>
  <c r="O69" i="8"/>
  <c r="O69" i="9"/>
  <c r="O69" i="10"/>
  <c r="O69" i="11"/>
  <c r="O69" i="12"/>
  <c r="O69" i="7"/>
  <c r="O67" i="9"/>
  <c r="O67" i="8"/>
  <c r="O67" i="10"/>
  <c r="O67" i="11"/>
  <c r="O67" i="12"/>
  <c r="O67" i="7"/>
  <c r="O63" i="8"/>
  <c r="O63" i="9"/>
  <c r="O63" i="10"/>
  <c r="O63" i="11"/>
  <c r="O63" i="12"/>
  <c r="O63" i="7"/>
  <c r="N150" i="8"/>
  <c r="N150" i="9"/>
  <c r="N150" i="12"/>
  <c r="N150" i="11"/>
  <c r="N150" i="7"/>
  <c r="N150" i="10"/>
  <c r="N148" i="8"/>
  <c r="N148" i="9"/>
  <c r="N148" i="10"/>
  <c r="N148" i="12"/>
  <c r="N148" i="11"/>
  <c r="N148" i="7"/>
  <c r="N146" i="8"/>
  <c r="N146" i="9"/>
  <c r="N146" i="11"/>
  <c r="N146" i="12"/>
  <c r="N146" i="10"/>
  <c r="N146" i="7"/>
  <c r="N144" i="8"/>
  <c r="N144" i="10"/>
  <c r="N144" i="12"/>
  <c r="N144" i="9"/>
  <c r="N144" i="7"/>
  <c r="N144" i="11"/>
  <c r="N142" i="8"/>
  <c r="N142" i="9"/>
  <c r="N142" i="12"/>
  <c r="N142" i="10"/>
  <c r="N142" i="11"/>
  <c r="N142" i="7"/>
  <c r="N140" i="8"/>
  <c r="N140" i="9"/>
  <c r="N140" i="10"/>
  <c r="N140" i="12"/>
  <c r="N140" i="11"/>
  <c r="N140" i="7"/>
  <c r="AQ137" i="5"/>
  <c r="N138" i="8"/>
  <c r="N138" i="9"/>
  <c r="N138" i="10"/>
  <c r="N138" i="11"/>
  <c r="N138" i="12"/>
  <c r="N138" i="7"/>
  <c r="AQ135" i="5"/>
  <c r="N136" i="8"/>
  <c r="N136" i="10"/>
  <c r="N136" i="9"/>
  <c r="N136" i="12"/>
  <c r="N136" i="11"/>
  <c r="N136" i="7"/>
  <c r="AQ133" i="5"/>
  <c r="N134" i="8"/>
  <c r="N134" i="9"/>
  <c r="N134" i="12"/>
  <c r="N134" i="11"/>
  <c r="N134" i="7"/>
  <c r="N134" i="10"/>
  <c r="AQ131" i="5"/>
  <c r="N132" i="8"/>
  <c r="N132" i="9"/>
  <c r="N132" i="10"/>
  <c r="N132" i="12"/>
  <c r="N132" i="11"/>
  <c r="N132" i="7"/>
  <c r="AQ129" i="5"/>
  <c r="N130" i="8"/>
  <c r="N130" i="9"/>
  <c r="N130" i="11"/>
  <c r="N130" i="12"/>
  <c r="N130" i="10"/>
  <c r="N130" i="7"/>
  <c r="AQ127" i="5"/>
  <c r="N128" i="8"/>
  <c r="N128" i="10"/>
  <c r="N128" i="12"/>
  <c r="N128" i="9"/>
  <c r="N128" i="7"/>
  <c r="N128" i="11"/>
  <c r="AQ125" i="5"/>
  <c r="N126" i="8"/>
  <c r="N126" i="9"/>
  <c r="N126" i="12"/>
  <c r="N126" i="10"/>
  <c r="N126" i="11"/>
  <c r="N126" i="7"/>
  <c r="AQ123" i="5"/>
  <c r="N124" i="9"/>
  <c r="N124" i="8"/>
  <c r="N124" i="10"/>
  <c r="N124" i="12"/>
  <c r="N124" i="11"/>
  <c r="N124" i="7"/>
  <c r="AQ121" i="5"/>
  <c r="N122" i="8"/>
  <c r="N122" i="9"/>
  <c r="N122" i="10"/>
  <c r="N122" i="11"/>
  <c r="N122" i="12"/>
  <c r="N122" i="7"/>
  <c r="AQ119" i="5"/>
  <c r="N120" i="8"/>
  <c r="N120" i="9"/>
  <c r="N120" i="10"/>
  <c r="N120" i="12"/>
  <c r="N120" i="11"/>
  <c r="N120" i="7"/>
  <c r="AQ117" i="5"/>
  <c r="N118" i="8"/>
  <c r="N118" i="9"/>
  <c r="N118" i="12"/>
  <c r="N118" i="11"/>
  <c r="N118" i="7"/>
  <c r="N118" i="10"/>
  <c r="AQ115" i="5"/>
  <c r="N116" i="8"/>
  <c r="N116" i="9"/>
  <c r="N116" i="10"/>
  <c r="N116" i="12"/>
  <c r="N116" i="11"/>
  <c r="N116" i="7"/>
  <c r="AQ112" i="5"/>
  <c r="N113" i="8"/>
  <c r="N113" i="9"/>
  <c r="N113" i="10"/>
  <c r="N113" i="11"/>
  <c r="N113" i="7"/>
  <c r="N113" i="12"/>
  <c r="AQ110" i="5"/>
  <c r="N111" i="8"/>
  <c r="N111" i="9"/>
  <c r="N111" i="10"/>
  <c r="N111" i="11"/>
  <c r="N111" i="7"/>
  <c r="N111" i="12"/>
  <c r="AQ108" i="5"/>
  <c r="N109" i="8"/>
  <c r="N109" i="9"/>
  <c r="N109" i="10"/>
  <c r="N109" i="11"/>
  <c r="N109" i="7"/>
  <c r="N109" i="12"/>
  <c r="AQ106" i="5"/>
  <c r="N107" i="8"/>
  <c r="N107" i="9"/>
  <c r="N107" i="10"/>
  <c r="N107" i="11"/>
  <c r="N107" i="7"/>
  <c r="N107" i="12"/>
  <c r="AQ104" i="5"/>
  <c r="N105" i="8"/>
  <c r="N105" i="9"/>
  <c r="N105" i="10"/>
  <c r="N105" i="11"/>
  <c r="N105" i="7"/>
  <c r="N105" i="12"/>
  <c r="AQ102" i="5"/>
  <c r="N103" i="8"/>
  <c r="N103" i="9"/>
  <c r="N103" i="10"/>
  <c r="N103" i="11"/>
  <c r="N103" i="7"/>
  <c r="N103" i="12"/>
  <c r="AQ100" i="5"/>
  <c r="N101" i="8"/>
  <c r="N101" i="9"/>
  <c r="N101" i="10"/>
  <c r="N101" i="11"/>
  <c r="N101" i="7"/>
  <c r="N101" i="12"/>
  <c r="AQ98" i="5"/>
  <c r="N99" i="8"/>
  <c r="N99" i="9"/>
  <c r="N99" i="10"/>
  <c r="N99" i="11"/>
  <c r="N99" i="7"/>
  <c r="N99" i="12"/>
  <c r="AQ96" i="5"/>
  <c r="N97" i="8"/>
  <c r="N97" i="9"/>
  <c r="N97" i="10"/>
  <c r="N97" i="11"/>
  <c r="N97" i="7"/>
  <c r="N97" i="12"/>
  <c r="AQ94" i="5"/>
  <c r="N95" i="9"/>
  <c r="N95" i="10"/>
  <c r="N95" i="8"/>
  <c r="N95" i="11"/>
  <c r="N95" i="7"/>
  <c r="N95" i="12"/>
  <c r="AQ92" i="5"/>
  <c r="N93" i="9"/>
  <c r="N93" i="10"/>
  <c r="N93" i="8"/>
  <c r="N93" i="11"/>
  <c r="N93" i="7"/>
  <c r="N93" i="12"/>
  <c r="AQ90" i="5"/>
  <c r="N91" i="8"/>
  <c r="N91" i="9"/>
  <c r="N91" i="10"/>
  <c r="N91" i="11"/>
  <c r="N91" i="7"/>
  <c r="N91" i="12"/>
  <c r="AQ88" i="5"/>
  <c r="N89" i="8"/>
  <c r="N89" i="9"/>
  <c r="N89" i="10"/>
  <c r="N89" i="11"/>
  <c r="N89" i="7"/>
  <c r="N89" i="12"/>
  <c r="AQ86" i="5"/>
  <c r="N87" i="9"/>
  <c r="N87" i="8"/>
  <c r="N87" i="10"/>
  <c r="N87" i="11"/>
  <c r="N87" i="7"/>
  <c r="N87" i="12"/>
  <c r="AQ84" i="5"/>
  <c r="N85" i="9"/>
  <c r="N85" i="8"/>
  <c r="N85" i="10"/>
  <c r="N85" i="11"/>
  <c r="N85" i="7"/>
  <c r="N85" i="12"/>
  <c r="AQ82" i="5"/>
  <c r="N83" i="8"/>
  <c r="N83" i="9"/>
  <c r="N83" i="11"/>
  <c r="N83" i="7"/>
  <c r="N83" i="10"/>
  <c r="N83" i="12"/>
  <c r="AQ80" i="5"/>
  <c r="N81" i="8"/>
  <c r="N81" i="9"/>
  <c r="N81" i="10"/>
  <c r="N81" i="11"/>
  <c r="N81" i="7"/>
  <c r="N81" i="12"/>
  <c r="AQ78" i="5"/>
  <c r="N79" i="9"/>
  <c r="N79" i="8"/>
  <c r="N79" i="11"/>
  <c r="N79" i="7"/>
  <c r="N79" i="10"/>
  <c r="N79" i="12"/>
  <c r="AQ76" i="5"/>
  <c r="N77" i="9"/>
  <c r="N77" i="10"/>
  <c r="N77" i="11"/>
  <c r="N77" i="7"/>
  <c r="N77" i="8"/>
  <c r="N77" i="12"/>
  <c r="AQ74" i="5"/>
  <c r="N75" i="8"/>
  <c r="N75" i="9"/>
  <c r="N75" i="11"/>
  <c r="N75" i="7"/>
  <c r="N75" i="10"/>
  <c r="N75" i="12"/>
  <c r="AQ72" i="5"/>
  <c r="N73" i="8"/>
  <c r="N73" i="9"/>
  <c r="N73" i="10"/>
  <c r="N73" i="11"/>
  <c r="N73" i="7"/>
  <c r="N73" i="12"/>
  <c r="AQ70" i="5"/>
  <c r="N71" i="9"/>
  <c r="N71" i="8"/>
  <c r="N71" i="11"/>
  <c r="N71" i="7"/>
  <c r="N71" i="10"/>
  <c r="N71" i="12"/>
  <c r="AQ68" i="5"/>
  <c r="N69" i="9"/>
  <c r="N69" i="8"/>
  <c r="N69" i="10"/>
  <c r="N69" i="11"/>
  <c r="N69" i="7"/>
  <c r="N69" i="12"/>
  <c r="AQ66" i="5"/>
  <c r="N67" i="8"/>
  <c r="N67" i="9"/>
  <c r="N67" i="11"/>
  <c r="N67" i="7"/>
  <c r="N67" i="10"/>
  <c r="N67" i="12"/>
  <c r="AQ64" i="5"/>
  <c r="N65" i="8"/>
  <c r="N65" i="9"/>
  <c r="N65" i="10"/>
  <c r="N65" i="11"/>
  <c r="N65" i="7"/>
  <c r="N65" i="12"/>
  <c r="AQ62" i="5"/>
  <c r="N63" i="9"/>
  <c r="N63" i="11"/>
  <c r="N63" i="7"/>
  <c r="N63" i="10"/>
  <c r="N63" i="12"/>
  <c r="N63" i="8"/>
  <c r="AQ60" i="5"/>
  <c r="N61" i="9"/>
  <c r="N61" i="8"/>
  <c r="N61" i="10"/>
  <c r="N61" i="11"/>
  <c r="N61" i="7"/>
  <c r="N61" i="12"/>
  <c r="C58" i="9"/>
  <c r="C58" i="10"/>
  <c r="C58" i="8"/>
  <c r="C58" i="12"/>
  <c r="C58" i="11"/>
  <c r="C58" i="7"/>
  <c r="AH52" i="5"/>
  <c r="D53" i="8"/>
  <c r="D53" i="10"/>
  <c r="D53" i="9"/>
  <c r="D53" i="11"/>
  <c r="D53" i="12"/>
  <c r="D53" i="7"/>
  <c r="C46" i="9"/>
  <c r="C46" i="8"/>
  <c r="C46" i="10"/>
  <c r="C46" i="12"/>
  <c r="C46" i="11"/>
  <c r="C46" i="7"/>
  <c r="AH44" i="5"/>
  <c r="D45" i="8"/>
  <c r="D45" i="10"/>
  <c r="D45" i="9"/>
  <c r="D45" i="11"/>
  <c r="D45" i="12"/>
  <c r="D45" i="7"/>
  <c r="C38" i="8"/>
  <c r="C38" i="9"/>
  <c r="C38" i="10"/>
  <c r="C38" i="12"/>
  <c r="C38" i="7"/>
  <c r="C38" i="11"/>
  <c r="AH32" i="5"/>
  <c r="D33" i="8"/>
  <c r="D33" i="10"/>
  <c r="D33" i="9"/>
  <c r="D33" i="11"/>
  <c r="D33" i="12"/>
  <c r="D33" i="7"/>
  <c r="AH28" i="5"/>
  <c r="D29" i="8"/>
  <c r="D29" i="10"/>
  <c r="D29" i="9"/>
  <c r="D29" i="11"/>
  <c r="D29" i="12"/>
  <c r="D29" i="7"/>
  <c r="AH24" i="5"/>
  <c r="D25" i="8"/>
  <c r="D25" i="10"/>
  <c r="D25" i="9"/>
  <c r="D25" i="11"/>
  <c r="D25" i="12"/>
  <c r="D25" i="7"/>
  <c r="N24" i="8"/>
  <c r="N24" i="12"/>
  <c r="N24" i="10"/>
  <c r="N24" i="11"/>
  <c r="N24" i="7"/>
  <c r="N24" i="9"/>
  <c r="D151" i="8"/>
  <c r="D151" i="9"/>
  <c r="D151" i="10"/>
  <c r="D151" i="12"/>
  <c r="D151" i="7"/>
  <c r="D151" i="11"/>
  <c r="D149" i="8"/>
  <c r="D149" i="9"/>
  <c r="D149" i="12"/>
  <c r="D149" i="7"/>
  <c r="D149" i="10"/>
  <c r="D149" i="11"/>
  <c r="D147" i="8"/>
  <c r="D147" i="9"/>
  <c r="D147" i="10"/>
  <c r="D147" i="12"/>
  <c r="D147" i="7"/>
  <c r="D147" i="11"/>
  <c r="D145" i="8"/>
  <c r="D145" i="9"/>
  <c r="D145" i="12"/>
  <c r="D145" i="7"/>
  <c r="D145" i="11"/>
  <c r="D145" i="10"/>
  <c r="D143" i="8"/>
  <c r="D143" i="9"/>
  <c r="D143" i="10"/>
  <c r="D143" i="12"/>
  <c r="D143" i="7"/>
  <c r="D143" i="11"/>
  <c r="D141" i="8"/>
  <c r="D141" i="9"/>
  <c r="D141" i="12"/>
  <c r="D141" i="7"/>
  <c r="D141" i="11"/>
  <c r="D141" i="10"/>
  <c r="D139" i="8"/>
  <c r="D139" i="9"/>
  <c r="D139" i="10"/>
  <c r="D139" i="12"/>
  <c r="D139" i="7"/>
  <c r="D139" i="11"/>
  <c r="AM137" i="5"/>
  <c r="D137" i="8"/>
  <c r="D137" i="9"/>
  <c r="D137" i="12"/>
  <c r="D137" i="7"/>
  <c r="D137" i="10"/>
  <c r="D137" i="11"/>
  <c r="AM135" i="5"/>
  <c r="D135" i="8"/>
  <c r="D135" i="9"/>
  <c r="D135" i="10"/>
  <c r="D135" i="12"/>
  <c r="D135" i="7"/>
  <c r="D135" i="11"/>
  <c r="AM133" i="5"/>
  <c r="D133" i="8"/>
  <c r="D133" i="9"/>
  <c r="D133" i="12"/>
  <c r="D133" i="7"/>
  <c r="D133" i="10"/>
  <c r="D133" i="11"/>
  <c r="AM131" i="5"/>
  <c r="D131" i="8"/>
  <c r="D131" i="9"/>
  <c r="D131" i="10"/>
  <c r="D131" i="12"/>
  <c r="D131" i="7"/>
  <c r="D131" i="11"/>
  <c r="AM129" i="5"/>
  <c r="D129" i="8"/>
  <c r="D129" i="9"/>
  <c r="D129" i="12"/>
  <c r="D129" i="7"/>
  <c r="D129" i="11"/>
  <c r="D129" i="10"/>
  <c r="AM127" i="5"/>
  <c r="D127" i="8"/>
  <c r="D127" i="9"/>
  <c r="D127" i="10"/>
  <c r="D127" i="12"/>
  <c r="D127" i="7"/>
  <c r="D127" i="11"/>
  <c r="AM125" i="5"/>
  <c r="D125" i="8"/>
  <c r="D125" i="9"/>
  <c r="D125" i="12"/>
  <c r="D125" i="7"/>
  <c r="D125" i="11"/>
  <c r="D125" i="10"/>
  <c r="AM123" i="5"/>
  <c r="D123" i="8"/>
  <c r="D123" i="9"/>
  <c r="D123" i="10"/>
  <c r="D123" i="12"/>
  <c r="D123" i="7"/>
  <c r="D123" i="11"/>
  <c r="AM121" i="5"/>
  <c r="D121" i="8"/>
  <c r="D121" i="9"/>
  <c r="D121" i="12"/>
  <c r="D121" i="7"/>
  <c r="D121" i="10"/>
  <c r="D121" i="11"/>
  <c r="AM119" i="5"/>
  <c r="D119" i="8"/>
  <c r="D119" i="9"/>
  <c r="D119" i="10"/>
  <c r="D119" i="12"/>
  <c r="D119" i="7"/>
  <c r="D119" i="11"/>
  <c r="AM117" i="5"/>
  <c r="D117" i="8"/>
  <c r="D117" i="9"/>
  <c r="D117" i="11"/>
  <c r="D117" i="12"/>
  <c r="D117" i="7"/>
  <c r="D117" i="10"/>
  <c r="AM115" i="5"/>
  <c r="D115" i="8"/>
  <c r="D115" i="9"/>
  <c r="D115" i="10"/>
  <c r="D115" i="11"/>
  <c r="D115" i="12"/>
  <c r="D115" i="7"/>
  <c r="AM113" i="5"/>
  <c r="D113" i="8"/>
  <c r="D113" i="9"/>
  <c r="D113" i="11"/>
  <c r="D113" i="12"/>
  <c r="D113" i="7"/>
  <c r="D113" i="10"/>
  <c r="AM111" i="5"/>
  <c r="D111" i="8"/>
  <c r="D111" i="9"/>
  <c r="D111" i="10"/>
  <c r="D111" i="11"/>
  <c r="D111" i="12"/>
  <c r="D111" i="7"/>
  <c r="AM109" i="5"/>
  <c r="D109" i="8"/>
  <c r="D109" i="9"/>
  <c r="D109" i="11"/>
  <c r="D109" i="12"/>
  <c r="D109" i="7"/>
  <c r="D109" i="10"/>
  <c r="AM107" i="5"/>
  <c r="D107" i="8"/>
  <c r="D107" i="9"/>
  <c r="D107" i="10"/>
  <c r="D107" i="11"/>
  <c r="D107" i="12"/>
  <c r="D107" i="7"/>
  <c r="AM105" i="5"/>
  <c r="D105" i="8"/>
  <c r="D105" i="9"/>
  <c r="D105" i="11"/>
  <c r="D105" i="12"/>
  <c r="D105" i="7"/>
  <c r="D105" i="10"/>
  <c r="AM103" i="5"/>
  <c r="D103" i="8"/>
  <c r="D103" i="9"/>
  <c r="D103" i="10"/>
  <c r="D103" i="11"/>
  <c r="D103" i="12"/>
  <c r="D103" i="7"/>
  <c r="AM101" i="5"/>
  <c r="D101" i="8"/>
  <c r="D101" i="9"/>
  <c r="D101" i="11"/>
  <c r="D101" i="12"/>
  <c r="D101" i="7"/>
  <c r="D101" i="10"/>
  <c r="AM99" i="5"/>
  <c r="D99" i="8"/>
  <c r="D99" i="9"/>
  <c r="D99" i="10"/>
  <c r="D99" i="11"/>
  <c r="D99" i="12"/>
  <c r="D99" i="7"/>
  <c r="AM97" i="5"/>
  <c r="D97" i="8"/>
  <c r="D97" i="9"/>
  <c r="D97" i="11"/>
  <c r="D97" i="12"/>
  <c r="D97" i="7"/>
  <c r="D97" i="10"/>
  <c r="AM95" i="5"/>
  <c r="D95" i="8"/>
  <c r="D95" i="9"/>
  <c r="D95" i="10"/>
  <c r="D95" i="11"/>
  <c r="D95" i="12"/>
  <c r="D95" i="7"/>
  <c r="AM93" i="5"/>
  <c r="D93" i="8"/>
  <c r="D93" i="9"/>
  <c r="D93" i="11"/>
  <c r="D93" i="12"/>
  <c r="D93" i="7"/>
  <c r="D93" i="10"/>
  <c r="AM91" i="5"/>
  <c r="D91" i="8"/>
  <c r="D91" i="9"/>
  <c r="D91" i="10"/>
  <c r="D91" i="11"/>
  <c r="D91" i="12"/>
  <c r="D91" i="7"/>
  <c r="AM89" i="5"/>
  <c r="D89" i="8"/>
  <c r="D89" i="9"/>
  <c r="D89" i="11"/>
  <c r="D89" i="12"/>
  <c r="D89" i="7"/>
  <c r="D89" i="10"/>
  <c r="AM87" i="5"/>
  <c r="D87" i="8"/>
  <c r="D87" i="9"/>
  <c r="D87" i="10"/>
  <c r="D87" i="11"/>
  <c r="D87" i="12"/>
  <c r="D87" i="7"/>
  <c r="AM85" i="5"/>
  <c r="D85" i="8"/>
  <c r="D85" i="10"/>
  <c r="D85" i="9"/>
  <c r="D85" i="11"/>
  <c r="D85" i="12"/>
  <c r="D85" i="7"/>
  <c r="AM83" i="5"/>
  <c r="D83" i="8"/>
  <c r="D83" i="10"/>
  <c r="D83" i="9"/>
  <c r="D83" i="11"/>
  <c r="D83" i="12"/>
  <c r="D83" i="7"/>
  <c r="AM81" i="5"/>
  <c r="D81" i="8"/>
  <c r="D81" i="10"/>
  <c r="D81" i="9"/>
  <c r="D81" i="11"/>
  <c r="D81" i="12"/>
  <c r="D81" i="7"/>
  <c r="AM79" i="5"/>
  <c r="D79" i="8"/>
  <c r="D79" i="10"/>
  <c r="D79" i="9"/>
  <c r="D79" i="11"/>
  <c r="D79" i="12"/>
  <c r="D79" i="7"/>
  <c r="AM77" i="5"/>
  <c r="D77" i="8"/>
  <c r="D77" i="10"/>
  <c r="D77" i="9"/>
  <c r="D77" i="11"/>
  <c r="D77" i="12"/>
  <c r="D77" i="7"/>
  <c r="AM75" i="5"/>
  <c r="D75" i="8"/>
  <c r="D75" i="10"/>
  <c r="D75" i="9"/>
  <c r="D75" i="11"/>
  <c r="D75" i="12"/>
  <c r="D75" i="7"/>
  <c r="AM73" i="5"/>
  <c r="D73" i="8"/>
  <c r="D73" i="10"/>
  <c r="D73" i="9"/>
  <c r="D73" i="11"/>
  <c r="D73" i="12"/>
  <c r="D73" i="7"/>
  <c r="AM71" i="5"/>
  <c r="D71" i="8"/>
  <c r="D71" i="10"/>
  <c r="D71" i="9"/>
  <c r="D71" i="11"/>
  <c r="D71" i="12"/>
  <c r="D71" i="7"/>
  <c r="AM69" i="5"/>
  <c r="D69" i="8"/>
  <c r="D69" i="10"/>
  <c r="D69" i="9"/>
  <c r="D69" i="11"/>
  <c r="D69" i="12"/>
  <c r="D69" i="7"/>
  <c r="AM67" i="5"/>
  <c r="D67" i="8"/>
  <c r="D67" i="10"/>
  <c r="D67" i="9"/>
  <c r="D67" i="11"/>
  <c r="D67" i="12"/>
  <c r="D67" i="7"/>
  <c r="AM65" i="5"/>
  <c r="D65" i="8"/>
  <c r="D65" i="10"/>
  <c r="D65" i="9"/>
  <c r="D65" i="11"/>
  <c r="D65" i="12"/>
  <c r="D65" i="7"/>
  <c r="AM63" i="5"/>
  <c r="D63" i="8"/>
  <c r="D63" i="10"/>
  <c r="D63" i="9"/>
  <c r="D63" i="11"/>
  <c r="D63" i="12"/>
  <c r="D63" i="7"/>
  <c r="AM61" i="5"/>
  <c r="D61" i="8"/>
  <c r="D61" i="10"/>
  <c r="D61" i="9"/>
  <c r="D61" i="11"/>
  <c r="D61" i="12"/>
  <c r="D61" i="7"/>
  <c r="C151" i="8"/>
  <c r="C151" i="10"/>
  <c r="C151" i="11"/>
  <c r="C151" i="9"/>
  <c r="C151" i="7"/>
  <c r="C151" i="12"/>
  <c r="C150" i="8"/>
  <c r="C150" i="10"/>
  <c r="C150" i="9"/>
  <c r="C150" i="12"/>
  <c r="C150" i="7"/>
  <c r="C150" i="11"/>
  <c r="C149" i="8"/>
  <c r="C149" i="10"/>
  <c r="C149" i="9"/>
  <c r="C149" i="11"/>
  <c r="C149" i="7"/>
  <c r="C149" i="12"/>
  <c r="C148" i="9"/>
  <c r="C148" i="10"/>
  <c r="C148" i="8"/>
  <c r="C148" i="12"/>
  <c r="C148" i="11"/>
  <c r="C148" i="7"/>
  <c r="C147" i="10"/>
  <c r="C147" i="11"/>
  <c r="C147" i="9"/>
  <c r="C147" i="7"/>
  <c r="C147" i="8"/>
  <c r="C147" i="12"/>
  <c r="C146" i="8"/>
  <c r="C146" i="10"/>
  <c r="C146" i="9"/>
  <c r="C146" i="11"/>
  <c r="C146" i="12"/>
  <c r="C146" i="7"/>
  <c r="C145" i="8"/>
  <c r="C145" i="10"/>
  <c r="C145" i="9"/>
  <c r="C145" i="11"/>
  <c r="C145" i="7"/>
  <c r="C145" i="12"/>
  <c r="C144" i="8"/>
  <c r="C144" i="9"/>
  <c r="C144" i="10"/>
  <c r="C144" i="11"/>
  <c r="C144" i="12"/>
  <c r="C144" i="7"/>
  <c r="C143" i="8"/>
  <c r="C143" i="10"/>
  <c r="C143" i="9"/>
  <c r="C143" i="11"/>
  <c r="C143" i="7"/>
  <c r="C143" i="12"/>
  <c r="C142" i="10"/>
  <c r="C142" i="9"/>
  <c r="C142" i="8"/>
  <c r="C142" i="12"/>
  <c r="C142" i="11"/>
  <c r="C142" i="7"/>
  <c r="C141" i="8"/>
  <c r="C141" i="10"/>
  <c r="C141" i="9"/>
  <c r="C141" i="11"/>
  <c r="C141" i="7"/>
  <c r="C141" i="12"/>
  <c r="C140" i="9"/>
  <c r="C140" i="10"/>
  <c r="C140" i="8"/>
  <c r="C140" i="12"/>
  <c r="C140" i="7"/>
  <c r="C140" i="11"/>
  <c r="AP138" i="5"/>
  <c r="C139" i="8"/>
  <c r="C139" i="10"/>
  <c r="C139" i="11"/>
  <c r="C139" i="7"/>
  <c r="C139" i="12"/>
  <c r="C139" i="9"/>
  <c r="C138" i="8"/>
  <c r="C138" i="10"/>
  <c r="C138" i="9"/>
  <c r="C138" i="11"/>
  <c r="C138" i="12"/>
  <c r="C138" i="7"/>
  <c r="AP136" i="5"/>
  <c r="C137" i="8"/>
  <c r="C137" i="10"/>
  <c r="C137" i="9"/>
  <c r="C137" i="11"/>
  <c r="C137" i="7"/>
  <c r="C137" i="12"/>
  <c r="C136" i="8"/>
  <c r="C136" i="9"/>
  <c r="C136" i="10"/>
  <c r="C136" i="11"/>
  <c r="C136" i="12"/>
  <c r="C136" i="7"/>
  <c r="AP134" i="5"/>
  <c r="C135" i="10"/>
  <c r="C135" i="8"/>
  <c r="C135" i="11"/>
  <c r="C135" i="9"/>
  <c r="C135" i="7"/>
  <c r="C135" i="12"/>
  <c r="C134" i="8"/>
  <c r="C134" i="10"/>
  <c r="C134" i="9"/>
  <c r="C134" i="12"/>
  <c r="C134" i="11"/>
  <c r="C134" i="7"/>
  <c r="AP132" i="5"/>
  <c r="C133" i="8"/>
  <c r="C133" i="10"/>
  <c r="C133" i="9"/>
  <c r="C133" i="11"/>
  <c r="C133" i="7"/>
  <c r="C133" i="12"/>
  <c r="C132" i="9"/>
  <c r="C132" i="10"/>
  <c r="C132" i="8"/>
  <c r="C132" i="12"/>
  <c r="C132" i="7"/>
  <c r="C132" i="11"/>
  <c r="AP130" i="5"/>
  <c r="C131" i="8"/>
  <c r="C131" i="10"/>
  <c r="C131" i="11"/>
  <c r="C131" i="9"/>
  <c r="C131" i="7"/>
  <c r="C131" i="12"/>
  <c r="C130" i="10"/>
  <c r="C130" i="9"/>
  <c r="C130" i="11"/>
  <c r="C130" i="12"/>
  <c r="C130" i="8"/>
  <c r="C130" i="7"/>
  <c r="AP128" i="5"/>
  <c r="C129" i="8"/>
  <c r="C129" i="10"/>
  <c r="C129" i="9"/>
  <c r="C129" i="11"/>
  <c r="C129" i="7"/>
  <c r="C129" i="12"/>
  <c r="AP127" i="5"/>
  <c r="C128" i="9"/>
  <c r="C128" i="10"/>
  <c r="C128" i="8"/>
  <c r="C128" i="11"/>
  <c r="C128" i="12"/>
  <c r="C128" i="7"/>
  <c r="AP126" i="5"/>
  <c r="C127" i="8"/>
  <c r="C127" i="9"/>
  <c r="C127" i="10"/>
  <c r="C127" i="11"/>
  <c r="C127" i="7"/>
  <c r="C127" i="12"/>
  <c r="AP125" i="5"/>
  <c r="C126" i="8"/>
  <c r="C126" i="9"/>
  <c r="C126" i="10"/>
  <c r="C126" i="12"/>
  <c r="C126" i="11"/>
  <c r="C126" i="7"/>
  <c r="AP124" i="5"/>
  <c r="C125" i="8"/>
  <c r="C125" i="9"/>
  <c r="C125" i="10"/>
  <c r="C125" i="11"/>
  <c r="C125" i="7"/>
  <c r="C125" i="12"/>
  <c r="AP123" i="5"/>
  <c r="C124" i="8"/>
  <c r="C124" i="9"/>
  <c r="C124" i="10"/>
  <c r="C124" i="12"/>
  <c r="C124" i="7"/>
  <c r="C124" i="11"/>
  <c r="AP122" i="5"/>
  <c r="C123" i="8"/>
  <c r="C123" i="9"/>
  <c r="C123" i="10"/>
  <c r="C123" i="11"/>
  <c r="C123" i="7"/>
  <c r="C123" i="12"/>
  <c r="AP121" i="5"/>
  <c r="C122" i="9"/>
  <c r="C122" i="10"/>
  <c r="C122" i="8"/>
  <c r="C122" i="11"/>
  <c r="C122" i="12"/>
  <c r="C122" i="7"/>
  <c r="AP120" i="5"/>
  <c r="C121" i="8"/>
  <c r="C121" i="9"/>
  <c r="C121" i="10"/>
  <c r="C121" i="11"/>
  <c r="C121" i="7"/>
  <c r="C121" i="12"/>
  <c r="AP119" i="5"/>
  <c r="C120" i="8"/>
  <c r="C120" i="9"/>
  <c r="C120" i="10"/>
  <c r="C120" i="11"/>
  <c r="C120" i="12"/>
  <c r="C120" i="7"/>
  <c r="AP118" i="5"/>
  <c r="C119" i="8"/>
  <c r="C119" i="9"/>
  <c r="C119" i="10"/>
  <c r="C119" i="11"/>
  <c r="C119" i="7"/>
  <c r="C119" i="12"/>
  <c r="AP117" i="5"/>
  <c r="C118" i="9"/>
  <c r="C118" i="10"/>
  <c r="C118" i="8"/>
  <c r="C118" i="12"/>
  <c r="C118" i="11"/>
  <c r="C118" i="7"/>
  <c r="AP116" i="5"/>
  <c r="C117" i="8"/>
  <c r="C117" i="9"/>
  <c r="C117" i="10"/>
  <c r="C117" i="11"/>
  <c r="C117" i="7"/>
  <c r="C117" i="12"/>
  <c r="AP115" i="5"/>
  <c r="C116" i="9"/>
  <c r="C116" i="10"/>
  <c r="C116" i="8"/>
  <c r="C116" i="12"/>
  <c r="C116" i="7"/>
  <c r="C116" i="11"/>
  <c r="AP114" i="5"/>
  <c r="C115" i="8"/>
  <c r="C115" i="9"/>
  <c r="C115" i="10"/>
  <c r="C115" i="11"/>
  <c r="C115" i="7"/>
  <c r="C115" i="12"/>
  <c r="AP113" i="5"/>
  <c r="C114" i="9"/>
  <c r="C114" i="10"/>
  <c r="C114" i="8"/>
  <c r="C114" i="12"/>
  <c r="C114" i="11"/>
  <c r="C114" i="7"/>
  <c r="AP112" i="5"/>
  <c r="C113" i="8"/>
  <c r="C113" i="9"/>
  <c r="C113" i="10"/>
  <c r="C113" i="11"/>
  <c r="C113" i="7"/>
  <c r="C113" i="12"/>
  <c r="AP111" i="5"/>
  <c r="C112" i="8"/>
  <c r="C112" i="9"/>
  <c r="C112" i="10"/>
  <c r="C112" i="12"/>
  <c r="C112" i="7"/>
  <c r="C112" i="11"/>
  <c r="AP110" i="5"/>
  <c r="C111" i="9"/>
  <c r="C111" i="10"/>
  <c r="C111" i="8"/>
  <c r="C111" i="11"/>
  <c r="C111" i="7"/>
  <c r="C111" i="12"/>
  <c r="AP109" i="5"/>
  <c r="C110" i="8"/>
  <c r="C110" i="9"/>
  <c r="C110" i="10"/>
  <c r="C110" i="12"/>
  <c r="C110" i="11"/>
  <c r="C110" i="7"/>
  <c r="AP108" i="5"/>
  <c r="C109" i="8"/>
  <c r="C109" i="9"/>
  <c r="C109" i="10"/>
  <c r="C109" i="11"/>
  <c r="C109" i="7"/>
  <c r="C109" i="12"/>
  <c r="AP107" i="5"/>
  <c r="C108" i="8"/>
  <c r="C108" i="9"/>
  <c r="C108" i="10"/>
  <c r="C108" i="12"/>
  <c r="C108" i="7"/>
  <c r="C108" i="11"/>
  <c r="AP106" i="5"/>
  <c r="C107" i="9"/>
  <c r="C107" i="10"/>
  <c r="C107" i="8"/>
  <c r="C107" i="11"/>
  <c r="C107" i="7"/>
  <c r="C107" i="12"/>
  <c r="AP105" i="5"/>
  <c r="C106" i="9"/>
  <c r="C106" i="10"/>
  <c r="C106" i="8"/>
  <c r="C106" i="12"/>
  <c r="C106" i="11"/>
  <c r="C106" i="7"/>
  <c r="AP104" i="5"/>
  <c r="C105" i="8"/>
  <c r="C105" i="9"/>
  <c r="C105" i="10"/>
  <c r="C105" i="11"/>
  <c r="C105" i="7"/>
  <c r="C105" i="12"/>
  <c r="AP103" i="5"/>
  <c r="C104" i="9"/>
  <c r="C104" i="10"/>
  <c r="C104" i="8"/>
  <c r="C104" i="12"/>
  <c r="C104" i="11"/>
  <c r="C104" i="7"/>
  <c r="AP102" i="5"/>
  <c r="C103" i="8"/>
  <c r="C103" i="9"/>
  <c r="C103" i="10"/>
  <c r="C103" i="11"/>
  <c r="C103" i="7"/>
  <c r="C103" i="12"/>
  <c r="AP101" i="5"/>
  <c r="C102" i="9"/>
  <c r="C102" i="10"/>
  <c r="C102" i="8"/>
  <c r="C102" i="12"/>
  <c r="C102" i="11"/>
  <c r="C102" i="7"/>
  <c r="AP100" i="5"/>
  <c r="C101" i="8"/>
  <c r="C101" i="9"/>
  <c r="C101" i="10"/>
  <c r="C101" i="11"/>
  <c r="C101" i="7"/>
  <c r="C101" i="12"/>
  <c r="AP99" i="5"/>
  <c r="C100" i="9"/>
  <c r="C100" i="10"/>
  <c r="C100" i="8"/>
  <c r="C100" i="12"/>
  <c r="C100" i="11"/>
  <c r="C100" i="7"/>
  <c r="AP98" i="5"/>
  <c r="C99" i="9"/>
  <c r="C99" i="10"/>
  <c r="C99" i="11"/>
  <c r="C99" i="7"/>
  <c r="C99" i="12"/>
  <c r="C99" i="8"/>
  <c r="AP97" i="5"/>
  <c r="C98" i="9"/>
  <c r="C98" i="10"/>
  <c r="C98" i="8"/>
  <c r="C98" i="12"/>
  <c r="C98" i="11"/>
  <c r="C98" i="7"/>
  <c r="AP96" i="5"/>
  <c r="C97" i="9"/>
  <c r="C97" i="10"/>
  <c r="C97" i="8"/>
  <c r="C97" i="11"/>
  <c r="C97" i="7"/>
  <c r="C97" i="12"/>
  <c r="AP95" i="5"/>
  <c r="C96" i="9"/>
  <c r="C96" i="10"/>
  <c r="C96" i="8"/>
  <c r="C96" i="12"/>
  <c r="C96" i="11"/>
  <c r="C96" i="7"/>
  <c r="AP94" i="5"/>
  <c r="C95" i="8"/>
  <c r="C95" i="9"/>
  <c r="C95" i="10"/>
  <c r="C95" i="11"/>
  <c r="C95" i="7"/>
  <c r="C95" i="12"/>
  <c r="AP93" i="5"/>
  <c r="C94" i="9"/>
  <c r="C94" i="10"/>
  <c r="C94" i="8"/>
  <c r="C94" i="12"/>
  <c r="C94" i="7"/>
  <c r="C94" i="11"/>
  <c r="AP92" i="5"/>
  <c r="C93" i="8"/>
  <c r="C93" i="9"/>
  <c r="C93" i="10"/>
  <c r="C93" i="11"/>
  <c r="C93" i="7"/>
  <c r="C93" i="12"/>
  <c r="AP91" i="5"/>
  <c r="C92" i="9"/>
  <c r="C92" i="10"/>
  <c r="C92" i="8"/>
  <c r="C92" i="12"/>
  <c r="C92" i="11"/>
  <c r="C92" i="7"/>
  <c r="AP90" i="5"/>
  <c r="C91" i="8"/>
  <c r="C91" i="9"/>
  <c r="C91" i="10"/>
  <c r="C91" i="11"/>
  <c r="C91" i="7"/>
  <c r="C91" i="12"/>
  <c r="AP89" i="5"/>
  <c r="C90" i="9"/>
  <c r="C90" i="10"/>
  <c r="C90" i="8"/>
  <c r="C90" i="12"/>
  <c r="C90" i="7"/>
  <c r="C90" i="11"/>
  <c r="AP88" i="5"/>
  <c r="C89" i="9"/>
  <c r="C89" i="10"/>
  <c r="C89" i="8"/>
  <c r="C89" i="11"/>
  <c r="C89" i="7"/>
  <c r="C89" i="12"/>
  <c r="AP87" i="5"/>
  <c r="C88" i="9"/>
  <c r="C88" i="10"/>
  <c r="C88" i="8"/>
  <c r="C88" i="12"/>
  <c r="C88" i="11"/>
  <c r="C88" i="7"/>
  <c r="AP86" i="5"/>
  <c r="C87" i="8"/>
  <c r="C87" i="9"/>
  <c r="C87" i="10"/>
  <c r="C87" i="11"/>
  <c r="C87" i="7"/>
  <c r="C87" i="12"/>
  <c r="AP85" i="5"/>
  <c r="C86" i="8"/>
  <c r="C86" i="9"/>
  <c r="C86" i="10"/>
  <c r="C86" i="12"/>
  <c r="C86" i="7"/>
  <c r="C86" i="11"/>
  <c r="AP84" i="5"/>
  <c r="C85" i="9"/>
  <c r="C85" i="8"/>
  <c r="C85" i="10"/>
  <c r="C85" i="11"/>
  <c r="C85" i="7"/>
  <c r="C85" i="12"/>
  <c r="AP83" i="5"/>
  <c r="C84" i="8"/>
  <c r="C84" i="9"/>
  <c r="C84" i="10"/>
  <c r="C84" i="12"/>
  <c r="C84" i="11"/>
  <c r="C84" i="7"/>
  <c r="AP82" i="5"/>
  <c r="C83" i="8"/>
  <c r="C83" i="9"/>
  <c r="C83" i="10"/>
  <c r="C83" i="11"/>
  <c r="C83" i="7"/>
  <c r="C83" i="12"/>
  <c r="AP81" i="5"/>
  <c r="C82" i="9"/>
  <c r="C82" i="8"/>
  <c r="C82" i="10"/>
  <c r="C82" i="12"/>
  <c r="C82" i="7"/>
  <c r="C82" i="11"/>
  <c r="AP80" i="5"/>
  <c r="C81" i="9"/>
  <c r="C81" i="8"/>
  <c r="C81" i="10"/>
  <c r="C81" i="11"/>
  <c r="C81" i="7"/>
  <c r="C81" i="12"/>
  <c r="AP79" i="5"/>
  <c r="C80" i="9"/>
  <c r="C80" i="8"/>
  <c r="C80" i="10"/>
  <c r="C80" i="12"/>
  <c r="C80" i="11"/>
  <c r="C80" i="7"/>
  <c r="AP78" i="5"/>
  <c r="C79" i="8"/>
  <c r="C79" i="9"/>
  <c r="C79" i="10"/>
  <c r="C79" i="11"/>
  <c r="C79" i="7"/>
  <c r="C79" i="12"/>
  <c r="AP77" i="5"/>
  <c r="C78" i="9"/>
  <c r="C78" i="8"/>
  <c r="C78" i="10"/>
  <c r="C78" i="12"/>
  <c r="C78" i="11"/>
  <c r="C78" i="7"/>
  <c r="AP76" i="5"/>
  <c r="C77" i="8"/>
  <c r="C77" i="9"/>
  <c r="C77" i="10"/>
  <c r="C77" i="11"/>
  <c r="C77" i="7"/>
  <c r="C77" i="12"/>
  <c r="AP75" i="5"/>
  <c r="C76" i="9"/>
  <c r="C76" i="8"/>
  <c r="C76" i="10"/>
  <c r="C76" i="12"/>
  <c r="C76" i="11"/>
  <c r="C76" i="7"/>
  <c r="AP74" i="5"/>
  <c r="C75" i="8"/>
  <c r="C75" i="9"/>
  <c r="C75" i="10"/>
  <c r="C75" i="11"/>
  <c r="C75" i="7"/>
  <c r="C75" i="12"/>
  <c r="AP73" i="5"/>
  <c r="C74" i="9"/>
  <c r="C74" i="10"/>
  <c r="C74" i="8"/>
  <c r="C74" i="12"/>
  <c r="C74" i="11"/>
  <c r="C74" i="7"/>
  <c r="AP72" i="5"/>
  <c r="C73" i="9"/>
  <c r="C73" i="8"/>
  <c r="C73" i="10"/>
  <c r="C73" i="11"/>
  <c r="C73" i="7"/>
  <c r="C73" i="12"/>
  <c r="AP71" i="5"/>
  <c r="C72" i="9"/>
  <c r="C72" i="10"/>
  <c r="C72" i="8"/>
  <c r="C72" i="12"/>
  <c r="C72" i="11"/>
  <c r="C72" i="7"/>
  <c r="AP70" i="5"/>
  <c r="C71" i="8"/>
  <c r="C71" i="9"/>
  <c r="C71" i="10"/>
  <c r="C71" i="11"/>
  <c r="C71" i="7"/>
  <c r="C71" i="12"/>
  <c r="AP69" i="5"/>
  <c r="C70" i="8"/>
  <c r="C70" i="9"/>
  <c r="C70" i="10"/>
  <c r="C70" i="12"/>
  <c r="C70" i="11"/>
  <c r="C70" i="7"/>
  <c r="AP68" i="5"/>
  <c r="C69" i="9"/>
  <c r="C69" i="8"/>
  <c r="C69" i="10"/>
  <c r="C69" i="11"/>
  <c r="C69" i="7"/>
  <c r="C69" i="12"/>
  <c r="AP67" i="5"/>
  <c r="C68" i="8"/>
  <c r="C68" i="9"/>
  <c r="C68" i="10"/>
  <c r="C68" i="12"/>
  <c r="C68" i="11"/>
  <c r="C68" i="7"/>
  <c r="AP66" i="5"/>
  <c r="C67" i="8"/>
  <c r="C67" i="9"/>
  <c r="C67" i="10"/>
  <c r="C67" i="11"/>
  <c r="C67" i="7"/>
  <c r="C67" i="12"/>
  <c r="AP65" i="5"/>
  <c r="C66" i="9"/>
  <c r="C66" i="8"/>
  <c r="C66" i="10"/>
  <c r="C66" i="12"/>
  <c r="C66" i="11"/>
  <c r="C66" i="7"/>
  <c r="AP64" i="5"/>
  <c r="C65" i="9"/>
  <c r="C65" i="8"/>
  <c r="C65" i="10"/>
  <c r="C65" i="11"/>
  <c r="C65" i="7"/>
  <c r="C65" i="12"/>
  <c r="AP63" i="5"/>
  <c r="C64" i="9"/>
  <c r="C64" i="8"/>
  <c r="C64" i="10"/>
  <c r="C64" i="12"/>
  <c r="C64" i="11"/>
  <c r="C64" i="7"/>
  <c r="AP62" i="5"/>
  <c r="C63" i="8"/>
  <c r="C63" i="9"/>
  <c r="C63" i="10"/>
  <c r="C63" i="11"/>
  <c r="C63" i="7"/>
  <c r="C63" i="12"/>
  <c r="AP61" i="5"/>
  <c r="C62" i="9"/>
  <c r="C62" i="8"/>
  <c r="C62" i="10"/>
  <c r="C62" i="12"/>
  <c r="C62" i="11"/>
  <c r="C62" i="7"/>
  <c r="C61" i="8"/>
  <c r="C61" i="9"/>
  <c r="C61" i="10"/>
  <c r="C61" i="11"/>
  <c r="C61" i="7"/>
  <c r="C61" i="12"/>
  <c r="AP59" i="5"/>
  <c r="C60" i="9"/>
  <c r="C60" i="8"/>
  <c r="C60" i="10"/>
  <c r="C60" i="12"/>
  <c r="C60" i="11"/>
  <c r="C60" i="7"/>
  <c r="C57" i="9"/>
  <c r="C57" i="8"/>
  <c r="C57" i="10"/>
  <c r="C57" i="11"/>
  <c r="C57" i="7"/>
  <c r="C57" i="12"/>
  <c r="AH55" i="5"/>
  <c r="D56" i="8"/>
  <c r="D56" i="10"/>
  <c r="D56" i="11"/>
  <c r="D56" i="12"/>
  <c r="D56" i="7"/>
  <c r="D56" i="9"/>
  <c r="C53" i="9"/>
  <c r="C53" i="8"/>
  <c r="C53" i="10"/>
  <c r="C53" i="11"/>
  <c r="C53" i="7"/>
  <c r="C53" i="12"/>
  <c r="AH51" i="5"/>
  <c r="D52" i="8"/>
  <c r="D52" i="10"/>
  <c r="D52" i="11"/>
  <c r="D52" i="12"/>
  <c r="D52" i="7"/>
  <c r="D52" i="9"/>
  <c r="C49" i="9"/>
  <c r="C49" i="10"/>
  <c r="C49" i="8"/>
  <c r="C49" i="11"/>
  <c r="C49" i="7"/>
  <c r="C49" i="12"/>
  <c r="AH47" i="5"/>
  <c r="D48" i="8"/>
  <c r="D48" i="10"/>
  <c r="D48" i="11"/>
  <c r="D48" i="12"/>
  <c r="D48" i="7"/>
  <c r="D48" i="9"/>
  <c r="C45" i="8"/>
  <c r="C45" i="9"/>
  <c r="C45" i="10"/>
  <c r="C45" i="11"/>
  <c r="C45" i="7"/>
  <c r="C45" i="12"/>
  <c r="AH43" i="5"/>
  <c r="D44" i="8"/>
  <c r="D44" i="10"/>
  <c r="D44" i="11"/>
  <c r="D44" i="12"/>
  <c r="D44" i="7"/>
  <c r="D44" i="9"/>
  <c r="C41" i="9"/>
  <c r="C41" i="8"/>
  <c r="C41" i="10"/>
  <c r="C41" i="11"/>
  <c r="C41" i="7"/>
  <c r="C41" i="12"/>
  <c r="AH39" i="5"/>
  <c r="D40" i="8"/>
  <c r="D40" i="10"/>
  <c r="D40" i="11"/>
  <c r="D40" i="12"/>
  <c r="D40" i="7"/>
  <c r="D40" i="9"/>
  <c r="C37" i="9"/>
  <c r="C37" i="8"/>
  <c r="C37" i="10"/>
  <c r="C37" i="11"/>
  <c r="C37" i="7"/>
  <c r="C37" i="12"/>
  <c r="AH35" i="5"/>
  <c r="D36" i="8"/>
  <c r="D36" i="10"/>
  <c r="D36" i="11"/>
  <c r="D36" i="12"/>
  <c r="D36" i="7"/>
  <c r="D36" i="9"/>
  <c r="C33" i="9"/>
  <c r="C33" i="8"/>
  <c r="C33" i="10"/>
  <c r="C33" i="11"/>
  <c r="C33" i="7"/>
  <c r="C33" i="12"/>
  <c r="AH31" i="5"/>
  <c r="D32" i="8"/>
  <c r="D32" i="10"/>
  <c r="D32" i="11"/>
  <c r="D32" i="12"/>
  <c r="D32" i="7"/>
  <c r="D32" i="9"/>
  <c r="C29" i="8"/>
  <c r="C29" i="9"/>
  <c r="C29" i="10"/>
  <c r="C29" i="11"/>
  <c r="C29" i="7"/>
  <c r="C29" i="12"/>
  <c r="AH27" i="5"/>
  <c r="D28" i="8"/>
  <c r="D28" i="10"/>
  <c r="D28" i="11"/>
  <c r="D28" i="12"/>
  <c r="D28" i="7"/>
  <c r="D28" i="9"/>
  <c r="C25" i="9"/>
  <c r="C25" i="8"/>
  <c r="C25" i="10"/>
  <c r="C25" i="11"/>
  <c r="C25" i="7"/>
  <c r="C25" i="12"/>
  <c r="O149" i="8"/>
  <c r="O149" i="11"/>
  <c r="O149" i="10"/>
  <c r="O149" i="12"/>
  <c r="O149" i="7"/>
  <c r="O149" i="9"/>
  <c r="O145" i="8"/>
  <c r="O145" i="11"/>
  <c r="O145" i="12"/>
  <c r="O145" i="7"/>
  <c r="O145" i="9"/>
  <c r="O145" i="10"/>
  <c r="O141" i="8"/>
  <c r="O141" i="11"/>
  <c r="O141" i="10"/>
  <c r="O141" i="12"/>
  <c r="O141" i="7"/>
  <c r="O141" i="9"/>
  <c r="O137" i="8"/>
  <c r="O137" i="11"/>
  <c r="O137" i="9"/>
  <c r="O137" i="12"/>
  <c r="O137" i="7"/>
  <c r="O137" i="10"/>
  <c r="O133" i="11"/>
  <c r="O133" i="10"/>
  <c r="O133" i="12"/>
  <c r="O133" i="7"/>
  <c r="O133" i="8"/>
  <c r="O133" i="9"/>
  <c r="O129" i="8"/>
  <c r="O129" i="11"/>
  <c r="O129" i="12"/>
  <c r="O129" i="7"/>
  <c r="O129" i="9"/>
  <c r="O129" i="10"/>
  <c r="O125" i="9"/>
  <c r="O125" i="8"/>
  <c r="O125" i="11"/>
  <c r="O125" i="10"/>
  <c r="O125" i="12"/>
  <c r="O125" i="7"/>
  <c r="O121" i="8"/>
  <c r="O121" i="9"/>
  <c r="O121" i="11"/>
  <c r="O121" i="12"/>
  <c r="O121" i="7"/>
  <c r="O121" i="10"/>
  <c r="O117" i="8"/>
  <c r="O117" i="9"/>
  <c r="O117" i="10"/>
  <c r="O117" i="11"/>
  <c r="O117" i="12"/>
  <c r="O117" i="7"/>
  <c r="O113" i="8"/>
  <c r="O113" i="9"/>
  <c r="O113" i="11"/>
  <c r="O113" i="12"/>
  <c r="O113" i="7"/>
  <c r="O113" i="10"/>
  <c r="O111" i="8"/>
  <c r="O111" i="9"/>
  <c r="O111" i="11"/>
  <c r="O111" i="12"/>
  <c r="O111" i="7"/>
  <c r="O111" i="10"/>
  <c r="O107" i="8"/>
  <c r="O107" i="9"/>
  <c r="O107" i="11"/>
  <c r="O107" i="12"/>
  <c r="O107" i="7"/>
  <c r="O107" i="10"/>
  <c r="O103" i="8"/>
  <c r="O103" i="9"/>
  <c r="O103" i="11"/>
  <c r="O103" i="12"/>
  <c r="O103" i="7"/>
  <c r="O103" i="10"/>
  <c r="O99" i="8"/>
  <c r="O99" i="9"/>
  <c r="O99" i="11"/>
  <c r="O99" i="12"/>
  <c r="O99" i="7"/>
  <c r="O99" i="10"/>
  <c r="O95" i="8"/>
  <c r="O95" i="9"/>
  <c r="O95" i="11"/>
  <c r="O95" i="12"/>
  <c r="O95" i="7"/>
  <c r="O95" i="10"/>
  <c r="O91" i="9"/>
  <c r="O91" i="11"/>
  <c r="O91" i="12"/>
  <c r="O91" i="7"/>
  <c r="O91" i="8"/>
  <c r="O91" i="10"/>
  <c r="O87" i="8"/>
  <c r="O87" i="9"/>
  <c r="O87" i="11"/>
  <c r="O87" i="12"/>
  <c r="O87" i="7"/>
  <c r="O87" i="10"/>
  <c r="O83" i="8"/>
  <c r="O83" i="9"/>
  <c r="O83" i="10"/>
  <c r="O83" i="11"/>
  <c r="O83" i="12"/>
  <c r="O83" i="7"/>
  <c r="O79" i="8"/>
  <c r="O79" i="9"/>
  <c r="O79" i="10"/>
  <c r="O79" i="11"/>
  <c r="O79" i="12"/>
  <c r="O79" i="7"/>
  <c r="O75" i="9"/>
  <c r="O75" i="10"/>
  <c r="O75" i="8"/>
  <c r="O75" i="11"/>
  <c r="O75" i="12"/>
  <c r="O75" i="7"/>
  <c r="O71" i="8"/>
  <c r="O71" i="9"/>
  <c r="O71" i="10"/>
  <c r="O71" i="11"/>
  <c r="O71" i="12"/>
  <c r="O71" i="7"/>
  <c r="O65" i="8"/>
  <c r="O65" i="9"/>
  <c r="O65" i="10"/>
  <c r="O65" i="11"/>
  <c r="O65" i="12"/>
  <c r="O65" i="7"/>
  <c r="O61" i="8"/>
  <c r="O61" i="9"/>
  <c r="O61" i="10"/>
  <c r="O61" i="11"/>
  <c r="O61" i="12"/>
  <c r="O61" i="7"/>
  <c r="N151" i="9"/>
  <c r="N151" i="10"/>
  <c r="N151" i="8"/>
  <c r="N151" i="11"/>
  <c r="N151" i="7"/>
  <c r="N151" i="12"/>
  <c r="N149" i="9"/>
  <c r="N149" i="8"/>
  <c r="N149" i="10"/>
  <c r="N149" i="11"/>
  <c r="N149" i="7"/>
  <c r="N149" i="12"/>
  <c r="N147" i="8"/>
  <c r="N147" i="9"/>
  <c r="N147" i="10"/>
  <c r="N147" i="11"/>
  <c r="N147" i="7"/>
  <c r="N147" i="12"/>
  <c r="N145" i="8"/>
  <c r="N145" i="9"/>
  <c r="N145" i="10"/>
  <c r="N145" i="11"/>
  <c r="N145" i="7"/>
  <c r="N145" i="12"/>
  <c r="N143" i="8"/>
  <c r="N143" i="9"/>
  <c r="N143" i="10"/>
  <c r="N143" i="11"/>
  <c r="N143" i="7"/>
  <c r="N143" i="12"/>
  <c r="N141" i="8"/>
  <c r="N141" i="9"/>
  <c r="N141" i="10"/>
  <c r="N141" i="11"/>
  <c r="N141" i="7"/>
  <c r="N141" i="12"/>
  <c r="AQ138" i="5"/>
  <c r="N139" i="8"/>
  <c r="N139" i="9"/>
  <c r="N139" i="10"/>
  <c r="N139" i="11"/>
  <c r="N139" i="7"/>
  <c r="N139" i="12"/>
  <c r="AQ136" i="5"/>
  <c r="N137" i="9"/>
  <c r="N137" i="10"/>
  <c r="N137" i="11"/>
  <c r="N137" i="8"/>
  <c r="N137" i="7"/>
  <c r="N137" i="12"/>
  <c r="AQ134" i="5"/>
  <c r="N135" i="8"/>
  <c r="N135" i="9"/>
  <c r="N135" i="10"/>
  <c r="N135" i="11"/>
  <c r="N135" i="7"/>
  <c r="N135" i="12"/>
  <c r="AQ132" i="5"/>
  <c r="N133" i="8"/>
  <c r="N133" i="9"/>
  <c r="N133" i="10"/>
  <c r="N133" i="11"/>
  <c r="N133" i="7"/>
  <c r="N133" i="12"/>
  <c r="AQ130" i="5"/>
  <c r="N131" i="8"/>
  <c r="N131" i="9"/>
  <c r="N131" i="10"/>
  <c r="N131" i="11"/>
  <c r="N131" i="7"/>
  <c r="N131" i="12"/>
  <c r="AQ128" i="5"/>
  <c r="N129" i="9"/>
  <c r="N129" i="8"/>
  <c r="N129" i="10"/>
  <c r="N129" i="11"/>
  <c r="N129" i="7"/>
  <c r="N129" i="12"/>
  <c r="AQ126" i="5"/>
  <c r="N127" i="9"/>
  <c r="N127" i="10"/>
  <c r="N127" i="8"/>
  <c r="N127" i="11"/>
  <c r="N127" i="7"/>
  <c r="N127" i="12"/>
  <c r="AQ124" i="5"/>
  <c r="N125" i="8"/>
  <c r="N125" i="9"/>
  <c r="N125" i="10"/>
  <c r="N125" i="11"/>
  <c r="N125" i="7"/>
  <c r="N125" i="12"/>
  <c r="AQ122" i="5"/>
  <c r="N123" i="8"/>
  <c r="N123" i="9"/>
  <c r="N123" i="10"/>
  <c r="N123" i="11"/>
  <c r="N123" i="7"/>
  <c r="N123" i="12"/>
  <c r="AQ120" i="5"/>
  <c r="N121" i="8"/>
  <c r="N121" i="9"/>
  <c r="N121" i="10"/>
  <c r="N121" i="11"/>
  <c r="N121" i="7"/>
  <c r="N121" i="12"/>
  <c r="AQ118" i="5"/>
  <c r="N119" i="9"/>
  <c r="N119" i="10"/>
  <c r="N119" i="8"/>
  <c r="N119" i="11"/>
  <c r="N119" i="7"/>
  <c r="N119" i="12"/>
  <c r="AQ116" i="5"/>
  <c r="N117" i="8"/>
  <c r="N117" i="9"/>
  <c r="N117" i="10"/>
  <c r="N117" i="11"/>
  <c r="N117" i="7"/>
  <c r="N117" i="12"/>
  <c r="AQ114" i="5"/>
  <c r="N115" i="8"/>
  <c r="N115" i="9"/>
  <c r="N115" i="10"/>
  <c r="N115" i="11"/>
  <c r="N115" i="7"/>
  <c r="N115" i="12"/>
  <c r="AQ113" i="5"/>
  <c r="N114" i="8"/>
  <c r="N114" i="9"/>
  <c r="N114" i="12"/>
  <c r="N114" i="10"/>
  <c r="N114" i="11"/>
  <c r="N114" i="7"/>
  <c r="AQ111" i="5"/>
  <c r="N112" i="8"/>
  <c r="N112" i="9"/>
  <c r="N112" i="10"/>
  <c r="N112" i="12"/>
  <c r="N112" i="11"/>
  <c r="N112" i="7"/>
  <c r="AQ109" i="5"/>
  <c r="N110" i="8"/>
  <c r="N110" i="9"/>
  <c r="N110" i="12"/>
  <c r="N110" i="10"/>
  <c r="N110" i="11"/>
  <c r="N110" i="7"/>
  <c r="AQ107" i="5"/>
  <c r="N108" i="8"/>
  <c r="N108" i="9"/>
  <c r="N108" i="10"/>
  <c r="N108" i="12"/>
  <c r="N108" i="11"/>
  <c r="N108" i="7"/>
  <c r="AQ105" i="5"/>
  <c r="N106" i="8"/>
  <c r="N106" i="9"/>
  <c r="N106" i="10"/>
  <c r="N106" i="12"/>
  <c r="N106" i="11"/>
  <c r="N106" i="7"/>
  <c r="AQ103" i="5"/>
  <c r="N104" i="8"/>
  <c r="N104" i="9"/>
  <c r="N104" i="10"/>
  <c r="N104" i="12"/>
  <c r="N104" i="11"/>
  <c r="N104" i="7"/>
  <c r="AQ101" i="5"/>
  <c r="N102" i="8"/>
  <c r="N102" i="9"/>
  <c r="N102" i="12"/>
  <c r="N102" i="11"/>
  <c r="N102" i="7"/>
  <c r="N102" i="10"/>
  <c r="AQ99" i="5"/>
  <c r="N100" i="8"/>
  <c r="N100" i="9"/>
  <c r="N100" i="10"/>
  <c r="N100" i="12"/>
  <c r="N100" i="11"/>
  <c r="N100" i="7"/>
  <c r="AQ97" i="5"/>
  <c r="N98" i="8"/>
  <c r="N98" i="9"/>
  <c r="N98" i="12"/>
  <c r="N98" i="10"/>
  <c r="N98" i="11"/>
  <c r="N98" i="7"/>
  <c r="AQ95" i="5"/>
  <c r="N96" i="8"/>
  <c r="N96" i="9"/>
  <c r="N96" i="10"/>
  <c r="N96" i="12"/>
  <c r="N96" i="11"/>
  <c r="N96" i="7"/>
  <c r="AQ93" i="5"/>
  <c r="N94" i="9"/>
  <c r="N94" i="8"/>
  <c r="N94" i="12"/>
  <c r="N94" i="10"/>
  <c r="N94" i="11"/>
  <c r="N94" i="7"/>
  <c r="AQ91" i="5"/>
  <c r="N92" i="8"/>
  <c r="N92" i="9"/>
  <c r="N92" i="10"/>
  <c r="N92" i="12"/>
  <c r="N92" i="11"/>
  <c r="N92" i="7"/>
  <c r="AQ89" i="5"/>
  <c r="N90" i="8"/>
  <c r="N90" i="9"/>
  <c r="N90" i="10"/>
  <c r="N90" i="12"/>
  <c r="N90" i="11"/>
  <c r="N90" i="7"/>
  <c r="AQ87" i="5"/>
  <c r="N88" i="8"/>
  <c r="N88" i="9"/>
  <c r="N88" i="10"/>
  <c r="N88" i="12"/>
  <c r="N88" i="11"/>
  <c r="N88" i="7"/>
  <c r="AQ85" i="5"/>
  <c r="N86" i="9"/>
  <c r="N86" i="8"/>
  <c r="N86" i="12"/>
  <c r="N86" i="11"/>
  <c r="N86" i="7"/>
  <c r="N86" i="10"/>
  <c r="AQ83" i="5"/>
  <c r="N84" i="8"/>
  <c r="N84" i="9"/>
  <c r="N84" i="12"/>
  <c r="N84" i="10"/>
  <c r="N84" i="11"/>
  <c r="N84" i="7"/>
  <c r="AQ81" i="5"/>
  <c r="N82" i="8"/>
  <c r="N82" i="9"/>
  <c r="N82" i="12"/>
  <c r="N82" i="11"/>
  <c r="N82" i="7"/>
  <c r="N82" i="10"/>
  <c r="AQ79" i="5"/>
  <c r="N80" i="8"/>
  <c r="N80" i="9"/>
  <c r="N80" i="12"/>
  <c r="N80" i="10"/>
  <c r="N80" i="11"/>
  <c r="N80" i="7"/>
  <c r="AQ77" i="5"/>
  <c r="N78" i="9"/>
  <c r="N78" i="8"/>
  <c r="N78" i="12"/>
  <c r="N78" i="11"/>
  <c r="N78" i="7"/>
  <c r="N78" i="10"/>
  <c r="AQ75" i="5"/>
  <c r="N76" i="8"/>
  <c r="N76" i="9"/>
  <c r="N76" i="12"/>
  <c r="N76" i="10"/>
  <c r="N76" i="11"/>
  <c r="N76" i="7"/>
  <c r="AQ73" i="5"/>
  <c r="N74" i="8"/>
  <c r="N74" i="9"/>
  <c r="N74" i="12"/>
  <c r="N74" i="10"/>
  <c r="N74" i="11"/>
  <c r="N74" i="7"/>
  <c r="AQ71" i="5"/>
  <c r="N72" i="8"/>
  <c r="N72" i="9"/>
  <c r="N72" i="12"/>
  <c r="N72" i="10"/>
  <c r="N72" i="11"/>
  <c r="N72" i="7"/>
  <c r="AQ69" i="5"/>
  <c r="N70" i="9"/>
  <c r="N70" i="12"/>
  <c r="N70" i="8"/>
  <c r="N70" i="11"/>
  <c r="N70" i="7"/>
  <c r="N70" i="10"/>
  <c r="AQ67" i="5"/>
  <c r="N68" i="8"/>
  <c r="N68" i="9"/>
  <c r="N68" i="12"/>
  <c r="N68" i="10"/>
  <c r="N68" i="11"/>
  <c r="N68" i="7"/>
  <c r="AQ65" i="5"/>
  <c r="N66" i="8"/>
  <c r="N66" i="9"/>
  <c r="N66" i="12"/>
  <c r="N66" i="10"/>
  <c r="N66" i="11"/>
  <c r="N66" i="7"/>
  <c r="AQ63" i="5"/>
  <c r="N64" i="8"/>
  <c r="N64" i="9"/>
  <c r="N64" i="12"/>
  <c r="N64" i="10"/>
  <c r="N64" i="11"/>
  <c r="N64" i="7"/>
  <c r="AQ61" i="5"/>
  <c r="N62" i="9"/>
  <c r="N62" i="8"/>
  <c r="N62" i="12"/>
  <c r="N62" i="11"/>
  <c r="N62" i="7"/>
  <c r="N62" i="10"/>
  <c r="AQ59" i="5"/>
  <c r="N60" i="8"/>
  <c r="N60" i="9"/>
  <c r="N60" i="12"/>
  <c r="N60" i="10"/>
  <c r="N60" i="11"/>
  <c r="N60" i="7"/>
  <c r="AH56" i="5"/>
  <c r="D57" i="8"/>
  <c r="D57" i="10"/>
  <c r="D57" i="9"/>
  <c r="D57" i="11"/>
  <c r="D57" i="12"/>
  <c r="D57" i="7"/>
  <c r="C54" i="8"/>
  <c r="C54" i="9"/>
  <c r="C54" i="10"/>
  <c r="C54" i="12"/>
  <c r="C54" i="11"/>
  <c r="C54" i="7"/>
  <c r="C50" i="9"/>
  <c r="C50" i="8"/>
  <c r="C50" i="10"/>
  <c r="C50" i="12"/>
  <c r="C50" i="11"/>
  <c r="C50" i="7"/>
  <c r="AH48" i="5"/>
  <c r="D49" i="8"/>
  <c r="D49" i="10"/>
  <c r="D49" i="9"/>
  <c r="D49" i="11"/>
  <c r="D49" i="12"/>
  <c r="D49" i="7"/>
  <c r="C42" i="9"/>
  <c r="C42" i="10"/>
  <c r="C42" i="12"/>
  <c r="C42" i="11"/>
  <c r="C42" i="7"/>
  <c r="C42" i="8"/>
  <c r="AH40" i="5"/>
  <c r="D41" i="8"/>
  <c r="D41" i="10"/>
  <c r="D41" i="9"/>
  <c r="D41" i="11"/>
  <c r="D41" i="12"/>
  <c r="D41" i="7"/>
  <c r="AH36" i="5"/>
  <c r="D37" i="8"/>
  <c r="D37" i="10"/>
  <c r="D37" i="9"/>
  <c r="D37" i="11"/>
  <c r="D37" i="12"/>
  <c r="D37" i="7"/>
  <c r="C34" i="9"/>
  <c r="C34" i="8"/>
  <c r="C34" i="10"/>
  <c r="C34" i="12"/>
  <c r="C34" i="7"/>
  <c r="C34" i="11"/>
  <c r="C30" i="9"/>
  <c r="C30" i="8"/>
  <c r="C30" i="10"/>
  <c r="C30" i="12"/>
  <c r="C30" i="11"/>
  <c r="C30" i="7"/>
  <c r="C26" i="9"/>
  <c r="C26" i="8"/>
  <c r="C26" i="10"/>
  <c r="C26" i="12"/>
  <c r="C26" i="11"/>
  <c r="C26" i="7"/>
  <c r="AJ138" i="5"/>
  <c r="AJ136" i="5"/>
  <c r="AJ134" i="5"/>
  <c r="AJ132" i="5"/>
  <c r="AJ130" i="5"/>
  <c r="AJ128" i="5"/>
  <c r="AJ124" i="5"/>
  <c r="AJ122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O150" i="8"/>
  <c r="O150" i="9"/>
  <c r="O150" i="10"/>
  <c r="O150" i="11"/>
  <c r="O150" i="12"/>
  <c r="O150" i="7"/>
  <c r="O148" i="8"/>
  <c r="O148" i="9"/>
  <c r="O148" i="10"/>
  <c r="O148" i="11"/>
  <c r="O148" i="12"/>
  <c r="O148" i="7"/>
  <c r="O146" i="8"/>
  <c r="O146" i="9"/>
  <c r="O146" i="10"/>
  <c r="O146" i="11"/>
  <c r="O146" i="12"/>
  <c r="O146" i="7"/>
  <c r="O144" i="8"/>
  <c r="O144" i="9"/>
  <c r="O144" i="10"/>
  <c r="O144" i="11"/>
  <c r="O144" i="12"/>
  <c r="O144" i="7"/>
  <c r="O142" i="8"/>
  <c r="O142" i="9"/>
  <c r="O142" i="10"/>
  <c r="O142" i="11"/>
  <c r="O142" i="12"/>
  <c r="O142" i="7"/>
  <c r="O140" i="8"/>
  <c r="O140" i="9"/>
  <c r="O140" i="10"/>
  <c r="O140" i="11"/>
  <c r="O140" i="12"/>
  <c r="O140" i="7"/>
  <c r="O138" i="9"/>
  <c r="O138" i="8"/>
  <c r="O138" i="10"/>
  <c r="O138" i="11"/>
  <c r="O138" i="12"/>
  <c r="O138" i="7"/>
  <c r="O136" i="8"/>
  <c r="O136" i="9"/>
  <c r="O136" i="10"/>
  <c r="O136" i="11"/>
  <c r="O136" i="12"/>
  <c r="O136" i="7"/>
  <c r="O134" i="9"/>
  <c r="O134" i="8"/>
  <c r="O134" i="10"/>
  <c r="O134" i="11"/>
  <c r="O134" i="12"/>
  <c r="O134" i="7"/>
  <c r="O132" i="8"/>
  <c r="O132" i="9"/>
  <c r="O132" i="10"/>
  <c r="O132" i="11"/>
  <c r="O132" i="12"/>
  <c r="O132" i="7"/>
  <c r="O130" i="8"/>
  <c r="O130" i="9"/>
  <c r="O130" i="10"/>
  <c r="O130" i="11"/>
  <c r="O130" i="12"/>
  <c r="O130" i="7"/>
  <c r="O128" i="8"/>
  <c r="O128" i="9"/>
  <c r="O128" i="10"/>
  <c r="O128" i="11"/>
  <c r="O128" i="12"/>
  <c r="O128" i="7"/>
  <c r="O126" i="8"/>
  <c r="O126" i="9"/>
  <c r="O126" i="10"/>
  <c r="O126" i="11"/>
  <c r="O126" i="12"/>
  <c r="O126" i="7"/>
  <c r="O124" i="8"/>
  <c r="O124" i="10"/>
  <c r="O124" i="9"/>
  <c r="O124" i="11"/>
  <c r="O124" i="12"/>
  <c r="O124" i="7"/>
  <c r="O122" i="8"/>
  <c r="O122" i="9"/>
  <c r="O122" i="10"/>
  <c r="O122" i="11"/>
  <c r="O122" i="12"/>
  <c r="O122" i="7"/>
  <c r="O120" i="10"/>
  <c r="O120" i="9"/>
  <c r="O120" i="11"/>
  <c r="O120" i="12"/>
  <c r="O120" i="7"/>
  <c r="O120" i="8"/>
  <c r="O118" i="8"/>
  <c r="O118" i="9"/>
  <c r="O118" i="10"/>
  <c r="O118" i="11"/>
  <c r="O118" i="12"/>
  <c r="O118" i="7"/>
  <c r="O116" i="8"/>
  <c r="O116" i="10"/>
  <c r="O116" i="9"/>
  <c r="O116" i="11"/>
  <c r="O116" i="12"/>
  <c r="O116" i="7"/>
  <c r="O114" i="8"/>
  <c r="O114" i="9"/>
  <c r="O114" i="10"/>
  <c r="O114" i="11"/>
  <c r="O114" i="12"/>
  <c r="O114" i="7"/>
  <c r="O112" i="8"/>
  <c r="O112" i="10"/>
  <c r="O112" i="9"/>
  <c r="O112" i="11"/>
  <c r="O112" i="12"/>
  <c r="O112" i="7"/>
  <c r="O110" i="8"/>
  <c r="O110" i="9"/>
  <c r="O110" i="10"/>
  <c r="O110" i="11"/>
  <c r="O110" i="12"/>
  <c r="O110" i="7"/>
  <c r="O108" i="10"/>
  <c r="O108" i="9"/>
  <c r="O108" i="11"/>
  <c r="O108" i="12"/>
  <c r="O108" i="7"/>
  <c r="O108" i="8"/>
  <c r="O106" i="8"/>
  <c r="O106" i="9"/>
  <c r="O106" i="10"/>
  <c r="O106" i="11"/>
  <c r="O106" i="12"/>
  <c r="O106" i="7"/>
  <c r="O104" i="8"/>
  <c r="O104" i="10"/>
  <c r="O104" i="9"/>
  <c r="O104" i="11"/>
  <c r="O104" i="12"/>
  <c r="O104" i="7"/>
  <c r="O102" i="8"/>
  <c r="O102" i="9"/>
  <c r="O102" i="10"/>
  <c r="O102" i="11"/>
  <c r="O102" i="12"/>
  <c r="O102" i="7"/>
  <c r="O100" i="8"/>
  <c r="O100" i="10"/>
  <c r="O100" i="9"/>
  <c r="O100" i="11"/>
  <c r="O100" i="12"/>
  <c r="O100" i="7"/>
  <c r="O98" i="8"/>
  <c r="O98" i="9"/>
  <c r="O98" i="10"/>
  <c r="O98" i="11"/>
  <c r="O98" i="12"/>
  <c r="O98" i="7"/>
  <c r="O96" i="8"/>
  <c r="O96" i="10"/>
  <c r="O96" i="9"/>
  <c r="O96" i="11"/>
  <c r="O96" i="12"/>
  <c r="O96" i="7"/>
  <c r="O94" i="8"/>
  <c r="O94" i="9"/>
  <c r="O94" i="10"/>
  <c r="O94" i="11"/>
  <c r="O94" i="12"/>
  <c r="O94" i="7"/>
  <c r="O92" i="10"/>
  <c r="O92" i="8"/>
  <c r="O92" i="9"/>
  <c r="O92" i="11"/>
  <c r="O92" i="12"/>
  <c r="O92" i="7"/>
  <c r="O90" i="8"/>
  <c r="O90" i="9"/>
  <c r="O90" i="10"/>
  <c r="O90" i="11"/>
  <c r="O90" i="12"/>
  <c r="O90" i="7"/>
  <c r="O88" i="8"/>
  <c r="O88" i="10"/>
  <c r="O88" i="9"/>
  <c r="O88" i="11"/>
  <c r="O88" i="12"/>
  <c r="O88" i="7"/>
  <c r="O86" i="8"/>
  <c r="O86" i="9"/>
  <c r="O86" i="10"/>
  <c r="O86" i="11"/>
  <c r="O86" i="12"/>
  <c r="O86" i="7"/>
  <c r="O84" i="9"/>
  <c r="O84" i="10"/>
  <c r="O84" i="11"/>
  <c r="O84" i="12"/>
  <c r="O84" i="7"/>
  <c r="O84" i="8"/>
  <c r="O82" i="9"/>
  <c r="O82" i="10"/>
  <c r="O82" i="8"/>
  <c r="O82" i="11"/>
  <c r="O82" i="12"/>
  <c r="O82" i="7"/>
  <c r="O80" i="8"/>
  <c r="O80" i="9"/>
  <c r="O80" i="10"/>
  <c r="O80" i="11"/>
  <c r="O80" i="12"/>
  <c r="O80" i="7"/>
  <c r="O78" i="8"/>
  <c r="O78" i="9"/>
  <c r="O78" i="10"/>
  <c r="O78" i="11"/>
  <c r="O78" i="12"/>
  <c r="O78" i="7"/>
  <c r="O76" i="8"/>
  <c r="O76" i="9"/>
  <c r="O76" i="10"/>
  <c r="O76" i="11"/>
  <c r="O76" i="12"/>
  <c r="O76" i="7"/>
  <c r="O74" i="8"/>
  <c r="O74" i="9"/>
  <c r="O74" i="10"/>
  <c r="O74" i="11"/>
  <c r="O74" i="12"/>
  <c r="O74" i="7"/>
  <c r="O72" i="8"/>
  <c r="O72" i="9"/>
  <c r="O72" i="10"/>
  <c r="O72" i="11"/>
  <c r="O72" i="12"/>
  <c r="O72" i="7"/>
  <c r="O70" i="8"/>
  <c r="O70" i="9"/>
  <c r="O70" i="10"/>
  <c r="O70" i="11"/>
  <c r="O70" i="12"/>
  <c r="O70" i="7"/>
  <c r="O68" i="9"/>
  <c r="O68" i="10"/>
  <c r="O68" i="8"/>
  <c r="O68" i="11"/>
  <c r="O68" i="12"/>
  <c r="O68" i="7"/>
  <c r="O66" i="9"/>
  <c r="O66" i="10"/>
  <c r="O66" i="11"/>
  <c r="O66" i="12"/>
  <c r="O66" i="7"/>
  <c r="O66" i="8"/>
  <c r="O64" i="8"/>
  <c r="O64" i="9"/>
  <c r="O64" i="10"/>
  <c r="O64" i="11"/>
  <c r="O64" i="12"/>
  <c r="O64" i="7"/>
  <c r="O62" i="8"/>
  <c r="O62" i="9"/>
  <c r="O62" i="10"/>
  <c r="O62" i="11"/>
  <c r="O62" i="12"/>
  <c r="O62" i="7"/>
  <c r="O60" i="8"/>
  <c r="O60" i="9"/>
  <c r="O60" i="10"/>
  <c r="O60" i="11"/>
  <c r="O60" i="12"/>
  <c r="O60" i="7"/>
  <c r="AH58" i="5"/>
  <c r="D59" i="8"/>
  <c r="D59" i="10"/>
  <c r="D59" i="9"/>
  <c r="D59" i="11"/>
  <c r="D59" i="12"/>
  <c r="D59" i="7"/>
  <c r="C56" i="9"/>
  <c r="C56" i="10"/>
  <c r="C56" i="8"/>
  <c r="C56" i="12"/>
  <c r="C56" i="7"/>
  <c r="C56" i="11"/>
  <c r="AH54" i="5"/>
  <c r="D55" i="8"/>
  <c r="D55" i="10"/>
  <c r="D55" i="9"/>
  <c r="D55" i="11"/>
  <c r="D55" i="12"/>
  <c r="D55" i="7"/>
  <c r="C52" i="8"/>
  <c r="C52" i="9"/>
  <c r="C52" i="10"/>
  <c r="C52" i="12"/>
  <c r="C52" i="7"/>
  <c r="C52" i="11"/>
  <c r="AH50" i="5"/>
  <c r="D51" i="8"/>
  <c r="D51" i="10"/>
  <c r="D51" i="9"/>
  <c r="D51" i="11"/>
  <c r="D51" i="12"/>
  <c r="D51" i="7"/>
  <c r="C48" i="9"/>
  <c r="C48" i="8"/>
  <c r="C48" i="10"/>
  <c r="C48" i="12"/>
  <c r="C48" i="11"/>
  <c r="C48" i="7"/>
  <c r="AH46" i="5"/>
  <c r="D47" i="8"/>
  <c r="D47" i="10"/>
  <c r="D47" i="9"/>
  <c r="D47" i="11"/>
  <c r="D47" i="12"/>
  <c r="D47" i="7"/>
  <c r="C44" i="9"/>
  <c r="C44" i="8"/>
  <c r="C44" i="10"/>
  <c r="C44" i="12"/>
  <c r="C44" i="11"/>
  <c r="C44" i="7"/>
  <c r="AH42" i="5"/>
  <c r="D43" i="8"/>
  <c r="D43" i="10"/>
  <c r="D43" i="9"/>
  <c r="D43" i="11"/>
  <c r="D43" i="12"/>
  <c r="D43" i="7"/>
  <c r="C40" i="9"/>
  <c r="C40" i="8"/>
  <c r="C40" i="10"/>
  <c r="C40" i="12"/>
  <c r="C40" i="11"/>
  <c r="C40" i="7"/>
  <c r="AH38" i="5"/>
  <c r="D39" i="8"/>
  <c r="D39" i="10"/>
  <c r="D39" i="9"/>
  <c r="D39" i="11"/>
  <c r="D39" i="12"/>
  <c r="D39" i="7"/>
  <c r="C36" i="8"/>
  <c r="C36" i="9"/>
  <c r="C36" i="10"/>
  <c r="C36" i="12"/>
  <c r="C36" i="11"/>
  <c r="C36" i="7"/>
  <c r="AH34" i="5"/>
  <c r="D35" i="8"/>
  <c r="D35" i="10"/>
  <c r="D35" i="9"/>
  <c r="D35" i="11"/>
  <c r="D35" i="12"/>
  <c r="D35" i="7"/>
  <c r="C32" i="9"/>
  <c r="C32" i="8"/>
  <c r="C32" i="10"/>
  <c r="C32" i="12"/>
  <c r="C32" i="11"/>
  <c r="C32" i="7"/>
  <c r="AH30" i="5"/>
  <c r="D31" i="8"/>
  <c r="D31" i="10"/>
  <c r="D31" i="9"/>
  <c r="D31" i="11"/>
  <c r="D31" i="12"/>
  <c r="D31" i="7"/>
  <c r="C28" i="9"/>
  <c r="C28" i="8"/>
  <c r="C28" i="10"/>
  <c r="C28" i="12"/>
  <c r="C28" i="11"/>
  <c r="C28" i="7"/>
  <c r="AH26" i="5"/>
  <c r="D27" i="8"/>
  <c r="D27" i="10"/>
  <c r="D27" i="9"/>
  <c r="D27" i="11"/>
  <c r="D27" i="12"/>
  <c r="D27" i="7"/>
  <c r="P14" i="5"/>
  <c r="D150" i="8"/>
  <c r="D150" i="9"/>
  <c r="D150" i="10"/>
  <c r="D150" i="11"/>
  <c r="D150" i="12"/>
  <c r="D150" i="7"/>
  <c r="D148" i="8"/>
  <c r="D148" i="9"/>
  <c r="D148" i="10"/>
  <c r="D148" i="11"/>
  <c r="D148" i="12"/>
  <c r="D148" i="7"/>
  <c r="D146" i="8"/>
  <c r="D146" i="9"/>
  <c r="D146" i="10"/>
  <c r="D146" i="11"/>
  <c r="D146" i="12"/>
  <c r="D146" i="7"/>
  <c r="D144" i="8"/>
  <c r="D144" i="9"/>
  <c r="D144" i="10"/>
  <c r="D144" i="11"/>
  <c r="D144" i="12"/>
  <c r="D144" i="7"/>
  <c r="D142" i="8"/>
  <c r="D142" i="9"/>
  <c r="D142" i="10"/>
  <c r="D142" i="11"/>
  <c r="D142" i="12"/>
  <c r="D142" i="7"/>
  <c r="D140" i="8"/>
  <c r="D140" i="9"/>
  <c r="D140" i="10"/>
  <c r="D140" i="11"/>
  <c r="D140" i="12"/>
  <c r="D140" i="7"/>
  <c r="AM138" i="5"/>
  <c r="D138" i="8"/>
  <c r="D138" i="9"/>
  <c r="D138" i="10"/>
  <c r="D138" i="11"/>
  <c r="D138" i="12"/>
  <c r="D138" i="7"/>
  <c r="AM136" i="5"/>
  <c r="D136" i="8"/>
  <c r="D136" i="9"/>
  <c r="D136" i="10"/>
  <c r="D136" i="11"/>
  <c r="D136" i="12"/>
  <c r="D136" i="7"/>
  <c r="AM134" i="5"/>
  <c r="O14" i="5" s="1"/>
  <c r="D134" i="8"/>
  <c r="D134" i="9"/>
  <c r="D134" i="10"/>
  <c r="D134" i="11"/>
  <c r="D134" i="12"/>
  <c r="D134" i="7"/>
  <c r="AM132" i="5"/>
  <c r="D132" i="8"/>
  <c r="D132" i="9"/>
  <c r="D132" i="10"/>
  <c r="D132" i="11"/>
  <c r="D132" i="12"/>
  <c r="D132" i="7"/>
  <c r="AM130" i="5"/>
  <c r="D130" i="8"/>
  <c r="D130" i="9"/>
  <c r="D130" i="10"/>
  <c r="D130" i="11"/>
  <c r="D130" i="12"/>
  <c r="D130" i="7"/>
  <c r="AM128" i="5"/>
  <c r="D128" i="8"/>
  <c r="D128" i="9"/>
  <c r="D128" i="10"/>
  <c r="D128" i="11"/>
  <c r="D128" i="12"/>
  <c r="D128" i="7"/>
  <c r="AM126" i="5"/>
  <c r="D126" i="8"/>
  <c r="D126" i="10"/>
  <c r="D126" i="9"/>
  <c r="D126" i="11"/>
  <c r="D126" i="12"/>
  <c r="D126" i="7"/>
  <c r="AM124" i="5"/>
  <c r="D124" i="8"/>
  <c r="D124" i="10"/>
  <c r="D124" i="11"/>
  <c r="D124" i="12"/>
  <c r="D124" i="7"/>
  <c r="D124" i="9"/>
  <c r="AM122" i="5"/>
  <c r="D122" i="8"/>
  <c r="D122" i="10"/>
  <c r="D122" i="9"/>
  <c r="D122" i="11"/>
  <c r="D122" i="12"/>
  <c r="D122" i="7"/>
  <c r="AM120" i="5"/>
  <c r="D120" i="8"/>
  <c r="D120" i="10"/>
  <c r="D120" i="11"/>
  <c r="D120" i="12"/>
  <c r="D120" i="7"/>
  <c r="D120" i="9"/>
  <c r="AM118" i="5"/>
  <c r="D118" i="8"/>
  <c r="D118" i="10"/>
  <c r="D118" i="9"/>
  <c r="D118" i="11"/>
  <c r="D118" i="12"/>
  <c r="D118" i="7"/>
  <c r="AM116" i="5"/>
  <c r="D116" i="8"/>
  <c r="D116" i="10"/>
  <c r="D116" i="11"/>
  <c r="D116" i="12"/>
  <c r="D116" i="7"/>
  <c r="D116" i="9"/>
  <c r="AM114" i="5"/>
  <c r="D114" i="8"/>
  <c r="D114" i="10"/>
  <c r="D114" i="9"/>
  <c r="D114" i="11"/>
  <c r="D114" i="12"/>
  <c r="D114" i="7"/>
  <c r="AM112" i="5"/>
  <c r="D112" i="8"/>
  <c r="D112" i="10"/>
  <c r="D112" i="11"/>
  <c r="D112" i="12"/>
  <c r="D112" i="7"/>
  <c r="D112" i="9"/>
  <c r="AM110" i="5"/>
  <c r="D110" i="8"/>
  <c r="D110" i="10"/>
  <c r="D110" i="11"/>
  <c r="D110" i="12"/>
  <c r="D110" i="7"/>
  <c r="D110" i="9"/>
  <c r="AM108" i="5"/>
  <c r="D108" i="8"/>
  <c r="D108" i="10"/>
  <c r="D108" i="11"/>
  <c r="D108" i="12"/>
  <c r="D108" i="7"/>
  <c r="D108" i="9"/>
  <c r="AM106" i="5"/>
  <c r="D106" i="8"/>
  <c r="D106" i="10"/>
  <c r="D106" i="11"/>
  <c r="D106" i="12"/>
  <c r="D106" i="7"/>
  <c r="D106" i="9"/>
  <c r="AM104" i="5"/>
  <c r="D104" i="8"/>
  <c r="D104" i="10"/>
  <c r="D104" i="11"/>
  <c r="D104" i="12"/>
  <c r="D104" i="7"/>
  <c r="D104" i="9"/>
  <c r="AM102" i="5"/>
  <c r="D102" i="8"/>
  <c r="D102" i="10"/>
  <c r="D102" i="11"/>
  <c r="D102" i="12"/>
  <c r="D102" i="7"/>
  <c r="D102" i="9"/>
  <c r="AM100" i="5"/>
  <c r="D100" i="8"/>
  <c r="D100" i="10"/>
  <c r="D100" i="11"/>
  <c r="D100" i="12"/>
  <c r="D100" i="7"/>
  <c r="D100" i="9"/>
  <c r="AM98" i="5"/>
  <c r="D98" i="8"/>
  <c r="D98" i="10"/>
  <c r="D98" i="11"/>
  <c r="D98" i="12"/>
  <c r="D98" i="7"/>
  <c r="D98" i="9"/>
  <c r="AM96" i="5"/>
  <c r="D96" i="8"/>
  <c r="D96" i="10"/>
  <c r="D96" i="11"/>
  <c r="D96" i="12"/>
  <c r="D96" i="7"/>
  <c r="D96" i="9"/>
  <c r="AM94" i="5"/>
  <c r="D94" i="8"/>
  <c r="D94" i="10"/>
  <c r="D94" i="11"/>
  <c r="D94" i="12"/>
  <c r="D94" i="7"/>
  <c r="D94" i="9"/>
  <c r="AM92" i="5"/>
  <c r="D92" i="8"/>
  <c r="D92" i="10"/>
  <c r="D92" i="11"/>
  <c r="D92" i="12"/>
  <c r="D92" i="7"/>
  <c r="D92" i="9"/>
  <c r="AM90" i="5"/>
  <c r="D90" i="8"/>
  <c r="D90" i="10"/>
  <c r="D90" i="11"/>
  <c r="D90" i="12"/>
  <c r="D90" i="7"/>
  <c r="D90" i="9"/>
  <c r="AM88" i="5"/>
  <c r="D88" i="8"/>
  <c r="D88" i="10"/>
  <c r="D88" i="11"/>
  <c r="D88" i="12"/>
  <c r="D88" i="7"/>
  <c r="D88" i="9"/>
  <c r="AM86" i="5"/>
  <c r="D86" i="8"/>
  <c r="D86" i="10"/>
  <c r="D86" i="11"/>
  <c r="D86" i="12"/>
  <c r="D86" i="7"/>
  <c r="D86" i="9"/>
  <c r="AM84" i="5"/>
  <c r="D84" i="8"/>
  <c r="D84" i="10"/>
  <c r="D84" i="11"/>
  <c r="D84" i="12"/>
  <c r="D84" i="7"/>
  <c r="D84" i="9"/>
  <c r="AM82" i="5"/>
  <c r="D82" i="8"/>
  <c r="D82" i="10"/>
  <c r="D82" i="11"/>
  <c r="D82" i="12"/>
  <c r="D82" i="7"/>
  <c r="D82" i="9"/>
  <c r="AM80" i="5"/>
  <c r="D80" i="8"/>
  <c r="D80" i="10"/>
  <c r="D80" i="11"/>
  <c r="D80" i="12"/>
  <c r="D80" i="7"/>
  <c r="D80" i="9"/>
  <c r="AM78" i="5"/>
  <c r="D78" i="8"/>
  <c r="D78" i="10"/>
  <c r="D78" i="11"/>
  <c r="D78" i="12"/>
  <c r="D78" i="7"/>
  <c r="D78" i="9"/>
  <c r="AM76" i="5"/>
  <c r="D76" i="8"/>
  <c r="D76" i="10"/>
  <c r="D76" i="11"/>
  <c r="D76" i="12"/>
  <c r="D76" i="7"/>
  <c r="D76" i="9"/>
  <c r="AM74" i="5"/>
  <c r="D74" i="8"/>
  <c r="D74" i="10"/>
  <c r="D74" i="11"/>
  <c r="D74" i="12"/>
  <c r="D74" i="7"/>
  <c r="D74" i="9"/>
  <c r="AM72" i="5"/>
  <c r="D72" i="8"/>
  <c r="D72" i="10"/>
  <c r="D72" i="11"/>
  <c r="D72" i="12"/>
  <c r="D72" i="7"/>
  <c r="D72" i="9"/>
  <c r="AM70" i="5"/>
  <c r="D70" i="8"/>
  <c r="D70" i="10"/>
  <c r="D70" i="11"/>
  <c r="D70" i="12"/>
  <c r="D70" i="7"/>
  <c r="D70" i="9"/>
  <c r="AM68" i="5"/>
  <c r="D68" i="8"/>
  <c r="D68" i="10"/>
  <c r="D68" i="11"/>
  <c r="D68" i="12"/>
  <c r="D68" i="7"/>
  <c r="D68" i="9"/>
  <c r="AM66" i="5"/>
  <c r="D66" i="8"/>
  <c r="D66" i="10"/>
  <c r="D66" i="11"/>
  <c r="D66" i="12"/>
  <c r="D66" i="7"/>
  <c r="D66" i="9"/>
  <c r="AM64" i="5"/>
  <c r="D64" i="8"/>
  <c r="D64" i="10"/>
  <c r="D64" i="11"/>
  <c r="D64" i="12"/>
  <c r="D64" i="7"/>
  <c r="D64" i="9"/>
  <c r="AM62" i="5"/>
  <c r="D62" i="8"/>
  <c r="D62" i="10"/>
  <c r="D62" i="11"/>
  <c r="D62" i="12"/>
  <c r="D62" i="7"/>
  <c r="D62" i="9"/>
  <c r="D60" i="8"/>
  <c r="D60" i="10"/>
  <c r="D60" i="11"/>
  <c r="D60" i="12"/>
  <c r="D60" i="7"/>
  <c r="D60" i="9"/>
  <c r="C59" i="8"/>
  <c r="C59" i="9"/>
  <c r="C59" i="10"/>
  <c r="C59" i="11"/>
  <c r="C59" i="7"/>
  <c r="C59" i="12"/>
  <c r="AH57" i="5"/>
  <c r="D58" i="8"/>
  <c r="D58" i="10"/>
  <c r="D58" i="11"/>
  <c r="D58" i="12"/>
  <c r="D58" i="7"/>
  <c r="D58" i="9"/>
  <c r="C55" i="8"/>
  <c r="C55" i="9"/>
  <c r="C55" i="10"/>
  <c r="C55" i="11"/>
  <c r="C55" i="7"/>
  <c r="C55" i="12"/>
  <c r="AH53" i="5"/>
  <c r="D54" i="8"/>
  <c r="D54" i="10"/>
  <c r="D54" i="11"/>
  <c r="D54" i="12"/>
  <c r="D54" i="7"/>
  <c r="D54" i="9"/>
  <c r="C51" i="8"/>
  <c r="C51" i="9"/>
  <c r="C51" i="10"/>
  <c r="C51" i="11"/>
  <c r="C51" i="7"/>
  <c r="C51" i="12"/>
  <c r="AH49" i="5"/>
  <c r="D50" i="8"/>
  <c r="D50" i="10"/>
  <c r="D50" i="11"/>
  <c r="D50" i="12"/>
  <c r="D50" i="7"/>
  <c r="D50" i="9"/>
  <c r="C47" i="8"/>
  <c r="C47" i="9"/>
  <c r="C47" i="10"/>
  <c r="C47" i="11"/>
  <c r="C47" i="7"/>
  <c r="C47" i="12"/>
  <c r="AH45" i="5"/>
  <c r="D46" i="8"/>
  <c r="D46" i="10"/>
  <c r="D46" i="11"/>
  <c r="D46" i="12"/>
  <c r="D46" i="7"/>
  <c r="D46" i="9"/>
  <c r="C43" i="8"/>
  <c r="C43" i="9"/>
  <c r="C43" i="10"/>
  <c r="C43" i="11"/>
  <c r="C43" i="7"/>
  <c r="C43" i="12"/>
  <c r="AH41" i="5"/>
  <c r="D42" i="8"/>
  <c r="D42" i="10"/>
  <c r="D42" i="11"/>
  <c r="D42" i="12"/>
  <c r="D42" i="7"/>
  <c r="D42" i="9"/>
  <c r="C39" i="8"/>
  <c r="C39" i="9"/>
  <c r="C39" i="10"/>
  <c r="C39" i="11"/>
  <c r="C39" i="7"/>
  <c r="C39" i="12"/>
  <c r="AH37" i="5"/>
  <c r="D38" i="8"/>
  <c r="D38" i="10"/>
  <c r="D38" i="11"/>
  <c r="D38" i="12"/>
  <c r="D38" i="7"/>
  <c r="D38" i="9"/>
  <c r="C35" i="8"/>
  <c r="C35" i="9"/>
  <c r="C35" i="10"/>
  <c r="C35" i="11"/>
  <c r="C35" i="7"/>
  <c r="C35" i="12"/>
  <c r="AH33" i="5"/>
  <c r="D34" i="8"/>
  <c r="D34" i="10"/>
  <c r="D34" i="11"/>
  <c r="D34" i="12"/>
  <c r="D34" i="7"/>
  <c r="D34" i="9"/>
  <c r="C31" i="8"/>
  <c r="C31" i="9"/>
  <c r="C31" i="10"/>
  <c r="C31" i="11"/>
  <c r="C31" i="7"/>
  <c r="C31" i="12"/>
  <c r="AH29" i="5"/>
  <c r="D30" i="8"/>
  <c r="D30" i="10"/>
  <c r="D30" i="11"/>
  <c r="D30" i="12"/>
  <c r="D30" i="7"/>
  <c r="D30" i="9"/>
  <c r="C27" i="8"/>
  <c r="C27" i="9"/>
  <c r="C27" i="10"/>
  <c r="C27" i="11"/>
  <c r="C27" i="7"/>
  <c r="C27" i="12"/>
  <c r="AH25" i="5"/>
  <c r="D26" i="8"/>
  <c r="D26" i="10"/>
  <c r="D26" i="11"/>
  <c r="D26" i="12"/>
  <c r="D26" i="7"/>
  <c r="D26" i="9"/>
  <c r="AH23" i="5"/>
  <c r="O24" i="10"/>
  <c r="O24" i="8"/>
  <c r="O24" i="12"/>
  <c r="O24" i="9"/>
  <c r="O24" i="11"/>
  <c r="O24" i="7"/>
  <c r="AF57" i="5"/>
  <c r="AP57" i="5"/>
  <c r="AF55" i="5"/>
  <c r="AP55" i="5"/>
  <c r="AF53" i="5"/>
  <c r="AP53" i="5"/>
  <c r="AF51" i="5"/>
  <c r="AP51" i="5"/>
  <c r="AF49" i="5"/>
  <c r="AP49" i="5"/>
  <c r="AF47" i="5"/>
  <c r="AP47" i="5"/>
  <c r="AF45" i="5"/>
  <c r="AP45" i="5"/>
  <c r="AF43" i="5"/>
  <c r="AP43" i="5"/>
  <c r="AF41" i="5"/>
  <c r="AP41" i="5"/>
  <c r="AF39" i="5"/>
  <c r="AP39" i="5"/>
  <c r="AF37" i="5"/>
  <c r="AP37" i="5"/>
  <c r="AF35" i="5"/>
  <c r="AP35" i="5"/>
  <c r="AF33" i="5"/>
  <c r="AP33" i="5"/>
  <c r="AF31" i="5"/>
  <c r="AP31" i="5"/>
  <c r="AF29" i="5"/>
  <c r="AP29" i="5"/>
  <c r="AF27" i="5"/>
  <c r="AP27" i="5"/>
  <c r="AF25" i="5"/>
  <c r="AP25" i="5"/>
  <c r="AF23" i="5"/>
  <c r="AQ23" i="5"/>
  <c r="AF137" i="5"/>
  <c r="AP137" i="5"/>
  <c r="AF135" i="5"/>
  <c r="AP135" i="5"/>
  <c r="AF133" i="5"/>
  <c r="AP133" i="5"/>
  <c r="AF131" i="5"/>
  <c r="AP131" i="5"/>
  <c r="AF129" i="5"/>
  <c r="AP129" i="5"/>
  <c r="AF60" i="5"/>
  <c r="AP60" i="5"/>
  <c r="AG60" i="5"/>
  <c r="AF58" i="5"/>
  <c r="AP58" i="5"/>
  <c r="AF56" i="5"/>
  <c r="AP56" i="5"/>
  <c r="AF54" i="5"/>
  <c r="AP54" i="5"/>
  <c r="AF52" i="5"/>
  <c r="AP52" i="5"/>
  <c r="AF50" i="5"/>
  <c r="AP50" i="5"/>
  <c r="AF48" i="5"/>
  <c r="AP48" i="5"/>
  <c r="AF46" i="5"/>
  <c r="AP46" i="5"/>
  <c r="AF44" i="5"/>
  <c r="AP44" i="5"/>
  <c r="AF42" i="5"/>
  <c r="AP42" i="5"/>
  <c r="AF40" i="5"/>
  <c r="AP40" i="5"/>
  <c r="AF38" i="5"/>
  <c r="AP38" i="5"/>
  <c r="AF36" i="5"/>
  <c r="AP36" i="5"/>
  <c r="AF34" i="5"/>
  <c r="AP34" i="5"/>
  <c r="AF32" i="5"/>
  <c r="AP32" i="5"/>
  <c r="AF30" i="5"/>
  <c r="AP30" i="5"/>
  <c r="AF28" i="5"/>
  <c r="AP28" i="5"/>
  <c r="AF26" i="5"/>
  <c r="AP26" i="5"/>
  <c r="AF24" i="5"/>
  <c r="AP24" i="5"/>
  <c r="X21" i="5"/>
  <c r="AM19" i="5"/>
  <c r="AG92" i="5"/>
  <c r="AJ107" i="5"/>
  <c r="AJ106" i="5"/>
  <c r="AJ105" i="5"/>
  <c r="AJ104" i="5"/>
  <c r="AJ103" i="5"/>
  <c r="AJ102" i="5"/>
  <c r="AJ101" i="5"/>
  <c r="AJ99" i="5"/>
  <c r="AJ97" i="5"/>
  <c r="AJ95" i="5"/>
  <c r="AJ93" i="5"/>
  <c r="AJ92" i="5"/>
  <c r="AJ91" i="5"/>
  <c r="AJ89" i="5"/>
  <c r="AJ87" i="5"/>
  <c r="AJ85" i="5"/>
  <c r="AJ83" i="5"/>
  <c r="AI83" i="5"/>
  <c r="AJ81" i="5"/>
  <c r="AI81" i="5"/>
  <c r="AJ79" i="5"/>
  <c r="AI79" i="5"/>
  <c r="AJ77" i="5"/>
  <c r="AI77" i="5"/>
  <c r="AJ75" i="5"/>
  <c r="AI75" i="5"/>
  <c r="AJ73" i="5"/>
  <c r="AI73" i="5"/>
  <c r="AJ71" i="5"/>
  <c r="AI71" i="5"/>
  <c r="AJ69" i="5"/>
  <c r="AI69" i="5"/>
  <c r="AJ67" i="5"/>
  <c r="AI67" i="5"/>
  <c r="AJ65" i="5"/>
  <c r="AI65" i="5"/>
  <c r="AJ63" i="5"/>
  <c r="AI63" i="5"/>
  <c r="AJ61" i="5"/>
  <c r="AI61" i="5"/>
  <c r="AJ59" i="5"/>
  <c r="AI59" i="5"/>
  <c r="AH137" i="5"/>
  <c r="AH135" i="5"/>
  <c r="AH133" i="5"/>
  <c r="AH131" i="5"/>
  <c r="AH129" i="5"/>
  <c r="AH125" i="5"/>
  <c r="AH123" i="5"/>
  <c r="AH84" i="5"/>
  <c r="AH82" i="5"/>
  <c r="AH80" i="5"/>
  <c r="AH78" i="5"/>
  <c r="AH76" i="5"/>
  <c r="AH74" i="5"/>
  <c r="AH68" i="5"/>
  <c r="AH66" i="5"/>
  <c r="AJ137" i="5"/>
  <c r="AI137" i="5"/>
  <c r="AJ135" i="5"/>
  <c r="AI135" i="5"/>
  <c r="AJ133" i="5"/>
  <c r="AI133" i="5"/>
  <c r="AJ131" i="5"/>
  <c r="AI131" i="5"/>
  <c r="AJ129" i="5"/>
  <c r="AI129" i="5"/>
  <c r="AJ127" i="5"/>
  <c r="AJ126" i="5"/>
  <c r="AJ125" i="5"/>
  <c r="AI125" i="5"/>
  <c r="AJ123" i="5"/>
  <c r="AI123" i="5"/>
  <c r="AJ121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J100" i="5"/>
  <c r="AI100" i="5"/>
  <c r="AI99" i="5"/>
  <c r="AJ98" i="5"/>
  <c r="AI98" i="5"/>
  <c r="AI97" i="5"/>
  <c r="AJ96" i="5"/>
  <c r="AI96" i="5"/>
  <c r="AI95" i="5"/>
  <c r="AJ94" i="5"/>
  <c r="AI94" i="5"/>
  <c r="AI93" i="5"/>
  <c r="AI92" i="5"/>
  <c r="AI91" i="5"/>
  <c r="AJ90" i="5"/>
  <c r="AI90" i="5"/>
  <c r="AI89" i="5"/>
  <c r="AJ88" i="5"/>
  <c r="AI88" i="5"/>
  <c r="AI87" i="5"/>
  <c r="AJ86" i="5"/>
  <c r="AI86" i="5"/>
  <c r="AI85" i="5"/>
  <c r="AJ84" i="5"/>
  <c r="AI84" i="5"/>
  <c r="AJ82" i="5"/>
  <c r="AI82" i="5"/>
  <c r="AJ80" i="5"/>
  <c r="AI80" i="5"/>
  <c r="AJ78" i="5"/>
  <c r="AI78" i="5"/>
  <c r="AJ76" i="5"/>
  <c r="AI76" i="5"/>
  <c r="AJ74" i="5"/>
  <c r="AI74" i="5"/>
  <c r="AJ72" i="5"/>
  <c r="AI72" i="5"/>
  <c r="AJ70" i="5"/>
  <c r="AI70" i="5"/>
  <c r="AJ68" i="5"/>
  <c r="AI68" i="5"/>
  <c r="AJ66" i="5"/>
  <c r="AI66" i="5"/>
  <c r="AJ64" i="5"/>
  <c r="AI64" i="5"/>
  <c r="AJ62" i="5"/>
  <c r="AI62" i="5"/>
  <c r="AJ60" i="5"/>
  <c r="AI60" i="5"/>
  <c r="P10" i="5"/>
  <c r="AH138" i="5"/>
  <c r="AH136" i="5"/>
  <c r="AH134" i="5"/>
  <c r="O10" i="5" s="1"/>
  <c r="AH132" i="5"/>
  <c r="AH130" i="5"/>
  <c r="AH128" i="5"/>
  <c r="AH127" i="5"/>
  <c r="AH126" i="5"/>
  <c r="AH124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3" i="5"/>
  <c r="AH81" i="5"/>
  <c r="AH79" i="5"/>
  <c r="AH77" i="5"/>
  <c r="AH75" i="5"/>
  <c r="AH73" i="5"/>
  <c r="AH72" i="5"/>
  <c r="AH71" i="5"/>
  <c r="AH70" i="5"/>
  <c r="AH69" i="5"/>
  <c r="AH67" i="5"/>
  <c r="AH65" i="5"/>
  <c r="AH64" i="5"/>
  <c r="AH63" i="5"/>
  <c r="AH62" i="5"/>
  <c r="AH61" i="5"/>
  <c r="AH60" i="5"/>
  <c r="AH59" i="5"/>
  <c r="P8" i="5"/>
  <c r="P3" i="5"/>
  <c r="AF138" i="5"/>
  <c r="AL138" i="5"/>
  <c r="AK138" i="5"/>
  <c r="AG138" i="5"/>
  <c r="AL137" i="5"/>
  <c r="AK137" i="5"/>
  <c r="AF136" i="5"/>
  <c r="AL136" i="5"/>
  <c r="AK136" i="5"/>
  <c r="AG136" i="5"/>
  <c r="AL135" i="5"/>
  <c r="AK135" i="5"/>
  <c r="AF134" i="5"/>
  <c r="AL134" i="5"/>
  <c r="O8" i="5" s="1"/>
  <c r="AK134" i="5"/>
  <c r="O3" i="5" s="1"/>
  <c r="AG134" i="5"/>
  <c r="O5" i="5" s="1"/>
  <c r="AL133" i="5"/>
  <c r="AK133" i="5"/>
  <c r="AF132" i="5"/>
  <c r="AL132" i="5"/>
  <c r="AK132" i="5"/>
  <c r="AG132" i="5"/>
  <c r="AL131" i="5"/>
  <c r="AK131" i="5"/>
  <c r="AF130" i="5"/>
  <c r="AL130" i="5"/>
  <c r="AK130" i="5"/>
  <c r="AG130" i="5"/>
  <c r="AL129" i="5"/>
  <c r="AK129" i="5"/>
  <c r="AF128" i="5"/>
  <c r="AL128" i="5"/>
  <c r="AK128" i="5"/>
  <c r="AG128" i="5"/>
  <c r="AF127" i="5"/>
  <c r="AL127" i="5"/>
  <c r="AK127" i="5"/>
  <c r="AF126" i="5"/>
  <c r="AL126" i="5"/>
  <c r="AK126" i="5"/>
  <c r="AG126" i="5"/>
  <c r="N5" i="5" s="1"/>
  <c r="AF125" i="5"/>
  <c r="AL125" i="5"/>
  <c r="AK125" i="5"/>
  <c r="AF124" i="5"/>
  <c r="AL124" i="5"/>
  <c r="AK124" i="5"/>
  <c r="AF123" i="5"/>
  <c r="AL123" i="5"/>
  <c r="AK123" i="5"/>
  <c r="AF122" i="5"/>
  <c r="AL122" i="5"/>
  <c r="AK122" i="5"/>
  <c r="AF121" i="5"/>
  <c r="AL121" i="5"/>
  <c r="AK121" i="5"/>
  <c r="AF120" i="5"/>
  <c r="AL120" i="5"/>
  <c r="AK120" i="5"/>
  <c r="AF119" i="5"/>
  <c r="AL119" i="5"/>
  <c r="AK119" i="5"/>
  <c r="AF118" i="5"/>
  <c r="AL118" i="5"/>
  <c r="AK118" i="5"/>
  <c r="AF117" i="5"/>
  <c r="AL117" i="5"/>
  <c r="AK117" i="5"/>
  <c r="AF116" i="5"/>
  <c r="AL116" i="5"/>
  <c r="AK116" i="5"/>
  <c r="AF115" i="5"/>
  <c r="AL115" i="5"/>
  <c r="AK115" i="5"/>
  <c r="AF114" i="5"/>
  <c r="AL114" i="5"/>
  <c r="AK114" i="5"/>
  <c r="AF113" i="5"/>
  <c r="AL113" i="5"/>
  <c r="AK113" i="5"/>
  <c r="AF112" i="5"/>
  <c r="AL112" i="5"/>
  <c r="AK112" i="5"/>
  <c r="AF111" i="5"/>
  <c r="AL111" i="5"/>
  <c r="AK111" i="5"/>
  <c r="AF110" i="5"/>
  <c r="AL110" i="5"/>
  <c r="AK110" i="5"/>
  <c r="AF109" i="5"/>
  <c r="AL109" i="5"/>
  <c r="AK109" i="5"/>
  <c r="AF108" i="5"/>
  <c r="AK108" i="5"/>
  <c r="AL108" i="5"/>
  <c r="AF107" i="5"/>
  <c r="AK107" i="5"/>
  <c r="AL107" i="5"/>
  <c r="AF106" i="5"/>
  <c r="AK106" i="5"/>
  <c r="AL106" i="5"/>
  <c r="AF105" i="5"/>
  <c r="AK105" i="5"/>
  <c r="AL105" i="5"/>
  <c r="AF104" i="5"/>
  <c r="AK104" i="5"/>
  <c r="AL104" i="5"/>
  <c r="AF103" i="5"/>
  <c r="AK103" i="5"/>
  <c r="AL103" i="5"/>
  <c r="AF102" i="5"/>
  <c r="AK102" i="5"/>
  <c r="AL102" i="5"/>
  <c r="AF101" i="5"/>
  <c r="AK101" i="5"/>
  <c r="AL101" i="5"/>
  <c r="AF100" i="5"/>
  <c r="AK100" i="5"/>
  <c r="AL100" i="5"/>
  <c r="AF99" i="5"/>
  <c r="AK99" i="5"/>
  <c r="AL99" i="5"/>
  <c r="AF98" i="5"/>
  <c r="AK98" i="5"/>
  <c r="AL98" i="5"/>
  <c r="AF97" i="5"/>
  <c r="AK97" i="5"/>
  <c r="AL97" i="5"/>
  <c r="AF96" i="5"/>
  <c r="AK96" i="5"/>
  <c r="AL96" i="5"/>
  <c r="AF95" i="5"/>
  <c r="AK95" i="5"/>
  <c r="AL95" i="5"/>
  <c r="AF94" i="5"/>
  <c r="AK94" i="5"/>
  <c r="AL94" i="5"/>
  <c r="AF93" i="5"/>
  <c r="AK93" i="5"/>
  <c r="AL93" i="5"/>
  <c r="AF92" i="5"/>
  <c r="AK92" i="5"/>
  <c r="AL92" i="5"/>
  <c r="AF91" i="5"/>
  <c r="AK91" i="5"/>
  <c r="AL91" i="5"/>
  <c r="AF90" i="5"/>
  <c r="AK90" i="5"/>
  <c r="AL90" i="5"/>
  <c r="AF89" i="5"/>
  <c r="AK89" i="5"/>
  <c r="AL89" i="5"/>
  <c r="AF88" i="5"/>
  <c r="AK88" i="5"/>
  <c r="AL88" i="5"/>
  <c r="AF87" i="5"/>
  <c r="AK87" i="5"/>
  <c r="AL87" i="5"/>
  <c r="AF86" i="5"/>
  <c r="AK86" i="5"/>
  <c r="M3" i="5" s="1"/>
  <c r="AL86" i="5"/>
  <c r="M8" i="5" s="1"/>
  <c r="AF85" i="5"/>
  <c r="AK85" i="5"/>
  <c r="AL85" i="5"/>
  <c r="AF84" i="5"/>
  <c r="AK84" i="5"/>
  <c r="AL84" i="5"/>
  <c r="AF83" i="5"/>
  <c r="AK83" i="5"/>
  <c r="AL83" i="5"/>
  <c r="AF82" i="5"/>
  <c r="AK82" i="5"/>
  <c r="AL82" i="5"/>
  <c r="AF81" i="5"/>
  <c r="AK81" i="5"/>
  <c r="AL81" i="5"/>
  <c r="AF80" i="5"/>
  <c r="AK80" i="5"/>
  <c r="AL80" i="5"/>
  <c r="AF79" i="5"/>
  <c r="AK79" i="5"/>
  <c r="AL79" i="5"/>
  <c r="AF78" i="5"/>
  <c r="AK78" i="5"/>
  <c r="AL78" i="5"/>
  <c r="AF77" i="5"/>
  <c r="AK77" i="5"/>
  <c r="AL77" i="5"/>
  <c r="AF76" i="5"/>
  <c r="AK76" i="5"/>
  <c r="AL76" i="5"/>
  <c r="AF75" i="5"/>
  <c r="AK75" i="5"/>
  <c r="AL75" i="5"/>
  <c r="AF74" i="5"/>
  <c r="AK74" i="5"/>
  <c r="AL74" i="5"/>
  <c r="AF73" i="5"/>
  <c r="AK73" i="5"/>
  <c r="AL73" i="5"/>
  <c r="AF72" i="5"/>
  <c r="AK72" i="5"/>
  <c r="AL72" i="5"/>
  <c r="AF71" i="5"/>
  <c r="AK71" i="5"/>
  <c r="AL71" i="5"/>
  <c r="AF70" i="5"/>
  <c r="AK70" i="5"/>
  <c r="AL70" i="5"/>
  <c r="AF69" i="5"/>
  <c r="AK69" i="5"/>
  <c r="AL69" i="5"/>
  <c r="AF68" i="5"/>
  <c r="AK68" i="5"/>
  <c r="AL68" i="5"/>
  <c r="AF67" i="5"/>
  <c r="AK67" i="5"/>
  <c r="AL67" i="5"/>
  <c r="AF66" i="5"/>
  <c r="AK66" i="5"/>
  <c r="AL66" i="5"/>
  <c r="AF65" i="5"/>
  <c r="AK65" i="5"/>
  <c r="AL65" i="5"/>
  <c r="AF64" i="5"/>
  <c r="AK64" i="5"/>
  <c r="AL64" i="5"/>
  <c r="AF63" i="5"/>
  <c r="AK63" i="5"/>
  <c r="AL63" i="5"/>
  <c r="AF62" i="5"/>
  <c r="AK62" i="5"/>
  <c r="AL62" i="5"/>
  <c r="AF61" i="5"/>
  <c r="AK61" i="5"/>
  <c r="AL61" i="5"/>
  <c r="AF59" i="5"/>
  <c r="AG59" i="5"/>
  <c r="N8" i="5" l="1"/>
  <c r="N10" i="5"/>
  <c r="T10" i="13" s="1"/>
  <c r="N3" i="5"/>
  <c r="N8" i="13" s="1"/>
  <c r="M10" i="5"/>
  <c r="S10" i="13" s="1"/>
  <c r="P4" i="5"/>
  <c r="P9" i="13" s="1"/>
  <c r="P9" i="5"/>
  <c r="V9" i="13" s="1"/>
  <c r="N9" i="5"/>
  <c r="T9" i="13" s="1"/>
  <c r="N4" i="5"/>
  <c r="N9" i="13" s="1"/>
  <c r="O4" i="5"/>
  <c r="O9" i="13" s="1"/>
  <c r="O9" i="5"/>
  <c r="U9" i="13" s="1"/>
  <c r="M4" i="5"/>
  <c r="M9" i="13" s="1"/>
  <c r="M9" i="5"/>
  <c r="S9" i="13" s="1"/>
  <c r="AO108" i="5"/>
  <c r="M10" i="13"/>
  <c r="M8" i="13"/>
  <c r="S11" i="13"/>
  <c r="D16" i="12"/>
  <c r="D16" i="10"/>
  <c r="D16" i="11"/>
  <c r="D16" i="8"/>
  <c r="D16" i="9"/>
  <c r="D16" i="7"/>
  <c r="T8" i="13"/>
  <c r="N10" i="13"/>
  <c r="AO112" i="5"/>
  <c r="O10" i="13"/>
  <c r="O8" i="13"/>
  <c r="U4" i="13"/>
  <c r="V4" i="13"/>
  <c r="U8" i="13"/>
  <c r="U10" i="13"/>
  <c r="P10" i="13"/>
  <c r="P8" i="13"/>
  <c r="V10" i="13"/>
  <c r="V8" i="13"/>
  <c r="S8" i="13"/>
</calcChain>
</file>

<file path=xl/sharedStrings.xml><?xml version="1.0" encoding="utf-8"?>
<sst xmlns="http://schemas.openxmlformats.org/spreadsheetml/2006/main" count="15069" uniqueCount="226">
  <si>
    <t>A</t>
  </si>
  <si>
    <t>T47D
20000
TX000997 100.00uM</t>
  </si>
  <si>
    <t>T47D
20000
MG132 2.00uM</t>
  </si>
  <si>
    <t>B</t>
  </si>
  <si>
    <t>T47D
20000
TX000997 25.00uM</t>
  </si>
  <si>
    <t>T47D
20000
DMSO 0.50%</t>
  </si>
  <si>
    <t>C</t>
  </si>
  <si>
    <t>T47D
20000
TX000997 6.25uM</t>
  </si>
  <si>
    <t>T47D
20000
DMSO 0.13%</t>
  </si>
  <si>
    <t>D</t>
  </si>
  <si>
    <t>T47D
20000
TX000997 1.56uM</t>
  </si>
  <si>
    <t>E</t>
  </si>
  <si>
    <t>T47D
20000
TX000997 0.39uM</t>
  </si>
  <si>
    <t>F</t>
  </si>
  <si>
    <t>T47D
20000
TX000997 97.66nM</t>
  </si>
  <si>
    <t xml:space="preserve">T47D
20000
ctrl </t>
  </si>
  <si>
    <t>G</t>
  </si>
  <si>
    <t>T47D
20000
TX000997 24.41nM</t>
  </si>
  <si>
    <t>H</t>
  </si>
  <si>
    <t>T47D
20000
TX000997 6.10nM</t>
  </si>
  <si>
    <t>Experiment ID:1111281242P2</t>
  </si>
  <si>
    <t>DMSO</t>
  </si>
  <si>
    <t>E2</t>
  </si>
  <si>
    <t>Time (h)</t>
  </si>
  <si>
    <t>Z'</t>
  </si>
  <si>
    <t>Cell Type</t>
  </si>
  <si>
    <t>average</t>
  </si>
  <si>
    <t>stdev</t>
  </si>
  <si>
    <t>CV</t>
  </si>
  <si>
    <t>exposure time (hrs)</t>
  </si>
  <si>
    <t>Exposure Time (hrs)</t>
  </si>
  <si>
    <t>timepoint</t>
  </si>
  <si>
    <t>z factor</t>
  </si>
  <si>
    <t>c.v. Ctrl</t>
  </si>
  <si>
    <t>assay window</t>
  </si>
  <si>
    <t>with</t>
  </si>
  <si>
    <t>(NCI ratio)</t>
  </si>
  <si>
    <t>Assay window</t>
  </si>
  <si>
    <t>Growth Curve</t>
  </si>
  <si>
    <t>NCI</t>
  </si>
  <si>
    <t>Z factors, CV assay windows</t>
  </si>
  <si>
    <t>Controls:</t>
  </si>
  <si>
    <t>avg</t>
  </si>
  <si>
    <t>Test Compounds:</t>
  </si>
  <si>
    <t>6.25uM</t>
  </si>
  <si>
    <t>1.56uM</t>
  </si>
  <si>
    <t>0.39uM</t>
  </si>
  <si>
    <t xml:space="preserve">T47D
20000
</t>
  </si>
  <si>
    <t>MG132</t>
  </si>
  <si>
    <t>T47D
20000
E2 10.00pM</t>
  </si>
  <si>
    <t>T47D
20000
E2 640.00pM</t>
  </si>
  <si>
    <t>T47D
20000
E2 160.00pM</t>
  </si>
  <si>
    <t>T47D
20000
E2 40.00pM</t>
  </si>
  <si>
    <t>T47D
20000
TX000998 100.00uM</t>
  </si>
  <si>
    <t>T47D
20000
TX000998 25.00uM</t>
  </si>
  <si>
    <t>T47D
20000
TX000998 6.25uM</t>
  </si>
  <si>
    <t>T47D
20000
TX000998 1.56uM</t>
  </si>
  <si>
    <t>T47D
20000
TX000998 0.39uM</t>
  </si>
  <si>
    <t>T47D
20000
TX000998 97.66nM</t>
  </si>
  <si>
    <t>T47D
20000
TX000998 24.41nM</t>
  </si>
  <si>
    <t>T47D
20000
TX000998 6.10nM</t>
  </si>
  <si>
    <t>T47D
20000
TX000999 100.00uM</t>
  </si>
  <si>
    <t>T47D
20000
TX000999 25.00uM</t>
  </si>
  <si>
    <t>T47D
20000
TX000999 6.25uM</t>
  </si>
  <si>
    <t>T47D
20000
TX000999 1.56uM</t>
  </si>
  <si>
    <t>T47D
20000
TX000999 0.39uM</t>
  </si>
  <si>
    <t>T47D
20000
TX000999 97.66nM</t>
  </si>
  <si>
    <t>T47D
20000
TX000999 24.41nM</t>
  </si>
  <si>
    <t>T47D
20000
TX000999 6.10nM</t>
  </si>
  <si>
    <t>T47D
20000
TX001000 100.00uM</t>
  </si>
  <si>
    <t>T47D
20000
TX001000 25.00uM</t>
  </si>
  <si>
    <t>T47D
20000
TX001000 6.25uM</t>
  </si>
  <si>
    <t>T47D
20000
TX001000 1.56uM</t>
  </si>
  <si>
    <t>T47D
20000
TX001000 0.39uM</t>
  </si>
  <si>
    <t>T47D
20000
TX001000 97.66nM</t>
  </si>
  <si>
    <t>T47D
20000
TX001000 24.41nM</t>
  </si>
  <si>
    <t>T47D
20000
TX001000 6.10nM</t>
  </si>
  <si>
    <t>T47D
20000
TX001001 100.00uM</t>
  </si>
  <si>
    <t>T47D
20000
TX001001 25.00uM</t>
  </si>
  <si>
    <t>T47D
20000
TX001001 6.25uM</t>
  </si>
  <si>
    <t>T47D
20000
TX001001 1.56uM</t>
  </si>
  <si>
    <t>T47D
20000
TX001001 0.39uM</t>
  </si>
  <si>
    <t>T47D
20000
TX001001 97.66nM</t>
  </si>
  <si>
    <t>T47D
20000
TX001001 24.41nM</t>
  </si>
  <si>
    <t>T47D
20000
TX001001 6.10nM</t>
  </si>
  <si>
    <t>T47D
20000
TX001002 100.00uM</t>
  </si>
  <si>
    <t>T47D
20000
TX001002 25.00uM</t>
  </si>
  <si>
    <t>T47D
20000
TX001002 6.25uM</t>
  </si>
  <si>
    <t>T47D
20000
TX001002 1.56uM</t>
  </si>
  <si>
    <t>T47D
20000
TX001002 0.39uM</t>
  </si>
  <si>
    <t>T47D
20000
TX001002 97.66nM</t>
  </si>
  <si>
    <t>T47D
20000
TX001002 24.41nM</t>
  </si>
  <si>
    <t>T47D
20000
TX001002 6.10nM</t>
  </si>
  <si>
    <t>T47D
20000
E2   2.50pM</t>
  </si>
  <si>
    <t>T47D
20000
E2   0.63pM</t>
  </si>
  <si>
    <t>T47D
20000
E2   0.16pM</t>
  </si>
  <si>
    <t>T47D
20000
E2   0.04pM</t>
  </si>
  <si>
    <t>T47D
20000
bicalut 100.00uM</t>
  </si>
  <si>
    <t>T47D
20000
bicalut 25.00uM</t>
  </si>
  <si>
    <t>T47D
20000
bicalut 6.25uM</t>
  </si>
  <si>
    <t>T47D
20000
bicalut 1.56uM</t>
  </si>
  <si>
    <t>T47D
20000
bicalut 0.39uM</t>
  </si>
  <si>
    <t>T47D
20000
bicalut 97.66nM</t>
  </si>
  <si>
    <t>T47D
20000
bicalut 24.41nM</t>
  </si>
  <si>
    <t>T47D
20000
bicalut 6.10nM</t>
  </si>
  <si>
    <t>expo time (hrs)</t>
  </si>
  <si>
    <t>time (hs)</t>
  </si>
  <si>
    <t>exp time (hs)</t>
  </si>
  <si>
    <t>Experiment ID:C9_P3_S1_1</t>
  </si>
  <si>
    <t>22RV1</t>
  </si>
  <si>
    <t>Compound1</t>
  </si>
  <si>
    <t>NegCntl</t>
  </si>
  <si>
    <t>R1881</t>
  </si>
  <si>
    <t>TP0002005C01</t>
  </si>
  <si>
    <t>TP0002005F04</t>
  </si>
  <si>
    <t>TP0002005G09</t>
  </si>
  <si>
    <t>Bic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</si>
  <si>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</si>
  <si>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</si>
  <si>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</si>
  <si>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</si>
  <si>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</si>
  <si>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</si>
  <si>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</si>
  <si>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</si>
  <si>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800.00nM</t>
  </si>
  <si>
    <t>400.00nM</t>
  </si>
  <si>
    <t>200.00nM</t>
  </si>
  <si>
    <t>100.00nM</t>
  </si>
  <si>
    <t>50.00nM</t>
  </si>
  <si>
    <t>25.00nM</t>
  </si>
  <si>
    <t>12.50nM</t>
  </si>
  <si>
    <t>6.25nM</t>
  </si>
  <si>
    <t>20.00uM</t>
  </si>
  <si>
    <t>10.00uM</t>
  </si>
  <si>
    <t>5.00uM</t>
  </si>
  <si>
    <t>2.50uM</t>
  </si>
  <si>
    <t>1.25uM</t>
  </si>
  <si>
    <t>0.63uM</t>
  </si>
  <si>
    <t>0.31uM</t>
  </si>
  <si>
    <t>0.16uM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</si>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</sst>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_);[Red]\(0.00\)"/>
  </numFmts>
  <fonts count="1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2" fontId="0" fillId="2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6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0" fillId="0" borderId="1" xfId="0" applyNumberFormat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horizontal="right"/>
    </xf>
    <xf numFmtId="2" fontId="9" fillId="0" borderId="2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3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2" xfId="0" applyFont="1" applyBorder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0" fontId="0" fillId="2" borderId="1" xfId="0" applyNumberFormat="1" applyFont="1" applyFill="1" applyBorder="1"/>
    <xf numFmtId="10" fontId="0" fillId="0" borderId="1" xfId="0" applyNumberFormat="1" applyBorder="1"/>
    <xf numFmtId="0" fontId="13" fillId="0" borderId="0" xfId="0" applyFont="1" applyFill="1"/>
    <xf numFmtId="2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0" fontId="16" fillId="0" borderId="0" xfId="0" applyFont="1"/>
    <xf numFmtId="0" fontId="0" fillId="0" borderId="0" xfId="0" applyNumberFormat="1" applyAlignment="1">
      <alignment horizontal="center" wrapTex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3" xfId="0" applyFill="1" applyBorder="1"/>
    <xf numFmtId="46" fontId="0" fillId="5" borderId="3" xfId="0" applyNumberFormat="1" applyFill="1" applyBorder="1"/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78243044619422553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1.6818356209312824E-2</c:v>
                  </c:pt>
                  <c:pt idx="1">
                    <c:v>1.905626848747332E-2</c:v>
                  </c:pt>
                  <c:pt idx="2">
                    <c:v>2.5216609068561685E-2</c:v>
                  </c:pt>
                  <c:pt idx="3">
                    <c:v>2.6650134338310573E-2</c:v>
                  </c:pt>
                  <c:pt idx="4">
                    <c:v>2.6654150915007582E-2</c:v>
                  </c:pt>
                  <c:pt idx="5">
                    <c:v>2.7083825757574703E-2</c:v>
                  </c:pt>
                  <c:pt idx="6">
                    <c:v>2.5222088923534204E-2</c:v>
                  </c:pt>
                  <c:pt idx="7">
                    <c:v>2.7277960937662955E-2</c:v>
                  </c:pt>
                  <c:pt idx="8">
                    <c:v>2.412257354118752E-2</c:v>
                  </c:pt>
                  <c:pt idx="9">
                    <c:v>2.3880417324312689E-2</c:v>
                  </c:pt>
                  <c:pt idx="10">
                    <c:v>2.1605246068181368E-2</c:v>
                  </c:pt>
                  <c:pt idx="11">
                    <c:v>2.0133061786938078E-2</c:v>
                  </c:pt>
                  <c:pt idx="12">
                    <c:v>1.8115250426091301E-2</c:v>
                  </c:pt>
                  <c:pt idx="13">
                    <c:v>1.7326530293166015E-2</c:v>
                  </c:pt>
                  <c:pt idx="14">
                    <c:v>1.7613467205522048E-2</c:v>
                  </c:pt>
                  <c:pt idx="15">
                    <c:v>1.368976448543458E-2</c:v>
                  </c:pt>
                  <c:pt idx="16">
                    <c:v>1.1733807775682469E-2</c:v>
                  </c:pt>
                  <c:pt idx="17">
                    <c:v>1.0853026071868941E-2</c:v>
                  </c:pt>
                  <c:pt idx="18">
                    <c:v>1.2521447130823189E-2</c:v>
                  </c:pt>
                  <c:pt idx="19">
                    <c:v>1.0189400505754358E-2</c:v>
                  </c:pt>
                  <c:pt idx="20">
                    <c:v>6.6009606055987624E-3</c:v>
                  </c:pt>
                  <c:pt idx="21">
                    <c:v>7.7565819093636263E-3</c:v>
                  </c:pt>
                  <c:pt idx="22">
                    <c:v>2.3560808383132352E-3</c:v>
                  </c:pt>
                  <c:pt idx="23">
                    <c:v>9.0782156837123501E-4</c:v>
                  </c:pt>
                  <c:pt idx="24">
                    <c:v>0</c:v>
                  </c:pt>
                  <c:pt idx="25">
                    <c:v>6.5822119572374396E-3</c:v>
                  </c:pt>
                  <c:pt idx="26">
                    <c:v>1.2162763292799342E-2</c:v>
                  </c:pt>
                  <c:pt idx="27">
                    <c:v>1.3807143208619671E-2</c:v>
                  </c:pt>
                  <c:pt idx="28">
                    <c:v>9.7278591812382451E-3</c:v>
                  </c:pt>
                  <c:pt idx="29">
                    <c:v>1.27192531882445E-2</c:v>
                  </c:pt>
                  <c:pt idx="30">
                    <c:v>1.7644685224357661E-2</c:v>
                  </c:pt>
                  <c:pt idx="31">
                    <c:v>1.6705490055667283E-2</c:v>
                  </c:pt>
                  <c:pt idx="32">
                    <c:v>1.8245052059850806E-2</c:v>
                  </c:pt>
                  <c:pt idx="33">
                    <c:v>2.5465078380336258E-2</c:v>
                  </c:pt>
                  <c:pt idx="34">
                    <c:v>2.5644503405538362E-2</c:v>
                  </c:pt>
                  <c:pt idx="35">
                    <c:v>2.2455109906581727E-2</c:v>
                  </c:pt>
                  <c:pt idx="36">
                    <c:v>2.1785298993816895E-2</c:v>
                  </c:pt>
                  <c:pt idx="37">
                    <c:v>2.1746242715696903E-2</c:v>
                  </c:pt>
                  <c:pt idx="38">
                    <c:v>1.9103127865614022E-2</c:v>
                  </c:pt>
                  <c:pt idx="39">
                    <c:v>2.1222871451965875E-2</c:v>
                  </c:pt>
                  <c:pt idx="40">
                    <c:v>1.9362494800946099E-2</c:v>
                  </c:pt>
                  <c:pt idx="41">
                    <c:v>1.8905401368832859E-2</c:v>
                  </c:pt>
                  <c:pt idx="42">
                    <c:v>1.7035712889887106E-2</c:v>
                  </c:pt>
                  <c:pt idx="43">
                    <c:v>1.5672495363427807E-2</c:v>
                  </c:pt>
                  <c:pt idx="44">
                    <c:v>1.7043132524568329E-2</c:v>
                  </c:pt>
                  <c:pt idx="45">
                    <c:v>1.6432700698607083E-2</c:v>
                  </c:pt>
                  <c:pt idx="46">
                    <c:v>1.6801412765498812E-2</c:v>
                  </c:pt>
                  <c:pt idx="47">
                    <c:v>1.8577671059634999E-2</c:v>
                  </c:pt>
                  <c:pt idx="48">
                    <c:v>1.5691298289179319E-2</c:v>
                  </c:pt>
                  <c:pt idx="49">
                    <c:v>1.4728265011534776E-2</c:v>
                  </c:pt>
                  <c:pt idx="50">
                    <c:v>2.0267381073620087E-2</c:v>
                  </c:pt>
                  <c:pt idx="51">
                    <c:v>2.1049501488554681E-2</c:v>
                  </c:pt>
                  <c:pt idx="52">
                    <c:v>2.4223253667705377E-2</c:v>
                  </c:pt>
                  <c:pt idx="53">
                    <c:v>2.6294140150421325E-2</c:v>
                  </c:pt>
                  <c:pt idx="54">
                    <c:v>3.18308122736446E-2</c:v>
                  </c:pt>
                  <c:pt idx="55">
                    <c:v>3.5357276299700147E-2</c:v>
                  </c:pt>
                  <c:pt idx="56">
                    <c:v>3.1027627123527621E-2</c:v>
                  </c:pt>
                  <c:pt idx="57">
                    <c:v>3.0683937332910846E-2</c:v>
                  </c:pt>
                  <c:pt idx="58">
                    <c:v>3.0420405404925233E-2</c:v>
                  </c:pt>
                  <c:pt idx="59">
                    <c:v>3.3500849765341782E-2</c:v>
                  </c:pt>
                  <c:pt idx="60">
                    <c:v>3.2239262098668856E-2</c:v>
                  </c:pt>
                  <c:pt idx="61">
                    <c:v>3.2741733653957161E-2</c:v>
                  </c:pt>
                  <c:pt idx="62">
                    <c:v>2.694911386762092E-2</c:v>
                  </c:pt>
                  <c:pt idx="63">
                    <c:v>2.5910691866486295E-2</c:v>
                  </c:pt>
                  <c:pt idx="64">
                    <c:v>2.9470887028557536E-2</c:v>
                  </c:pt>
                  <c:pt idx="65">
                    <c:v>2.6385851328568754E-2</c:v>
                  </c:pt>
                  <c:pt idx="66">
                    <c:v>2.4781115610816799E-2</c:v>
                  </c:pt>
                  <c:pt idx="67">
                    <c:v>2.070290183363999E-2</c:v>
                  </c:pt>
                  <c:pt idx="68">
                    <c:v>2.2677807747884301E-2</c:v>
                  </c:pt>
                  <c:pt idx="69">
                    <c:v>2.0662407465007585E-2</c:v>
                  </c:pt>
                  <c:pt idx="70">
                    <c:v>2.4320362913616254E-2</c:v>
                  </c:pt>
                  <c:pt idx="71">
                    <c:v>2.5000701490158258E-2</c:v>
                  </c:pt>
                  <c:pt idx="72">
                    <c:v>2.3299717916747457E-2</c:v>
                  </c:pt>
                  <c:pt idx="73">
                    <c:v>2.182005836189875E-2</c:v>
                  </c:pt>
                  <c:pt idx="74">
                    <c:v>1.9869123961564105E-2</c:v>
                  </c:pt>
                  <c:pt idx="75">
                    <c:v>2.0723864735693823E-2</c:v>
                  </c:pt>
                  <c:pt idx="76">
                    <c:v>2.0963681109639747E-2</c:v>
                  </c:pt>
                  <c:pt idx="77">
                    <c:v>2.2265649827705444E-2</c:v>
                  </c:pt>
                  <c:pt idx="78">
                    <c:v>2.0400354645610116E-2</c:v>
                  </c:pt>
                  <c:pt idx="79">
                    <c:v>2.1735675886661553E-2</c:v>
                  </c:pt>
                  <c:pt idx="80">
                    <c:v>2.4890472159710707E-2</c:v>
                  </c:pt>
                  <c:pt idx="81">
                    <c:v>2.7307341239735005E-2</c:v>
                  </c:pt>
                  <c:pt idx="82">
                    <c:v>2.7037292289231442E-2</c:v>
                  </c:pt>
                  <c:pt idx="83">
                    <c:v>2.7708481264767982E-2</c:v>
                  </c:pt>
                  <c:pt idx="84">
                    <c:v>2.9343159184325542E-2</c:v>
                  </c:pt>
                  <c:pt idx="85">
                    <c:v>3.0621471649808107E-2</c:v>
                  </c:pt>
                  <c:pt idx="86">
                    <c:v>3.3970889547768182E-2</c:v>
                  </c:pt>
                  <c:pt idx="87">
                    <c:v>3.1381392431131305E-2</c:v>
                  </c:pt>
                  <c:pt idx="88">
                    <c:v>3.1396465155332384E-2</c:v>
                  </c:pt>
                  <c:pt idx="89">
                    <c:v>3.1400179649167616E-2</c:v>
                  </c:pt>
                  <c:pt idx="90">
                    <c:v>3.0647184311939663E-2</c:v>
                  </c:pt>
                  <c:pt idx="91">
                    <c:v>2.9730167107670291E-2</c:v>
                  </c:pt>
                  <c:pt idx="92">
                    <c:v>2.9548446054742043E-2</c:v>
                  </c:pt>
                  <c:pt idx="93">
                    <c:v>2.7932519320378758E-2</c:v>
                  </c:pt>
                  <c:pt idx="94">
                    <c:v>2.807879403126138E-2</c:v>
                  </c:pt>
                  <c:pt idx="95">
                    <c:v>2.6621557517671039E-2</c:v>
                  </c:pt>
                  <c:pt idx="96">
                    <c:v>2.555268380392426E-2</c:v>
                  </c:pt>
                  <c:pt idx="97">
                    <c:v>2.5858278305344807E-2</c:v>
                  </c:pt>
                  <c:pt idx="98">
                    <c:v>2.519505408309337E-2</c:v>
                  </c:pt>
                  <c:pt idx="99">
                    <c:v>2.4285631286832966E-2</c:v>
                  </c:pt>
                  <c:pt idx="100">
                    <c:v>2.3589379847366327E-2</c:v>
                  </c:pt>
                  <c:pt idx="101">
                    <c:v>2.4423100217826565E-2</c:v>
                  </c:pt>
                  <c:pt idx="102">
                    <c:v>2.3169740170820501E-2</c:v>
                  </c:pt>
                  <c:pt idx="103">
                    <c:v>2.3117820579227046E-2</c:v>
                  </c:pt>
                  <c:pt idx="104">
                    <c:v>2.2512035023885938E-2</c:v>
                  </c:pt>
                  <c:pt idx="105">
                    <c:v>2.2519358331592552E-2</c:v>
                  </c:pt>
                  <c:pt idx="106">
                    <c:v>2.238016653199882E-2</c:v>
                  </c:pt>
                  <c:pt idx="107">
                    <c:v>2.1699034494649765E-2</c:v>
                  </c:pt>
                  <c:pt idx="108">
                    <c:v>2.0347861198006374E-2</c:v>
                  </c:pt>
                  <c:pt idx="109">
                    <c:v>1.9846995647956389E-2</c:v>
                  </c:pt>
                  <c:pt idx="110">
                    <c:v>2.0172870965730189E-2</c:v>
                  </c:pt>
                  <c:pt idx="111">
                    <c:v>2.0733730189797656E-2</c:v>
                  </c:pt>
                  <c:pt idx="112">
                    <c:v>2.0194134536212726E-2</c:v>
                  </c:pt>
                  <c:pt idx="113">
                    <c:v>1.903864852302645E-2</c:v>
                  </c:pt>
                  <c:pt idx="114">
                    <c:v>1.9675440331794122E-2</c:v>
                  </c:pt>
                  <c:pt idx="115">
                    <c:v>2.0116349260820895E-2</c:v>
                  </c:pt>
                  <c:pt idx="116">
                    <c:v>2.0627854378243118E-2</c:v>
                  </c:pt>
                  <c:pt idx="117">
                    <c:v>1.9327105376905469E-2</c:v>
                  </c:pt>
                  <c:pt idx="118">
                    <c:v>1.9688458454976337E-2</c:v>
                  </c:pt>
                  <c:pt idx="119">
                    <c:v>2.0323580596194161E-2</c:v>
                  </c:pt>
                  <c:pt idx="120">
                    <c:v>1.9856296155124142E-2</c:v>
                  </c:pt>
                  <c:pt idx="121">
                    <c:v>2.0683652617062762E-2</c:v>
                  </c:pt>
                  <c:pt idx="122">
                    <c:v>2.0227175383626814E-2</c:v>
                  </c:pt>
                  <c:pt idx="123">
                    <c:v>2.0290477807746742E-2</c:v>
                  </c:pt>
                  <c:pt idx="124">
                    <c:v>2.1115963013796042E-2</c:v>
                  </c:pt>
                  <c:pt idx="125">
                    <c:v>1.9160210008852568E-2</c:v>
                  </c:pt>
                  <c:pt idx="126">
                    <c:v>2.0199951229314065E-2</c:v>
                  </c:pt>
                  <c:pt idx="127">
                    <c:v>2.0999862586851898E-2</c:v>
                  </c:pt>
                  <c:pt idx="128">
                    <c:v>2.0685704054974795E-2</c:v>
                  </c:pt>
                  <c:pt idx="129">
                    <c:v>2.1167222231554064E-2</c:v>
                  </c:pt>
                  <c:pt idx="130">
                    <c:v>2.1367051806851407E-2</c:v>
                  </c:pt>
                  <c:pt idx="131">
                    <c:v>2.1097728448026407E-2</c:v>
                  </c:pt>
                  <c:pt idx="132">
                    <c:v>2.0961564874789274E-2</c:v>
                  </c:pt>
                  <c:pt idx="133">
                    <c:v>2.1291225626221402E-2</c:v>
                  </c:pt>
                  <c:pt idx="134">
                    <c:v>2.1246523943145659E-2</c:v>
                  </c:pt>
                  <c:pt idx="135">
                    <c:v>2.1215779237790538E-2</c:v>
                  </c:pt>
                  <c:pt idx="136">
                    <c:v>2.1134720351434291E-2</c:v>
                  </c:pt>
                  <c:pt idx="137">
                    <c:v>2.1989899416171351E-2</c:v>
                  </c:pt>
                  <c:pt idx="138">
                    <c:v>2.1606439148241577E-2</c:v>
                  </c:pt>
                  <c:pt idx="139">
                    <c:v>2.2037650063773357E-2</c:v>
                  </c:pt>
                  <c:pt idx="140">
                    <c:v>2.2136181474003206E-2</c:v>
                  </c:pt>
                  <c:pt idx="141">
                    <c:v>2.2889978409411666E-2</c:v>
                  </c:pt>
                  <c:pt idx="142">
                    <c:v>2.3193723849352026E-2</c:v>
                  </c:pt>
                  <c:pt idx="143">
                    <c:v>2.170168493266518E-2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1.6818356209312824E-2</c:v>
                  </c:pt>
                  <c:pt idx="1">
                    <c:v>1.905626848747332E-2</c:v>
                  </c:pt>
                  <c:pt idx="2">
                    <c:v>2.5216609068561685E-2</c:v>
                  </c:pt>
                  <c:pt idx="3">
                    <c:v>2.6650134338310573E-2</c:v>
                  </c:pt>
                  <c:pt idx="4">
                    <c:v>2.6654150915007582E-2</c:v>
                  </c:pt>
                  <c:pt idx="5">
                    <c:v>2.7083825757574703E-2</c:v>
                  </c:pt>
                  <c:pt idx="6">
                    <c:v>2.5222088923534204E-2</c:v>
                  </c:pt>
                  <c:pt idx="7">
                    <c:v>2.7277960937662955E-2</c:v>
                  </c:pt>
                  <c:pt idx="8">
                    <c:v>2.412257354118752E-2</c:v>
                  </c:pt>
                  <c:pt idx="9">
                    <c:v>2.3880417324312689E-2</c:v>
                  </c:pt>
                  <c:pt idx="10">
                    <c:v>2.1605246068181368E-2</c:v>
                  </c:pt>
                  <c:pt idx="11">
                    <c:v>2.0133061786938078E-2</c:v>
                  </c:pt>
                  <c:pt idx="12">
                    <c:v>1.8115250426091301E-2</c:v>
                  </c:pt>
                  <c:pt idx="13">
                    <c:v>1.7326530293166015E-2</c:v>
                  </c:pt>
                  <c:pt idx="14">
                    <c:v>1.7613467205522048E-2</c:v>
                  </c:pt>
                  <c:pt idx="15">
                    <c:v>1.368976448543458E-2</c:v>
                  </c:pt>
                  <c:pt idx="16">
                    <c:v>1.1733807775682469E-2</c:v>
                  </c:pt>
                  <c:pt idx="17">
                    <c:v>1.0853026071868941E-2</c:v>
                  </c:pt>
                  <c:pt idx="18">
                    <c:v>1.2521447130823189E-2</c:v>
                  </c:pt>
                  <c:pt idx="19">
                    <c:v>1.0189400505754358E-2</c:v>
                  </c:pt>
                  <c:pt idx="20">
                    <c:v>6.6009606055987624E-3</c:v>
                  </c:pt>
                  <c:pt idx="21">
                    <c:v>7.7565819093636263E-3</c:v>
                  </c:pt>
                  <c:pt idx="22">
                    <c:v>2.3560808383132352E-3</c:v>
                  </c:pt>
                  <c:pt idx="23">
                    <c:v>9.0782156837123501E-4</c:v>
                  </c:pt>
                  <c:pt idx="24">
                    <c:v>0</c:v>
                  </c:pt>
                  <c:pt idx="25">
                    <c:v>6.5822119572374396E-3</c:v>
                  </c:pt>
                  <c:pt idx="26">
                    <c:v>1.2162763292799342E-2</c:v>
                  </c:pt>
                  <c:pt idx="27">
                    <c:v>1.3807143208619671E-2</c:v>
                  </c:pt>
                  <c:pt idx="28">
                    <c:v>9.7278591812382451E-3</c:v>
                  </c:pt>
                  <c:pt idx="29">
                    <c:v>1.27192531882445E-2</c:v>
                  </c:pt>
                  <c:pt idx="30">
                    <c:v>1.7644685224357661E-2</c:v>
                  </c:pt>
                  <c:pt idx="31">
                    <c:v>1.6705490055667283E-2</c:v>
                  </c:pt>
                  <c:pt idx="32">
                    <c:v>1.8245052059850806E-2</c:v>
                  </c:pt>
                  <c:pt idx="33">
                    <c:v>2.5465078380336258E-2</c:v>
                  </c:pt>
                  <c:pt idx="34">
                    <c:v>2.5644503405538362E-2</c:v>
                  </c:pt>
                  <c:pt idx="35">
                    <c:v>2.2455109906581727E-2</c:v>
                  </c:pt>
                  <c:pt idx="36">
                    <c:v>2.1785298993816895E-2</c:v>
                  </c:pt>
                  <c:pt idx="37">
                    <c:v>2.1746242715696903E-2</c:v>
                  </c:pt>
                  <c:pt idx="38">
                    <c:v>1.9103127865614022E-2</c:v>
                  </c:pt>
                  <c:pt idx="39">
                    <c:v>2.1222871451965875E-2</c:v>
                  </c:pt>
                  <c:pt idx="40">
                    <c:v>1.9362494800946099E-2</c:v>
                  </c:pt>
                  <c:pt idx="41">
                    <c:v>1.8905401368832859E-2</c:v>
                  </c:pt>
                  <c:pt idx="42">
                    <c:v>1.7035712889887106E-2</c:v>
                  </c:pt>
                  <c:pt idx="43">
                    <c:v>1.5672495363427807E-2</c:v>
                  </c:pt>
                  <c:pt idx="44">
                    <c:v>1.7043132524568329E-2</c:v>
                  </c:pt>
                  <c:pt idx="45">
                    <c:v>1.6432700698607083E-2</c:v>
                  </c:pt>
                  <c:pt idx="46">
                    <c:v>1.6801412765498812E-2</c:v>
                  </c:pt>
                  <c:pt idx="47">
                    <c:v>1.8577671059634999E-2</c:v>
                  </c:pt>
                  <c:pt idx="48">
                    <c:v>1.5691298289179319E-2</c:v>
                  </c:pt>
                  <c:pt idx="49">
                    <c:v>1.4728265011534776E-2</c:v>
                  </c:pt>
                  <c:pt idx="50">
                    <c:v>2.0267381073620087E-2</c:v>
                  </c:pt>
                  <c:pt idx="51">
                    <c:v>2.1049501488554681E-2</c:v>
                  </c:pt>
                  <c:pt idx="52">
                    <c:v>2.4223253667705377E-2</c:v>
                  </c:pt>
                  <c:pt idx="53">
                    <c:v>2.6294140150421325E-2</c:v>
                  </c:pt>
                  <c:pt idx="54">
                    <c:v>3.18308122736446E-2</c:v>
                  </c:pt>
                  <c:pt idx="55">
                    <c:v>3.5357276299700147E-2</c:v>
                  </c:pt>
                  <c:pt idx="56">
                    <c:v>3.1027627123527621E-2</c:v>
                  </c:pt>
                  <c:pt idx="57">
                    <c:v>3.0683937332910846E-2</c:v>
                  </c:pt>
                  <c:pt idx="58">
                    <c:v>3.0420405404925233E-2</c:v>
                  </c:pt>
                  <c:pt idx="59">
                    <c:v>3.3500849765341782E-2</c:v>
                  </c:pt>
                  <c:pt idx="60">
                    <c:v>3.2239262098668856E-2</c:v>
                  </c:pt>
                  <c:pt idx="61">
                    <c:v>3.2741733653957161E-2</c:v>
                  </c:pt>
                  <c:pt idx="62">
                    <c:v>2.694911386762092E-2</c:v>
                  </c:pt>
                  <c:pt idx="63">
                    <c:v>2.5910691866486295E-2</c:v>
                  </c:pt>
                  <c:pt idx="64">
                    <c:v>2.9470887028557536E-2</c:v>
                  </c:pt>
                  <c:pt idx="65">
                    <c:v>2.6385851328568754E-2</c:v>
                  </c:pt>
                  <c:pt idx="66">
                    <c:v>2.4781115610816799E-2</c:v>
                  </c:pt>
                  <c:pt idx="67">
                    <c:v>2.070290183363999E-2</c:v>
                  </c:pt>
                  <c:pt idx="68">
                    <c:v>2.2677807747884301E-2</c:v>
                  </c:pt>
                  <c:pt idx="69">
                    <c:v>2.0662407465007585E-2</c:v>
                  </c:pt>
                  <c:pt idx="70">
                    <c:v>2.4320362913616254E-2</c:v>
                  </c:pt>
                  <c:pt idx="71">
                    <c:v>2.5000701490158258E-2</c:v>
                  </c:pt>
                  <c:pt idx="72">
                    <c:v>2.3299717916747457E-2</c:v>
                  </c:pt>
                  <c:pt idx="73">
                    <c:v>2.182005836189875E-2</c:v>
                  </c:pt>
                  <c:pt idx="74">
                    <c:v>1.9869123961564105E-2</c:v>
                  </c:pt>
                  <c:pt idx="75">
                    <c:v>2.0723864735693823E-2</c:v>
                  </c:pt>
                  <c:pt idx="76">
                    <c:v>2.0963681109639747E-2</c:v>
                  </c:pt>
                  <c:pt idx="77">
                    <c:v>2.2265649827705444E-2</c:v>
                  </c:pt>
                  <c:pt idx="78">
                    <c:v>2.0400354645610116E-2</c:v>
                  </c:pt>
                  <c:pt idx="79">
                    <c:v>2.1735675886661553E-2</c:v>
                  </c:pt>
                  <c:pt idx="80">
                    <c:v>2.4890472159710707E-2</c:v>
                  </c:pt>
                  <c:pt idx="81">
                    <c:v>2.7307341239735005E-2</c:v>
                  </c:pt>
                  <c:pt idx="82">
                    <c:v>2.7037292289231442E-2</c:v>
                  </c:pt>
                  <c:pt idx="83">
                    <c:v>2.7708481264767982E-2</c:v>
                  </c:pt>
                  <c:pt idx="84">
                    <c:v>2.9343159184325542E-2</c:v>
                  </c:pt>
                  <c:pt idx="85">
                    <c:v>3.0621471649808107E-2</c:v>
                  </c:pt>
                  <c:pt idx="86">
                    <c:v>3.3970889547768182E-2</c:v>
                  </c:pt>
                  <c:pt idx="87">
                    <c:v>3.1381392431131305E-2</c:v>
                  </c:pt>
                  <c:pt idx="88">
                    <c:v>3.1396465155332384E-2</c:v>
                  </c:pt>
                  <c:pt idx="89">
                    <c:v>3.1400179649167616E-2</c:v>
                  </c:pt>
                  <c:pt idx="90">
                    <c:v>3.0647184311939663E-2</c:v>
                  </c:pt>
                  <c:pt idx="91">
                    <c:v>2.9730167107670291E-2</c:v>
                  </c:pt>
                  <c:pt idx="92">
                    <c:v>2.9548446054742043E-2</c:v>
                  </c:pt>
                  <c:pt idx="93">
                    <c:v>2.7932519320378758E-2</c:v>
                  </c:pt>
                  <c:pt idx="94">
                    <c:v>2.807879403126138E-2</c:v>
                  </c:pt>
                  <c:pt idx="95">
                    <c:v>2.6621557517671039E-2</c:v>
                  </c:pt>
                  <c:pt idx="96">
                    <c:v>2.555268380392426E-2</c:v>
                  </c:pt>
                  <c:pt idx="97">
                    <c:v>2.5858278305344807E-2</c:v>
                  </c:pt>
                  <c:pt idx="98">
                    <c:v>2.519505408309337E-2</c:v>
                  </c:pt>
                  <c:pt idx="99">
                    <c:v>2.4285631286832966E-2</c:v>
                  </c:pt>
                  <c:pt idx="100">
                    <c:v>2.3589379847366327E-2</c:v>
                  </c:pt>
                  <c:pt idx="101">
                    <c:v>2.4423100217826565E-2</c:v>
                  </c:pt>
                  <c:pt idx="102">
                    <c:v>2.3169740170820501E-2</c:v>
                  </c:pt>
                  <c:pt idx="103">
                    <c:v>2.3117820579227046E-2</c:v>
                  </c:pt>
                  <c:pt idx="104">
                    <c:v>2.2512035023885938E-2</c:v>
                  </c:pt>
                  <c:pt idx="105">
                    <c:v>2.2519358331592552E-2</c:v>
                  </c:pt>
                  <c:pt idx="106">
                    <c:v>2.238016653199882E-2</c:v>
                  </c:pt>
                  <c:pt idx="107">
                    <c:v>2.1699034494649765E-2</c:v>
                  </c:pt>
                  <c:pt idx="108">
                    <c:v>2.0347861198006374E-2</c:v>
                  </c:pt>
                  <c:pt idx="109">
                    <c:v>1.9846995647956389E-2</c:v>
                  </c:pt>
                  <c:pt idx="110">
                    <c:v>2.0172870965730189E-2</c:v>
                  </c:pt>
                  <c:pt idx="111">
                    <c:v>2.0733730189797656E-2</c:v>
                  </c:pt>
                  <c:pt idx="112">
                    <c:v>2.0194134536212726E-2</c:v>
                  </c:pt>
                  <c:pt idx="113">
                    <c:v>1.903864852302645E-2</c:v>
                  </c:pt>
                  <c:pt idx="114">
                    <c:v>1.9675440331794122E-2</c:v>
                  </c:pt>
                  <c:pt idx="115">
                    <c:v>2.0116349260820895E-2</c:v>
                  </c:pt>
                  <c:pt idx="116">
                    <c:v>2.0627854378243118E-2</c:v>
                  </c:pt>
                  <c:pt idx="117">
                    <c:v>1.9327105376905469E-2</c:v>
                  </c:pt>
                  <c:pt idx="118">
                    <c:v>1.9688458454976337E-2</c:v>
                  </c:pt>
                  <c:pt idx="119">
                    <c:v>2.0323580596194161E-2</c:v>
                  </c:pt>
                  <c:pt idx="120">
                    <c:v>1.9856296155124142E-2</c:v>
                  </c:pt>
                  <c:pt idx="121">
                    <c:v>2.0683652617062762E-2</c:v>
                  </c:pt>
                  <c:pt idx="122">
                    <c:v>2.0227175383626814E-2</c:v>
                  </c:pt>
                  <c:pt idx="123">
                    <c:v>2.0290477807746742E-2</c:v>
                  </c:pt>
                  <c:pt idx="124">
                    <c:v>2.1115963013796042E-2</c:v>
                  </c:pt>
                  <c:pt idx="125">
                    <c:v>1.9160210008852568E-2</c:v>
                  </c:pt>
                  <c:pt idx="126">
                    <c:v>2.0199951229314065E-2</c:v>
                  </c:pt>
                  <c:pt idx="127">
                    <c:v>2.0999862586851898E-2</c:v>
                  </c:pt>
                  <c:pt idx="128">
                    <c:v>2.0685704054974795E-2</c:v>
                  </c:pt>
                  <c:pt idx="129">
                    <c:v>2.1167222231554064E-2</c:v>
                  </c:pt>
                  <c:pt idx="130">
                    <c:v>2.1367051806851407E-2</c:v>
                  </c:pt>
                  <c:pt idx="131">
                    <c:v>2.1097728448026407E-2</c:v>
                  </c:pt>
                  <c:pt idx="132">
                    <c:v>2.0961564874789274E-2</c:v>
                  </c:pt>
                  <c:pt idx="133">
                    <c:v>2.1291225626221402E-2</c:v>
                  </c:pt>
                  <c:pt idx="134">
                    <c:v>2.1246523943145659E-2</c:v>
                  </c:pt>
                  <c:pt idx="135">
                    <c:v>2.1215779237790538E-2</c:v>
                  </c:pt>
                  <c:pt idx="136">
                    <c:v>2.1134720351434291E-2</c:v>
                  </c:pt>
                  <c:pt idx="137">
                    <c:v>2.1989899416171351E-2</c:v>
                  </c:pt>
                  <c:pt idx="138">
                    <c:v>2.1606439148241577E-2</c:v>
                  </c:pt>
                  <c:pt idx="139">
                    <c:v>2.2037650063773357E-2</c:v>
                  </c:pt>
                  <c:pt idx="140">
                    <c:v>2.2136181474003206E-2</c:v>
                  </c:pt>
                  <c:pt idx="141">
                    <c:v>2.2889978409411666E-2</c:v>
                  </c:pt>
                  <c:pt idx="142">
                    <c:v>2.3193723849352026E-2</c:v>
                  </c:pt>
                  <c:pt idx="143">
                    <c:v>2.170168493266518E-2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9.7003750000000014E-2</c:v>
                </c:pt>
                <c:pt idx="1">
                  <c:v>0.129274</c:v>
                </c:pt>
                <c:pt idx="2">
                  <c:v>0.16381525</c:v>
                </c:pt>
                <c:pt idx="3">
                  <c:v>0.18920625000000002</c:v>
                </c:pt>
                <c:pt idx="4">
                  <c:v>0.2158215</c:v>
                </c:pt>
                <c:pt idx="5">
                  <c:v>0.24288850000000001</c:v>
                </c:pt>
                <c:pt idx="6">
                  <c:v>0.27600049999999998</c:v>
                </c:pt>
                <c:pt idx="7">
                  <c:v>0.31394224999999998</c:v>
                </c:pt>
                <c:pt idx="8">
                  <c:v>0.35711975000000001</c:v>
                </c:pt>
                <c:pt idx="9">
                  <c:v>0.40280624999999998</c:v>
                </c:pt>
                <c:pt idx="10">
                  <c:v>0.44569550000000002</c:v>
                </c:pt>
                <c:pt idx="11">
                  <c:v>0.48947774999999993</c:v>
                </c:pt>
                <c:pt idx="12">
                  <c:v>0.53061999999999998</c:v>
                </c:pt>
                <c:pt idx="13">
                  <c:v>0.57228999999999997</c:v>
                </c:pt>
                <c:pt idx="14">
                  <c:v>0.61236249999999992</c:v>
                </c:pt>
                <c:pt idx="15">
                  <c:v>0.65183550000000001</c:v>
                </c:pt>
                <c:pt idx="16">
                  <c:v>0.68945524999999996</c:v>
                </c:pt>
                <c:pt idx="17">
                  <c:v>0.73075275000000006</c:v>
                </c:pt>
                <c:pt idx="18">
                  <c:v>0.77410475000000001</c:v>
                </c:pt>
                <c:pt idx="19">
                  <c:v>0.81456899999999999</c:v>
                </c:pt>
                <c:pt idx="20">
                  <c:v>0.85606974999999996</c:v>
                </c:pt>
                <c:pt idx="21">
                  <c:v>0.89837075</c:v>
                </c:pt>
                <c:pt idx="22">
                  <c:v>0.93982325</c:v>
                </c:pt>
                <c:pt idx="23">
                  <c:v>0.98003499999999999</c:v>
                </c:pt>
                <c:pt idx="24">
                  <c:v>1</c:v>
                </c:pt>
                <c:pt idx="25">
                  <c:v>1.00884525</c:v>
                </c:pt>
                <c:pt idx="26">
                  <c:v>0.98281774999999993</c:v>
                </c:pt>
                <c:pt idx="27">
                  <c:v>0.99507425000000005</c:v>
                </c:pt>
                <c:pt idx="28">
                  <c:v>1.02743125</c:v>
                </c:pt>
                <c:pt idx="29">
                  <c:v>1.0443884999999999</c:v>
                </c:pt>
                <c:pt idx="30">
                  <c:v>1.0627759999999999</c:v>
                </c:pt>
                <c:pt idx="31">
                  <c:v>1.08643</c:v>
                </c:pt>
                <c:pt idx="32">
                  <c:v>1.1159600000000001</c:v>
                </c:pt>
                <c:pt idx="33">
                  <c:v>1.15016075</c:v>
                </c:pt>
                <c:pt idx="34">
                  <c:v>1.1900787500000001</c:v>
                </c:pt>
                <c:pt idx="35">
                  <c:v>1.2272942499999999</c:v>
                </c:pt>
                <c:pt idx="36">
                  <c:v>1.26181275</c:v>
                </c:pt>
                <c:pt idx="37">
                  <c:v>1.29155475</c:v>
                </c:pt>
                <c:pt idx="38">
                  <c:v>1.32164875</c:v>
                </c:pt>
                <c:pt idx="39">
                  <c:v>1.3483689999999999</c:v>
                </c:pt>
                <c:pt idx="40">
                  <c:v>1.3715237500000002</c:v>
                </c:pt>
                <c:pt idx="41">
                  <c:v>1.3934677500000001</c:v>
                </c:pt>
                <c:pt idx="42">
                  <c:v>1.4167434999999999</c:v>
                </c:pt>
                <c:pt idx="43">
                  <c:v>1.4360137499999999</c:v>
                </c:pt>
                <c:pt idx="44">
                  <c:v>1.45305175</c:v>
                </c:pt>
                <c:pt idx="45">
                  <c:v>1.5132252500000001</c:v>
                </c:pt>
                <c:pt idx="46">
                  <c:v>1.5597542500000001</c:v>
                </c:pt>
                <c:pt idx="47">
                  <c:v>1.5973630000000001</c:v>
                </c:pt>
                <c:pt idx="48">
                  <c:v>1.6368119999999999</c:v>
                </c:pt>
                <c:pt idx="49">
                  <c:v>1.6887427499999998</c:v>
                </c:pt>
                <c:pt idx="50">
                  <c:v>1.73220175</c:v>
                </c:pt>
                <c:pt idx="51">
                  <c:v>1.76655575</c:v>
                </c:pt>
                <c:pt idx="52">
                  <c:v>1.7989187500000001</c:v>
                </c:pt>
                <c:pt idx="53">
                  <c:v>1.8214097499999999</c:v>
                </c:pt>
                <c:pt idx="54">
                  <c:v>1.8430489999999999</c:v>
                </c:pt>
                <c:pt idx="55">
                  <c:v>1.866053</c:v>
                </c:pt>
                <c:pt idx="56">
                  <c:v>1.88839775</c:v>
                </c:pt>
                <c:pt idx="57">
                  <c:v>1.89816925</c:v>
                </c:pt>
                <c:pt idx="58">
                  <c:v>1.8987525000000001</c:v>
                </c:pt>
                <c:pt idx="59">
                  <c:v>1.8975445</c:v>
                </c:pt>
                <c:pt idx="60">
                  <c:v>1.8811560000000003</c:v>
                </c:pt>
                <c:pt idx="61">
                  <c:v>1.8545020000000001</c:v>
                </c:pt>
                <c:pt idx="62">
                  <c:v>1.8217937499999999</c:v>
                </c:pt>
                <c:pt idx="63">
                  <c:v>1.7801595000000001</c:v>
                </c:pt>
                <c:pt idx="64">
                  <c:v>1.7311977500000002</c:v>
                </c:pt>
                <c:pt idx="65">
                  <c:v>1.6823545</c:v>
                </c:pt>
                <c:pt idx="66">
                  <c:v>1.62866475</c:v>
                </c:pt>
                <c:pt idx="67">
                  <c:v>1.5737994999999998</c:v>
                </c:pt>
                <c:pt idx="68">
                  <c:v>1.5128137500000001</c:v>
                </c:pt>
                <c:pt idx="69">
                  <c:v>1.45291375</c:v>
                </c:pt>
                <c:pt idx="70">
                  <c:v>1.38890925</c:v>
                </c:pt>
                <c:pt idx="71">
                  <c:v>1.3227825</c:v>
                </c:pt>
                <c:pt idx="72">
                  <c:v>1.2584015</c:v>
                </c:pt>
                <c:pt idx="73">
                  <c:v>1.1943932500000001</c:v>
                </c:pt>
                <c:pt idx="74">
                  <c:v>1.1382425</c:v>
                </c:pt>
                <c:pt idx="75">
                  <c:v>1.08352575</c:v>
                </c:pt>
                <c:pt idx="76">
                  <c:v>1.0349225</c:v>
                </c:pt>
                <c:pt idx="77">
                  <c:v>0.98743874999999992</c:v>
                </c:pt>
                <c:pt idx="78">
                  <c:v>0.9402935</c:v>
                </c:pt>
                <c:pt idx="79">
                  <c:v>0.89978674999999997</c:v>
                </c:pt>
                <c:pt idx="80">
                  <c:v>0.85906549999999993</c:v>
                </c:pt>
                <c:pt idx="81">
                  <c:v>0.82035274999999996</c:v>
                </c:pt>
                <c:pt idx="82">
                  <c:v>0.78467750000000003</c:v>
                </c:pt>
                <c:pt idx="83">
                  <c:v>0.74643899999999996</c:v>
                </c:pt>
                <c:pt idx="84">
                  <c:v>0.71120675</c:v>
                </c:pt>
                <c:pt idx="85">
                  <c:v>0.676118</c:v>
                </c:pt>
                <c:pt idx="86">
                  <c:v>0.63976200000000005</c:v>
                </c:pt>
                <c:pt idx="87">
                  <c:v>0.60605774999999995</c:v>
                </c:pt>
                <c:pt idx="88">
                  <c:v>0.57249225000000004</c:v>
                </c:pt>
                <c:pt idx="89">
                  <c:v>0.54231999999999991</c:v>
                </c:pt>
                <c:pt idx="90">
                  <c:v>0.51184074999999996</c:v>
                </c:pt>
                <c:pt idx="91">
                  <c:v>0.48233024999999996</c:v>
                </c:pt>
                <c:pt idx="92">
                  <c:v>0.45622924999999998</c:v>
                </c:pt>
                <c:pt idx="93">
                  <c:v>0.43003475000000002</c:v>
                </c:pt>
                <c:pt idx="94">
                  <c:v>0.40580424999999998</c:v>
                </c:pt>
                <c:pt idx="95">
                  <c:v>0.38347499999999995</c:v>
                </c:pt>
                <c:pt idx="96">
                  <c:v>0.36080075</c:v>
                </c:pt>
                <c:pt idx="97">
                  <c:v>0.33867225000000001</c:v>
                </c:pt>
                <c:pt idx="98">
                  <c:v>0.31997625000000002</c:v>
                </c:pt>
                <c:pt idx="99">
                  <c:v>0.30321749999999997</c:v>
                </c:pt>
                <c:pt idx="100">
                  <c:v>0.28719875</c:v>
                </c:pt>
                <c:pt idx="101">
                  <c:v>0.27106075000000002</c:v>
                </c:pt>
                <c:pt idx="102">
                  <c:v>0.25590924999999998</c:v>
                </c:pt>
                <c:pt idx="103">
                  <c:v>0.24309350000000002</c:v>
                </c:pt>
                <c:pt idx="104">
                  <c:v>0.23122275</c:v>
                </c:pt>
                <c:pt idx="105">
                  <c:v>0.21994150000000001</c:v>
                </c:pt>
                <c:pt idx="106">
                  <c:v>0.21022099999999999</c:v>
                </c:pt>
                <c:pt idx="107">
                  <c:v>0.202045</c:v>
                </c:pt>
                <c:pt idx="108">
                  <c:v>0.193102</c:v>
                </c:pt>
                <c:pt idx="109">
                  <c:v>0.18526925</c:v>
                </c:pt>
                <c:pt idx="110">
                  <c:v>0.17726649999999999</c:v>
                </c:pt>
                <c:pt idx="111">
                  <c:v>0.17062375000000002</c:v>
                </c:pt>
                <c:pt idx="112">
                  <c:v>0.16482950000000002</c:v>
                </c:pt>
                <c:pt idx="113">
                  <c:v>0.16021974999999999</c:v>
                </c:pt>
                <c:pt idx="114">
                  <c:v>0.15476675000000001</c:v>
                </c:pt>
                <c:pt idx="115">
                  <c:v>0.14962425000000001</c:v>
                </c:pt>
                <c:pt idx="116">
                  <c:v>0.14676075</c:v>
                </c:pt>
                <c:pt idx="117">
                  <c:v>0.14201524999999998</c:v>
                </c:pt>
                <c:pt idx="118">
                  <c:v>0.1395305</c:v>
                </c:pt>
                <c:pt idx="119">
                  <c:v>0.13626725000000001</c:v>
                </c:pt>
                <c:pt idx="120">
                  <c:v>0.1335345</c:v>
                </c:pt>
                <c:pt idx="121">
                  <c:v>0.13039425000000002</c:v>
                </c:pt>
                <c:pt idx="122">
                  <c:v>0.128328</c:v>
                </c:pt>
                <c:pt idx="123">
                  <c:v>0.12599450000000001</c:v>
                </c:pt>
                <c:pt idx="124">
                  <c:v>0.12353</c:v>
                </c:pt>
                <c:pt idx="125">
                  <c:v>0.12244625000000001</c:v>
                </c:pt>
                <c:pt idx="126">
                  <c:v>0.11959550000000001</c:v>
                </c:pt>
                <c:pt idx="127">
                  <c:v>0.117509</c:v>
                </c:pt>
                <c:pt idx="128">
                  <c:v>0.11578724999999999</c:v>
                </c:pt>
                <c:pt idx="129">
                  <c:v>0.1140825</c:v>
                </c:pt>
                <c:pt idx="130">
                  <c:v>0.11232774999999999</c:v>
                </c:pt>
                <c:pt idx="131">
                  <c:v>0.11074150000000001</c:v>
                </c:pt>
                <c:pt idx="132">
                  <c:v>0.10897999999999999</c:v>
                </c:pt>
                <c:pt idx="133">
                  <c:v>0.10791100000000001</c:v>
                </c:pt>
                <c:pt idx="134">
                  <c:v>0.10643450000000002</c:v>
                </c:pt>
                <c:pt idx="135">
                  <c:v>0.104592</c:v>
                </c:pt>
                <c:pt idx="136">
                  <c:v>0.10351550000000001</c:v>
                </c:pt>
                <c:pt idx="137">
                  <c:v>0.1026885</c:v>
                </c:pt>
                <c:pt idx="138">
                  <c:v>0.101372</c:v>
                </c:pt>
                <c:pt idx="139">
                  <c:v>0.10083550000000001</c:v>
                </c:pt>
                <c:pt idx="140">
                  <c:v>9.993225E-2</c:v>
                </c:pt>
                <c:pt idx="141">
                  <c:v>9.7953750000000006E-2</c:v>
                </c:pt>
                <c:pt idx="142">
                  <c:v>9.6392999999999993E-2</c:v>
                </c:pt>
                <c:pt idx="143">
                  <c:v>9.6787249999999991E-2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1.637659305228043E-3</c:v>
                  </c:pt>
                  <c:pt idx="1">
                    <c:v>1.2558216433873083E-3</c:v>
                  </c:pt>
                  <c:pt idx="2">
                    <c:v>9.0509667991878315E-4</c:v>
                  </c:pt>
                  <c:pt idx="3">
                    <c:v>3.2908749596421861E-3</c:v>
                  </c:pt>
                  <c:pt idx="4">
                    <c:v>1.7889801564019683E-3</c:v>
                  </c:pt>
                  <c:pt idx="5">
                    <c:v>1.0953084040579389E-3</c:v>
                  </c:pt>
                  <c:pt idx="6">
                    <c:v>7.9690934239723139E-4</c:v>
                  </c:pt>
                  <c:pt idx="7">
                    <c:v>7.6367532368148928E-4</c:v>
                  </c:pt>
                  <c:pt idx="8">
                    <c:v>4.2242559108084205E-3</c:v>
                  </c:pt>
                  <c:pt idx="9">
                    <c:v>4.7354941136063151E-3</c:v>
                  </c:pt>
                  <c:pt idx="10">
                    <c:v>7.8142370388925211E-3</c:v>
                  </c:pt>
                  <c:pt idx="11">
                    <c:v>7.9910137341891781E-3</c:v>
                  </c:pt>
                  <c:pt idx="12">
                    <c:v>1.1769792372850019E-2</c:v>
                  </c:pt>
                  <c:pt idx="13">
                    <c:v>6.6383184617793524E-3</c:v>
                  </c:pt>
                  <c:pt idx="14">
                    <c:v>5.4517932829482776E-3</c:v>
                  </c:pt>
                  <c:pt idx="15">
                    <c:v>6.3809315934274273E-3</c:v>
                  </c:pt>
                  <c:pt idx="16">
                    <c:v>8.5135656454860681E-3</c:v>
                  </c:pt>
                  <c:pt idx="17">
                    <c:v>3.1346043609999795E-3</c:v>
                  </c:pt>
                  <c:pt idx="18">
                    <c:v>6.1122310165765848E-3</c:v>
                  </c:pt>
                  <c:pt idx="19">
                    <c:v>2.6629641379484928E-3</c:v>
                  </c:pt>
                  <c:pt idx="20">
                    <c:v>3.013689101417057E-3</c:v>
                  </c:pt>
                  <c:pt idx="21">
                    <c:v>2.4084056967213952E-3</c:v>
                  </c:pt>
                  <c:pt idx="22">
                    <c:v>7.0852099474888344E-4</c:v>
                  </c:pt>
                  <c:pt idx="23">
                    <c:v>1.3470384181603267E-3</c:v>
                  </c:pt>
                  <c:pt idx="24">
                    <c:v>0</c:v>
                  </c:pt>
                  <c:pt idx="25">
                    <c:v>6.0811183182048949E-4</c:v>
                  </c:pt>
                  <c:pt idx="26">
                    <c:v>2.3673935034125735E-3</c:v>
                  </c:pt>
                  <c:pt idx="27">
                    <c:v>3.0504586540387943E-3</c:v>
                  </c:pt>
                  <c:pt idx="28">
                    <c:v>2.8984306960836326E-3</c:v>
                  </c:pt>
                  <c:pt idx="29">
                    <c:v>3.04621601335171E-3</c:v>
                  </c:pt>
                  <c:pt idx="30">
                    <c:v>9.6802918344435077E-4</c:v>
                  </c:pt>
                  <c:pt idx="31">
                    <c:v>4.0983909037572456E-3</c:v>
                  </c:pt>
                  <c:pt idx="32">
                    <c:v>7.2223886630394364E-3</c:v>
                  </c:pt>
                  <c:pt idx="33">
                    <c:v>8.9144951904188297E-3</c:v>
                  </c:pt>
                  <c:pt idx="34">
                    <c:v>8.8466129394249322E-3</c:v>
                  </c:pt>
                  <c:pt idx="35">
                    <c:v>1.9234718661836507E-2</c:v>
                  </c:pt>
                  <c:pt idx="36">
                    <c:v>1.7343208022162427E-2</c:v>
                  </c:pt>
                  <c:pt idx="37">
                    <c:v>1.4934095218660688E-3</c:v>
                  </c:pt>
                  <c:pt idx="38">
                    <c:v>3.7292811639778522E-3</c:v>
                  </c:pt>
                  <c:pt idx="39">
                    <c:v>2.1821315267416307E-3</c:v>
                  </c:pt>
                  <c:pt idx="40">
                    <c:v>8.7822662223366755E-4</c:v>
                  </c:pt>
                  <c:pt idx="41">
                    <c:v>5.0763195821382579E-3</c:v>
                  </c:pt>
                  <c:pt idx="42">
                    <c:v>1.0012632021601478E-2</c:v>
                  </c:pt>
                  <c:pt idx="43">
                    <c:v>1.1778277654224267E-2</c:v>
                  </c:pt>
                  <c:pt idx="44">
                    <c:v>5.7848405768871408E-3</c:v>
                  </c:pt>
                  <c:pt idx="45">
                    <c:v>1.6392856508247698E-2</c:v>
                  </c:pt>
                  <c:pt idx="46">
                    <c:v>6.5831641328452947E-4</c:v>
                  </c:pt>
                  <c:pt idx="47">
                    <c:v>1.8560845899365661E-2</c:v>
                  </c:pt>
                  <c:pt idx="48">
                    <c:v>1.2283151895991535E-2</c:v>
                  </c:pt>
                  <c:pt idx="49">
                    <c:v>1.6804392654898328E-2</c:v>
                  </c:pt>
                  <c:pt idx="50">
                    <c:v>1.878358453543947E-2</c:v>
                  </c:pt>
                  <c:pt idx="51">
                    <c:v>1.2169307704220603E-2</c:v>
                  </c:pt>
                  <c:pt idx="52">
                    <c:v>9.0750084297481597E-3</c:v>
                  </c:pt>
                  <c:pt idx="53">
                    <c:v>1.2525689521938508E-2</c:v>
                  </c:pt>
                  <c:pt idx="54">
                    <c:v>4.2716320651479071E-3</c:v>
                  </c:pt>
                  <c:pt idx="55">
                    <c:v>4.518412331781965E-3</c:v>
                  </c:pt>
                  <c:pt idx="56">
                    <c:v>9.4823019357118609E-4</c:v>
                  </c:pt>
                  <c:pt idx="57">
                    <c:v>5.2912800436188687E-3</c:v>
                  </c:pt>
                  <c:pt idx="58">
                    <c:v>8.4124493757763898E-3</c:v>
                  </c:pt>
                  <c:pt idx="59">
                    <c:v>6.2989072068098629E-3</c:v>
                  </c:pt>
                  <c:pt idx="60">
                    <c:v>1.9021172413923412E-4</c:v>
                  </c:pt>
                  <c:pt idx="61">
                    <c:v>2.1305127317151769E-3</c:v>
                  </c:pt>
                  <c:pt idx="62">
                    <c:v>8.563063120169607E-4</c:v>
                  </c:pt>
                  <c:pt idx="63">
                    <c:v>3.4782582566565538E-3</c:v>
                  </c:pt>
                  <c:pt idx="64">
                    <c:v>4.7517575695736413E-4</c:v>
                  </c:pt>
                  <c:pt idx="65">
                    <c:v>1.8922177464552881E-3</c:v>
                  </c:pt>
                  <c:pt idx="66">
                    <c:v>5.4786633406334329E-3</c:v>
                  </c:pt>
                  <c:pt idx="67">
                    <c:v>4.9582327496800836E-3</c:v>
                  </c:pt>
                  <c:pt idx="68">
                    <c:v>6.8214591181065968E-3</c:v>
                  </c:pt>
                  <c:pt idx="69">
                    <c:v>9.2206724266725385E-3</c:v>
                  </c:pt>
                  <c:pt idx="70">
                    <c:v>7.4274496295835442E-3</c:v>
                  </c:pt>
                  <c:pt idx="71">
                    <c:v>7.3312831073422341E-3</c:v>
                  </c:pt>
                  <c:pt idx="72">
                    <c:v>4.3911331111683377E-4</c:v>
                  </c:pt>
                  <c:pt idx="73">
                    <c:v>3.230063776460082E-3</c:v>
                  </c:pt>
                  <c:pt idx="74">
                    <c:v>4.8224682476922884E-3</c:v>
                  </c:pt>
                  <c:pt idx="75">
                    <c:v>8.7539819510899699E-4</c:v>
                  </c:pt>
                  <c:pt idx="76">
                    <c:v>1.0125769106590495E-3</c:v>
                  </c:pt>
                  <c:pt idx="77">
                    <c:v>6.0811183182064655E-5</c:v>
                  </c:pt>
                  <c:pt idx="78">
                    <c:v>9.8641395975525856E-4</c:v>
                  </c:pt>
                  <c:pt idx="79">
                    <c:v>2.1686964978990925E-3</c:v>
                  </c:pt>
                  <c:pt idx="80">
                    <c:v>1.3456242045979915E-3</c:v>
                  </c:pt>
                  <c:pt idx="81">
                    <c:v>6.4615417664825783E-3</c:v>
                  </c:pt>
                  <c:pt idx="82">
                    <c:v>2.0477812383162485E-3</c:v>
                  </c:pt>
                  <c:pt idx="83">
                    <c:v>5.3139074606168612E-3</c:v>
                  </c:pt>
                  <c:pt idx="84">
                    <c:v>2.0937431790933611E-3</c:v>
                  </c:pt>
                  <c:pt idx="85">
                    <c:v>8.1875894193590374E-3</c:v>
                  </c:pt>
                  <c:pt idx="86">
                    <c:v>8.7058986899686865E-3</c:v>
                  </c:pt>
                  <c:pt idx="87">
                    <c:v>1.693520740941791E-2</c:v>
                  </c:pt>
                  <c:pt idx="88">
                    <c:v>8.4838671606763203E-3</c:v>
                  </c:pt>
                  <c:pt idx="89">
                    <c:v>1.0242441725487042E-2</c:v>
                  </c:pt>
                  <c:pt idx="90">
                    <c:v>8.4343696859932524E-3</c:v>
                  </c:pt>
                  <c:pt idx="91">
                    <c:v>1.282974543784883E-2</c:v>
                  </c:pt>
                  <c:pt idx="92">
                    <c:v>1.8493670755152972E-2</c:v>
                  </c:pt>
                  <c:pt idx="93">
                    <c:v>2.1778181753764492E-2</c:v>
                  </c:pt>
                  <c:pt idx="94">
                    <c:v>2.9142698879822428E-2</c:v>
                  </c:pt>
                  <c:pt idx="95">
                    <c:v>4.2420750016943391E-2</c:v>
                  </c:pt>
                  <c:pt idx="96">
                    <c:v>4.1910926027707913E-2</c:v>
                  </c:pt>
                  <c:pt idx="97">
                    <c:v>4.0377918526095354E-2</c:v>
                  </c:pt>
                  <c:pt idx="98">
                    <c:v>4.1898905212427631E-2</c:v>
                  </c:pt>
                  <c:pt idx="99">
                    <c:v>3.9636870619412054E-2</c:v>
                  </c:pt>
                  <c:pt idx="100">
                    <c:v>4.467005668789787E-2</c:v>
                  </c:pt>
                  <c:pt idx="101">
                    <c:v>5.7018262407758397E-2</c:v>
                  </c:pt>
                  <c:pt idx="102">
                    <c:v>5.0850169955468275E-2</c:v>
                  </c:pt>
                  <c:pt idx="103">
                    <c:v>4.7054420754058864E-2</c:v>
                  </c:pt>
                  <c:pt idx="104">
                    <c:v>5.2711982110332373E-2</c:v>
                  </c:pt>
                  <c:pt idx="105">
                    <c:v>4.1558079743895804E-2</c:v>
                  </c:pt>
                  <c:pt idx="106">
                    <c:v>4.8528738392832733E-2</c:v>
                  </c:pt>
                  <c:pt idx="107">
                    <c:v>4.8597327750607835E-2</c:v>
                  </c:pt>
                  <c:pt idx="108">
                    <c:v>4.6741172449993242E-2</c:v>
                  </c:pt>
                  <c:pt idx="109">
                    <c:v>4.5611215813656986E-2</c:v>
                  </c:pt>
                  <c:pt idx="110">
                    <c:v>4.4447318051824058E-2</c:v>
                  </c:pt>
                  <c:pt idx="111">
                    <c:v>4.4133362640977156E-2</c:v>
                  </c:pt>
                  <c:pt idx="112">
                    <c:v>4.0695409470848216E-2</c:v>
                  </c:pt>
                  <c:pt idx="113">
                    <c:v>3.7234828883721129E-2</c:v>
                  </c:pt>
                  <c:pt idx="114">
                    <c:v>4.3069166935291496E-2</c:v>
                  </c:pt>
                  <c:pt idx="115">
                    <c:v>3.871197494961999E-2</c:v>
                  </c:pt>
                  <c:pt idx="116">
                    <c:v>4.132685582644767E-2</c:v>
                  </c:pt>
                  <c:pt idx="117">
                    <c:v>4.5031388253084143E-2</c:v>
                  </c:pt>
                  <c:pt idx="118">
                    <c:v>4.2202961128337949E-2</c:v>
                  </c:pt>
                  <c:pt idx="119">
                    <c:v>3.745756751979494E-2</c:v>
                  </c:pt>
                  <c:pt idx="120">
                    <c:v>3.7776472678110053E-2</c:v>
                  </c:pt>
                  <c:pt idx="121">
                    <c:v>4.1546766035396809E-2</c:v>
                  </c:pt>
                  <c:pt idx="122">
                    <c:v>3.7835162540948424E-2</c:v>
                  </c:pt>
                  <c:pt idx="123">
                    <c:v>3.9367462935779689E-2</c:v>
                  </c:pt>
                  <c:pt idx="124">
                    <c:v>3.4788946527596946E-2</c:v>
                  </c:pt>
                  <c:pt idx="125">
                    <c:v>4.3002698897859931E-2</c:v>
                  </c:pt>
                  <c:pt idx="126">
                    <c:v>5.1904466166217356E-2</c:v>
                  </c:pt>
                  <c:pt idx="127">
                    <c:v>5.7535864571586916E-2</c:v>
                  </c:pt>
                  <c:pt idx="128">
                    <c:v>5.6664001910383878E-2</c:v>
                  </c:pt>
                  <c:pt idx="129">
                    <c:v>5.8754916662352726E-2</c:v>
                  </c:pt>
                  <c:pt idx="130">
                    <c:v>6.237106074134046E-2</c:v>
                  </c:pt>
                  <c:pt idx="131">
                    <c:v>7.0877555319014615E-2</c:v>
                  </c:pt>
                  <c:pt idx="132">
                    <c:v>7.0893111668201017E-2</c:v>
                  </c:pt>
                  <c:pt idx="133">
                    <c:v>6.213912971711151E-2</c:v>
                  </c:pt>
                  <c:pt idx="134">
                    <c:v>5.9368685348422712E-2</c:v>
                  </c:pt>
                  <c:pt idx="135">
                    <c:v>6.705847159382608E-2</c:v>
                  </c:pt>
                  <c:pt idx="136">
                    <c:v>6.1062206089364281E-2</c:v>
                  </c:pt>
                  <c:pt idx="137">
                    <c:v>6.3023720300375966E-2</c:v>
                  </c:pt>
                  <c:pt idx="138">
                    <c:v>5.9196151293812942E-2</c:v>
                  </c:pt>
                  <c:pt idx="139">
                    <c:v>6.2264994724162567E-2</c:v>
                  </c:pt>
                  <c:pt idx="140">
                    <c:v>6.2241660200383603E-2</c:v>
                  </c:pt>
                  <c:pt idx="141">
                    <c:v>7.1040896985468921E-2</c:v>
                  </c:pt>
                  <c:pt idx="142">
                    <c:v>7.1838513434647366E-2</c:v>
                  </c:pt>
                  <c:pt idx="143">
                    <c:v>6.9652139267218499E-2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1.637659305228043E-3</c:v>
                  </c:pt>
                  <c:pt idx="1">
                    <c:v>1.2558216433873083E-3</c:v>
                  </c:pt>
                  <c:pt idx="2">
                    <c:v>9.0509667991878315E-4</c:v>
                  </c:pt>
                  <c:pt idx="3">
                    <c:v>3.2908749596421861E-3</c:v>
                  </c:pt>
                  <c:pt idx="4">
                    <c:v>1.7889801564019683E-3</c:v>
                  </c:pt>
                  <c:pt idx="5">
                    <c:v>1.0953084040579389E-3</c:v>
                  </c:pt>
                  <c:pt idx="6">
                    <c:v>7.9690934239723139E-4</c:v>
                  </c:pt>
                  <c:pt idx="7">
                    <c:v>7.6367532368148928E-4</c:v>
                  </c:pt>
                  <c:pt idx="8">
                    <c:v>4.2242559108084205E-3</c:v>
                  </c:pt>
                  <c:pt idx="9">
                    <c:v>4.7354941136063151E-3</c:v>
                  </c:pt>
                  <c:pt idx="10">
                    <c:v>7.8142370388925211E-3</c:v>
                  </c:pt>
                  <c:pt idx="11">
                    <c:v>7.9910137341891781E-3</c:v>
                  </c:pt>
                  <c:pt idx="12">
                    <c:v>1.1769792372850019E-2</c:v>
                  </c:pt>
                  <c:pt idx="13">
                    <c:v>6.6383184617793524E-3</c:v>
                  </c:pt>
                  <c:pt idx="14">
                    <c:v>5.4517932829482776E-3</c:v>
                  </c:pt>
                  <c:pt idx="15">
                    <c:v>6.3809315934274273E-3</c:v>
                  </c:pt>
                  <c:pt idx="16">
                    <c:v>8.5135656454860681E-3</c:v>
                  </c:pt>
                  <c:pt idx="17">
                    <c:v>3.1346043609999795E-3</c:v>
                  </c:pt>
                  <c:pt idx="18">
                    <c:v>6.1122310165765848E-3</c:v>
                  </c:pt>
                  <c:pt idx="19">
                    <c:v>2.6629641379484928E-3</c:v>
                  </c:pt>
                  <c:pt idx="20">
                    <c:v>3.013689101417057E-3</c:v>
                  </c:pt>
                  <c:pt idx="21">
                    <c:v>2.4084056967213952E-3</c:v>
                  </c:pt>
                  <c:pt idx="22">
                    <c:v>7.0852099474888344E-4</c:v>
                  </c:pt>
                  <c:pt idx="23">
                    <c:v>1.3470384181603267E-3</c:v>
                  </c:pt>
                  <c:pt idx="24">
                    <c:v>0</c:v>
                  </c:pt>
                  <c:pt idx="25">
                    <c:v>6.0811183182048949E-4</c:v>
                  </c:pt>
                  <c:pt idx="26">
                    <c:v>2.3673935034125735E-3</c:v>
                  </c:pt>
                  <c:pt idx="27">
                    <c:v>3.0504586540387943E-3</c:v>
                  </c:pt>
                  <c:pt idx="28">
                    <c:v>2.8984306960836326E-3</c:v>
                  </c:pt>
                  <c:pt idx="29">
                    <c:v>3.04621601335171E-3</c:v>
                  </c:pt>
                  <c:pt idx="30">
                    <c:v>9.6802918344435077E-4</c:v>
                  </c:pt>
                  <c:pt idx="31">
                    <c:v>4.0983909037572456E-3</c:v>
                  </c:pt>
                  <c:pt idx="32">
                    <c:v>7.2223886630394364E-3</c:v>
                  </c:pt>
                  <c:pt idx="33">
                    <c:v>8.9144951904188297E-3</c:v>
                  </c:pt>
                  <c:pt idx="34">
                    <c:v>8.8466129394249322E-3</c:v>
                  </c:pt>
                  <c:pt idx="35">
                    <c:v>1.9234718661836507E-2</c:v>
                  </c:pt>
                  <c:pt idx="36">
                    <c:v>1.7343208022162427E-2</c:v>
                  </c:pt>
                  <c:pt idx="37">
                    <c:v>1.4934095218660688E-3</c:v>
                  </c:pt>
                  <c:pt idx="38">
                    <c:v>3.7292811639778522E-3</c:v>
                  </c:pt>
                  <c:pt idx="39">
                    <c:v>2.1821315267416307E-3</c:v>
                  </c:pt>
                  <c:pt idx="40">
                    <c:v>8.7822662223366755E-4</c:v>
                  </c:pt>
                  <c:pt idx="41">
                    <c:v>5.0763195821382579E-3</c:v>
                  </c:pt>
                  <c:pt idx="42">
                    <c:v>1.0012632021601478E-2</c:v>
                  </c:pt>
                  <c:pt idx="43">
                    <c:v>1.1778277654224267E-2</c:v>
                  </c:pt>
                  <c:pt idx="44">
                    <c:v>5.7848405768871408E-3</c:v>
                  </c:pt>
                  <c:pt idx="45">
                    <c:v>1.6392856508247698E-2</c:v>
                  </c:pt>
                  <c:pt idx="46">
                    <c:v>6.5831641328452947E-4</c:v>
                  </c:pt>
                  <c:pt idx="47">
                    <c:v>1.8560845899365661E-2</c:v>
                  </c:pt>
                  <c:pt idx="48">
                    <c:v>1.2283151895991535E-2</c:v>
                  </c:pt>
                  <c:pt idx="49">
                    <c:v>1.6804392654898328E-2</c:v>
                  </c:pt>
                  <c:pt idx="50">
                    <c:v>1.878358453543947E-2</c:v>
                  </c:pt>
                  <c:pt idx="51">
                    <c:v>1.2169307704220603E-2</c:v>
                  </c:pt>
                  <c:pt idx="52">
                    <c:v>9.0750084297481597E-3</c:v>
                  </c:pt>
                  <c:pt idx="53">
                    <c:v>1.2525689521938508E-2</c:v>
                  </c:pt>
                  <c:pt idx="54">
                    <c:v>4.2716320651479071E-3</c:v>
                  </c:pt>
                  <c:pt idx="55">
                    <c:v>4.518412331781965E-3</c:v>
                  </c:pt>
                  <c:pt idx="56">
                    <c:v>9.4823019357118609E-4</c:v>
                  </c:pt>
                  <c:pt idx="57">
                    <c:v>5.2912800436188687E-3</c:v>
                  </c:pt>
                  <c:pt idx="58">
                    <c:v>8.4124493757763898E-3</c:v>
                  </c:pt>
                  <c:pt idx="59">
                    <c:v>6.2989072068098629E-3</c:v>
                  </c:pt>
                  <c:pt idx="60">
                    <c:v>1.9021172413923412E-4</c:v>
                  </c:pt>
                  <c:pt idx="61">
                    <c:v>2.1305127317151769E-3</c:v>
                  </c:pt>
                  <c:pt idx="62">
                    <c:v>8.563063120169607E-4</c:v>
                  </c:pt>
                  <c:pt idx="63">
                    <c:v>3.4782582566565538E-3</c:v>
                  </c:pt>
                  <c:pt idx="64">
                    <c:v>4.7517575695736413E-4</c:v>
                  </c:pt>
                  <c:pt idx="65">
                    <c:v>1.8922177464552881E-3</c:v>
                  </c:pt>
                  <c:pt idx="66">
                    <c:v>5.4786633406334329E-3</c:v>
                  </c:pt>
                  <c:pt idx="67">
                    <c:v>4.9582327496800836E-3</c:v>
                  </c:pt>
                  <c:pt idx="68">
                    <c:v>6.8214591181065968E-3</c:v>
                  </c:pt>
                  <c:pt idx="69">
                    <c:v>9.2206724266725385E-3</c:v>
                  </c:pt>
                  <c:pt idx="70">
                    <c:v>7.4274496295835442E-3</c:v>
                  </c:pt>
                  <c:pt idx="71">
                    <c:v>7.3312831073422341E-3</c:v>
                  </c:pt>
                  <c:pt idx="72">
                    <c:v>4.3911331111683377E-4</c:v>
                  </c:pt>
                  <c:pt idx="73">
                    <c:v>3.230063776460082E-3</c:v>
                  </c:pt>
                  <c:pt idx="74">
                    <c:v>4.8224682476922884E-3</c:v>
                  </c:pt>
                  <c:pt idx="75">
                    <c:v>8.7539819510899699E-4</c:v>
                  </c:pt>
                  <c:pt idx="76">
                    <c:v>1.0125769106590495E-3</c:v>
                  </c:pt>
                  <c:pt idx="77">
                    <c:v>6.0811183182064655E-5</c:v>
                  </c:pt>
                  <c:pt idx="78">
                    <c:v>9.8641395975525856E-4</c:v>
                  </c:pt>
                  <c:pt idx="79">
                    <c:v>2.1686964978990925E-3</c:v>
                  </c:pt>
                  <c:pt idx="80">
                    <c:v>1.3456242045979915E-3</c:v>
                  </c:pt>
                  <c:pt idx="81">
                    <c:v>6.4615417664825783E-3</c:v>
                  </c:pt>
                  <c:pt idx="82">
                    <c:v>2.0477812383162485E-3</c:v>
                  </c:pt>
                  <c:pt idx="83">
                    <c:v>5.3139074606168612E-3</c:v>
                  </c:pt>
                  <c:pt idx="84">
                    <c:v>2.0937431790933611E-3</c:v>
                  </c:pt>
                  <c:pt idx="85">
                    <c:v>8.1875894193590374E-3</c:v>
                  </c:pt>
                  <c:pt idx="86">
                    <c:v>8.7058986899686865E-3</c:v>
                  </c:pt>
                  <c:pt idx="87">
                    <c:v>1.693520740941791E-2</c:v>
                  </c:pt>
                  <c:pt idx="88">
                    <c:v>8.4838671606763203E-3</c:v>
                  </c:pt>
                  <c:pt idx="89">
                    <c:v>1.0242441725487042E-2</c:v>
                  </c:pt>
                  <c:pt idx="90">
                    <c:v>8.4343696859932524E-3</c:v>
                  </c:pt>
                  <c:pt idx="91">
                    <c:v>1.282974543784883E-2</c:v>
                  </c:pt>
                  <c:pt idx="92">
                    <c:v>1.8493670755152972E-2</c:v>
                  </c:pt>
                  <c:pt idx="93">
                    <c:v>2.1778181753764492E-2</c:v>
                  </c:pt>
                  <c:pt idx="94">
                    <c:v>2.9142698879822428E-2</c:v>
                  </c:pt>
                  <c:pt idx="95">
                    <c:v>4.2420750016943391E-2</c:v>
                  </c:pt>
                  <c:pt idx="96">
                    <c:v>4.1910926027707913E-2</c:v>
                  </c:pt>
                  <c:pt idx="97">
                    <c:v>4.0377918526095354E-2</c:v>
                  </c:pt>
                  <c:pt idx="98">
                    <c:v>4.1898905212427631E-2</c:v>
                  </c:pt>
                  <c:pt idx="99">
                    <c:v>3.9636870619412054E-2</c:v>
                  </c:pt>
                  <c:pt idx="100">
                    <c:v>4.467005668789787E-2</c:v>
                  </c:pt>
                  <c:pt idx="101">
                    <c:v>5.7018262407758397E-2</c:v>
                  </c:pt>
                  <c:pt idx="102">
                    <c:v>5.0850169955468275E-2</c:v>
                  </c:pt>
                  <c:pt idx="103">
                    <c:v>4.7054420754058864E-2</c:v>
                  </c:pt>
                  <c:pt idx="104">
                    <c:v>5.2711982110332373E-2</c:v>
                  </c:pt>
                  <c:pt idx="105">
                    <c:v>4.1558079743895804E-2</c:v>
                  </c:pt>
                  <c:pt idx="106">
                    <c:v>4.8528738392832733E-2</c:v>
                  </c:pt>
                  <c:pt idx="107">
                    <c:v>4.8597327750607835E-2</c:v>
                  </c:pt>
                  <c:pt idx="108">
                    <c:v>4.6741172449993242E-2</c:v>
                  </c:pt>
                  <c:pt idx="109">
                    <c:v>4.5611215813656986E-2</c:v>
                  </c:pt>
                  <c:pt idx="110">
                    <c:v>4.4447318051824058E-2</c:v>
                  </c:pt>
                  <c:pt idx="111">
                    <c:v>4.4133362640977156E-2</c:v>
                  </c:pt>
                  <c:pt idx="112">
                    <c:v>4.0695409470848216E-2</c:v>
                  </c:pt>
                  <c:pt idx="113">
                    <c:v>3.7234828883721129E-2</c:v>
                  </c:pt>
                  <c:pt idx="114">
                    <c:v>4.3069166935291496E-2</c:v>
                  </c:pt>
                  <c:pt idx="115">
                    <c:v>3.871197494961999E-2</c:v>
                  </c:pt>
                  <c:pt idx="116">
                    <c:v>4.132685582644767E-2</c:v>
                  </c:pt>
                  <c:pt idx="117">
                    <c:v>4.5031388253084143E-2</c:v>
                  </c:pt>
                  <c:pt idx="118">
                    <c:v>4.2202961128337949E-2</c:v>
                  </c:pt>
                  <c:pt idx="119">
                    <c:v>3.745756751979494E-2</c:v>
                  </c:pt>
                  <c:pt idx="120">
                    <c:v>3.7776472678110053E-2</c:v>
                  </c:pt>
                  <c:pt idx="121">
                    <c:v>4.1546766035396809E-2</c:v>
                  </c:pt>
                  <c:pt idx="122">
                    <c:v>3.7835162540948424E-2</c:v>
                  </c:pt>
                  <c:pt idx="123">
                    <c:v>3.9367462935779689E-2</c:v>
                  </c:pt>
                  <c:pt idx="124">
                    <c:v>3.4788946527596946E-2</c:v>
                  </c:pt>
                  <c:pt idx="125">
                    <c:v>4.3002698897859931E-2</c:v>
                  </c:pt>
                  <c:pt idx="126">
                    <c:v>5.1904466166217356E-2</c:v>
                  </c:pt>
                  <c:pt idx="127">
                    <c:v>5.7535864571586916E-2</c:v>
                  </c:pt>
                  <c:pt idx="128">
                    <c:v>5.6664001910383878E-2</c:v>
                  </c:pt>
                  <c:pt idx="129">
                    <c:v>5.8754916662352726E-2</c:v>
                  </c:pt>
                  <c:pt idx="130">
                    <c:v>6.237106074134046E-2</c:v>
                  </c:pt>
                  <c:pt idx="131">
                    <c:v>7.0877555319014615E-2</c:v>
                  </c:pt>
                  <c:pt idx="132">
                    <c:v>7.0893111668201017E-2</c:v>
                  </c:pt>
                  <c:pt idx="133">
                    <c:v>6.213912971711151E-2</c:v>
                  </c:pt>
                  <c:pt idx="134">
                    <c:v>5.9368685348422712E-2</c:v>
                  </c:pt>
                  <c:pt idx="135">
                    <c:v>6.705847159382608E-2</c:v>
                  </c:pt>
                  <c:pt idx="136">
                    <c:v>6.1062206089364281E-2</c:v>
                  </c:pt>
                  <c:pt idx="137">
                    <c:v>6.3023720300375966E-2</c:v>
                  </c:pt>
                  <c:pt idx="138">
                    <c:v>5.9196151293812942E-2</c:v>
                  </c:pt>
                  <c:pt idx="139">
                    <c:v>6.2264994724162567E-2</c:v>
                  </c:pt>
                  <c:pt idx="140">
                    <c:v>6.2241660200383603E-2</c:v>
                  </c:pt>
                  <c:pt idx="141">
                    <c:v>7.1040896985468921E-2</c:v>
                  </c:pt>
                  <c:pt idx="142">
                    <c:v>7.1838513434647366E-2</c:v>
                  </c:pt>
                  <c:pt idx="143">
                    <c:v>6.9652139267218499E-2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9.6158999999999994E-2</c:v>
                </c:pt>
                <c:pt idx="1">
                  <c:v>0.172213</c:v>
                </c:pt>
                <c:pt idx="2">
                  <c:v>0.19794700000000001</c:v>
                </c:pt>
                <c:pt idx="3">
                  <c:v>0.21517700000000001</c:v>
                </c:pt>
                <c:pt idx="4">
                  <c:v>0.23464499999999999</c:v>
                </c:pt>
                <c:pt idx="5">
                  <c:v>0.25623850000000004</c:v>
                </c:pt>
                <c:pt idx="6">
                  <c:v>0.28486050000000002</c:v>
                </c:pt>
                <c:pt idx="7">
                  <c:v>0.32127899999999998</c:v>
                </c:pt>
                <c:pt idx="8">
                  <c:v>0.36068999999999996</c:v>
                </c:pt>
                <c:pt idx="9">
                  <c:v>0.40225049999999996</c:v>
                </c:pt>
                <c:pt idx="10">
                  <c:v>0.44332749999999999</c:v>
                </c:pt>
                <c:pt idx="11">
                  <c:v>0.48717850000000001</c:v>
                </c:pt>
                <c:pt idx="12">
                  <c:v>0.52796050000000005</c:v>
                </c:pt>
                <c:pt idx="13">
                  <c:v>0.56904599999999994</c:v>
                </c:pt>
                <c:pt idx="14">
                  <c:v>0.60994900000000007</c:v>
                </c:pt>
                <c:pt idx="15">
                  <c:v>0.64458499999999996</c:v>
                </c:pt>
                <c:pt idx="16">
                  <c:v>0.67920599999999998</c:v>
                </c:pt>
                <c:pt idx="17">
                  <c:v>0.72206649999999994</c:v>
                </c:pt>
                <c:pt idx="18">
                  <c:v>0.762185</c:v>
                </c:pt>
                <c:pt idx="19">
                  <c:v>0.80460500000000001</c:v>
                </c:pt>
                <c:pt idx="20">
                  <c:v>0.85277899999999995</c:v>
                </c:pt>
                <c:pt idx="21">
                  <c:v>0.89483000000000001</c:v>
                </c:pt>
                <c:pt idx="22">
                  <c:v>0.93836799999999998</c:v>
                </c:pt>
                <c:pt idx="23">
                  <c:v>0.98024749999999994</c:v>
                </c:pt>
                <c:pt idx="24">
                  <c:v>1</c:v>
                </c:pt>
                <c:pt idx="25">
                  <c:v>1.0680019999999999</c:v>
                </c:pt>
                <c:pt idx="26">
                  <c:v>0.88206300000000004</c:v>
                </c:pt>
                <c:pt idx="27">
                  <c:v>0.85204900000000006</c:v>
                </c:pt>
                <c:pt idx="28">
                  <c:v>0.83807750000000003</c:v>
                </c:pt>
                <c:pt idx="29">
                  <c:v>0.84433099999999994</c:v>
                </c:pt>
                <c:pt idx="30">
                  <c:v>0.86367450000000001</c:v>
                </c:pt>
                <c:pt idx="31">
                  <c:v>0.88976900000000003</c:v>
                </c:pt>
                <c:pt idx="32">
                  <c:v>0.91285400000000005</c:v>
                </c:pt>
                <c:pt idx="33">
                  <c:v>0.9386565</c:v>
                </c:pt>
                <c:pt idx="34">
                  <c:v>0.96826450000000008</c:v>
                </c:pt>
                <c:pt idx="35">
                  <c:v>1.0032110000000001</c:v>
                </c:pt>
                <c:pt idx="36">
                  <c:v>1.0342095</c:v>
                </c:pt>
                <c:pt idx="37">
                  <c:v>1.0674839999999999</c:v>
                </c:pt>
                <c:pt idx="38">
                  <c:v>1.0888960000000001</c:v>
                </c:pt>
                <c:pt idx="39">
                  <c:v>1.0975440000000001</c:v>
                </c:pt>
                <c:pt idx="40">
                  <c:v>1.104266</c:v>
                </c:pt>
                <c:pt idx="41">
                  <c:v>1.1105784999999999</c:v>
                </c:pt>
                <c:pt idx="42">
                  <c:v>1.1206469999999999</c:v>
                </c:pt>
                <c:pt idx="43">
                  <c:v>1.1356094999999999</c:v>
                </c:pt>
                <c:pt idx="44">
                  <c:v>1.1512115000000001</c:v>
                </c:pt>
                <c:pt idx="45">
                  <c:v>1.1843105</c:v>
                </c:pt>
                <c:pt idx="46">
                  <c:v>1.2291414999999999</c:v>
                </c:pt>
                <c:pt idx="47">
                  <c:v>1.2488625</c:v>
                </c:pt>
                <c:pt idx="48">
                  <c:v>1.2752254999999999</c:v>
                </c:pt>
                <c:pt idx="49">
                  <c:v>1.2900385000000001</c:v>
                </c:pt>
                <c:pt idx="50">
                  <c:v>1.3041119999999999</c:v>
                </c:pt>
                <c:pt idx="51">
                  <c:v>1.3082690000000001</c:v>
                </c:pt>
                <c:pt idx="52">
                  <c:v>1.3217319999999999</c:v>
                </c:pt>
                <c:pt idx="53">
                  <c:v>1.3278289999999999</c:v>
                </c:pt>
                <c:pt idx="54">
                  <c:v>1.3365564999999999</c:v>
                </c:pt>
                <c:pt idx="55">
                  <c:v>1.3451849999999999</c:v>
                </c:pt>
                <c:pt idx="56">
                  <c:v>1.3531285</c:v>
                </c:pt>
                <c:pt idx="57">
                  <c:v>1.3597014999999999</c:v>
                </c:pt>
                <c:pt idx="58">
                  <c:v>1.3676615000000001</c:v>
                </c:pt>
                <c:pt idx="59">
                  <c:v>1.3737270000000001</c:v>
                </c:pt>
                <c:pt idx="60">
                  <c:v>1.3775784999999998</c:v>
                </c:pt>
                <c:pt idx="61">
                  <c:v>1.3900135</c:v>
                </c:pt>
                <c:pt idx="62">
                  <c:v>1.4051635</c:v>
                </c:pt>
                <c:pt idx="63">
                  <c:v>1.4240615000000001</c:v>
                </c:pt>
                <c:pt idx="64">
                  <c:v>1.4404460000000001</c:v>
                </c:pt>
                <c:pt idx="65">
                  <c:v>1.45469</c:v>
                </c:pt>
                <c:pt idx="66">
                  <c:v>1.4675799999999999</c:v>
                </c:pt>
                <c:pt idx="67">
                  <c:v>1.4881439999999999</c:v>
                </c:pt>
                <c:pt idx="68">
                  <c:v>1.5067634999999999</c:v>
                </c:pt>
                <c:pt idx="69">
                  <c:v>1.5257930000000002</c:v>
                </c:pt>
                <c:pt idx="70">
                  <c:v>1.543587</c:v>
                </c:pt>
                <c:pt idx="71">
                  <c:v>1.56121</c:v>
                </c:pt>
                <c:pt idx="72">
                  <c:v>1.5775465</c:v>
                </c:pt>
                <c:pt idx="73">
                  <c:v>1.593623</c:v>
                </c:pt>
                <c:pt idx="74">
                  <c:v>1.6083020000000001</c:v>
                </c:pt>
                <c:pt idx="75">
                  <c:v>1.6111469999999999</c:v>
                </c:pt>
                <c:pt idx="76">
                  <c:v>1.627956</c:v>
                </c:pt>
                <c:pt idx="77">
                  <c:v>1.6344339999999999</c:v>
                </c:pt>
                <c:pt idx="78">
                  <c:v>1.6370115000000001</c:v>
                </c:pt>
                <c:pt idx="79">
                  <c:v>1.6554025000000001</c:v>
                </c:pt>
                <c:pt idx="80">
                  <c:v>1.6730265</c:v>
                </c:pt>
                <c:pt idx="81">
                  <c:v>1.6789909999999999</c:v>
                </c:pt>
                <c:pt idx="82">
                  <c:v>1.6850459999999998</c:v>
                </c:pt>
                <c:pt idx="83">
                  <c:v>1.6941044999999999</c:v>
                </c:pt>
                <c:pt idx="84">
                  <c:v>1.7018875</c:v>
                </c:pt>
                <c:pt idx="85">
                  <c:v>1.7102145000000002</c:v>
                </c:pt>
                <c:pt idx="86">
                  <c:v>1.7156419999999999</c:v>
                </c:pt>
                <c:pt idx="87">
                  <c:v>1.729085</c:v>
                </c:pt>
                <c:pt idx="88">
                  <c:v>1.734826</c:v>
                </c:pt>
                <c:pt idx="89">
                  <c:v>1.7437575000000001</c:v>
                </c:pt>
                <c:pt idx="90">
                  <c:v>1.750656</c:v>
                </c:pt>
                <c:pt idx="91">
                  <c:v>1.7591160000000001</c:v>
                </c:pt>
                <c:pt idx="92">
                  <c:v>1.763547</c:v>
                </c:pt>
                <c:pt idx="93">
                  <c:v>1.7764465</c:v>
                </c:pt>
                <c:pt idx="94">
                  <c:v>1.7785489999999999</c:v>
                </c:pt>
                <c:pt idx="95">
                  <c:v>1.7802500000000001</c:v>
                </c:pt>
                <c:pt idx="96">
                  <c:v>1.7900944999999999</c:v>
                </c:pt>
                <c:pt idx="97">
                  <c:v>1.7975954999999999</c:v>
                </c:pt>
                <c:pt idx="98">
                  <c:v>1.7963360000000002</c:v>
                </c:pt>
                <c:pt idx="99">
                  <c:v>1.8089385</c:v>
                </c:pt>
                <c:pt idx="100">
                  <c:v>1.8159795000000001</c:v>
                </c:pt>
                <c:pt idx="101">
                  <c:v>1.8262559999999999</c:v>
                </c:pt>
                <c:pt idx="102">
                  <c:v>1.8292855000000001</c:v>
                </c:pt>
                <c:pt idx="103">
                  <c:v>1.8371655</c:v>
                </c:pt>
                <c:pt idx="104">
                  <c:v>1.8447179999999999</c:v>
                </c:pt>
                <c:pt idx="105">
                  <c:v>1.8505889999999998</c:v>
                </c:pt>
                <c:pt idx="106">
                  <c:v>1.8622049999999999</c:v>
                </c:pt>
                <c:pt idx="107">
                  <c:v>1.8688445</c:v>
                </c:pt>
                <c:pt idx="108">
                  <c:v>1.8773420000000001</c:v>
                </c:pt>
                <c:pt idx="109">
                  <c:v>1.890247</c:v>
                </c:pt>
                <c:pt idx="110">
                  <c:v>1.8988200000000002</c:v>
                </c:pt>
                <c:pt idx="111">
                  <c:v>1.901573</c:v>
                </c:pt>
                <c:pt idx="112">
                  <c:v>1.9063349999999999</c:v>
                </c:pt>
                <c:pt idx="113">
                  <c:v>1.9118650000000001</c:v>
                </c:pt>
                <c:pt idx="114">
                  <c:v>1.9247235</c:v>
                </c:pt>
                <c:pt idx="115">
                  <c:v>1.9264234999999998</c:v>
                </c:pt>
                <c:pt idx="116">
                  <c:v>1.9317115</c:v>
                </c:pt>
                <c:pt idx="117">
                  <c:v>1.9405190000000001</c:v>
                </c:pt>
                <c:pt idx="118">
                  <c:v>1.9424459999999999</c:v>
                </c:pt>
                <c:pt idx="119">
                  <c:v>1.9552434999999999</c:v>
                </c:pt>
                <c:pt idx="120">
                  <c:v>1.9606379999999999</c:v>
                </c:pt>
                <c:pt idx="121">
                  <c:v>1.9673430000000001</c:v>
                </c:pt>
                <c:pt idx="122">
                  <c:v>1.9738264999999999</c:v>
                </c:pt>
                <c:pt idx="123">
                  <c:v>1.986135</c:v>
                </c:pt>
                <c:pt idx="124">
                  <c:v>1.9872005000000001</c:v>
                </c:pt>
                <c:pt idx="125">
                  <c:v>1.9948285000000001</c:v>
                </c:pt>
                <c:pt idx="126">
                  <c:v>1.9955419999999999</c:v>
                </c:pt>
                <c:pt idx="127">
                  <c:v>1.9962489999999999</c:v>
                </c:pt>
                <c:pt idx="128">
                  <c:v>2.0084844999999998</c:v>
                </c:pt>
                <c:pt idx="129">
                  <c:v>2.0101659999999999</c:v>
                </c:pt>
                <c:pt idx="130">
                  <c:v>2.0171190000000001</c:v>
                </c:pt>
                <c:pt idx="131">
                  <c:v>2.0238119999999999</c:v>
                </c:pt>
                <c:pt idx="132">
                  <c:v>2.0241720000000001</c:v>
                </c:pt>
                <c:pt idx="133">
                  <c:v>2.0274700000000001</c:v>
                </c:pt>
                <c:pt idx="134">
                  <c:v>2.0306470000000001</c:v>
                </c:pt>
                <c:pt idx="135">
                  <c:v>2.0358185</c:v>
                </c:pt>
                <c:pt idx="136">
                  <c:v>2.0380425</c:v>
                </c:pt>
                <c:pt idx="137">
                  <c:v>2.0513145000000002</c:v>
                </c:pt>
                <c:pt idx="138">
                  <c:v>2.051437</c:v>
                </c:pt>
                <c:pt idx="139">
                  <c:v>2.0595409999999998</c:v>
                </c:pt>
                <c:pt idx="140">
                  <c:v>2.0596455000000002</c:v>
                </c:pt>
                <c:pt idx="141">
                  <c:v>2.0548774999999999</c:v>
                </c:pt>
                <c:pt idx="142">
                  <c:v>2.0600164999999997</c:v>
                </c:pt>
                <c:pt idx="143">
                  <c:v>2.0577885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3.3092597359530158E-4</c:v>
                  </c:pt>
                  <c:pt idx="1">
                    <c:v>1.2976116541554339E-2</c:v>
                  </c:pt>
                  <c:pt idx="2">
                    <c:v>1.9318864368797654E-2</c:v>
                  </c:pt>
                  <c:pt idx="3">
                    <c:v>2.4088299607900918E-2</c:v>
                  </c:pt>
                  <c:pt idx="4">
                    <c:v>2.6812074929031513E-2</c:v>
                  </c:pt>
                  <c:pt idx="5">
                    <c:v>3.1223714136854361E-2</c:v>
                  </c:pt>
                  <c:pt idx="6">
                    <c:v>2.7856471644844012E-2</c:v>
                  </c:pt>
                  <c:pt idx="7">
                    <c:v>3.0737224671398021E-2</c:v>
                  </c:pt>
                  <c:pt idx="8">
                    <c:v>2.6209619951460563E-2</c:v>
                  </c:pt>
                  <c:pt idx="9">
                    <c:v>2.6334777851730568E-2</c:v>
                  </c:pt>
                  <c:pt idx="10">
                    <c:v>2.4630650509071012E-2</c:v>
                  </c:pt>
                  <c:pt idx="11">
                    <c:v>2.4694290119377786E-2</c:v>
                  </c:pt>
                  <c:pt idx="12">
                    <c:v>2.5380183697128716E-2</c:v>
                  </c:pt>
                  <c:pt idx="13">
                    <c:v>2.7262501948647346E-2</c:v>
                  </c:pt>
                  <c:pt idx="14">
                    <c:v>2.4998346035288072E-2</c:v>
                  </c:pt>
                  <c:pt idx="15">
                    <c:v>2.4377506281406249E-2</c:v>
                  </c:pt>
                  <c:pt idx="16">
                    <c:v>1.7032081038440349E-2</c:v>
                  </c:pt>
                  <c:pt idx="17">
                    <c:v>1.9679488827202839E-2</c:v>
                  </c:pt>
                  <c:pt idx="18">
                    <c:v>1.7732823858596192E-2</c:v>
                  </c:pt>
                  <c:pt idx="19">
                    <c:v>1.6836919566832902E-2</c:v>
                  </c:pt>
                  <c:pt idx="20">
                    <c:v>8.8296423766763589E-3</c:v>
                  </c:pt>
                  <c:pt idx="21">
                    <c:v>5.9693954467767985E-3</c:v>
                  </c:pt>
                  <c:pt idx="22">
                    <c:v>2.0272751416617984E-3</c:v>
                  </c:pt>
                  <c:pt idx="23">
                    <c:v>4.1570807665957683E-3</c:v>
                  </c:pt>
                  <c:pt idx="24">
                    <c:v>0</c:v>
                  </c:pt>
                  <c:pt idx="25">
                    <c:v>1.8405989514285988E-3</c:v>
                  </c:pt>
                  <c:pt idx="26">
                    <c:v>6.2663802948751315E-3</c:v>
                  </c:pt>
                  <c:pt idx="27">
                    <c:v>5.6045283476845679E-3</c:v>
                  </c:pt>
                  <c:pt idx="28">
                    <c:v>4.2292056582767506E-3</c:v>
                  </c:pt>
                  <c:pt idx="29">
                    <c:v>3.8296903269063247E-3</c:v>
                  </c:pt>
                  <c:pt idx="30">
                    <c:v>4.9744962056472927E-3</c:v>
                  </c:pt>
                  <c:pt idx="31">
                    <c:v>4.4993204486900073E-3</c:v>
                  </c:pt>
                  <c:pt idx="32">
                    <c:v>4.5367971080929517E-3</c:v>
                  </c:pt>
                  <c:pt idx="33">
                    <c:v>1.4467404743076708E-3</c:v>
                  </c:pt>
                  <c:pt idx="34">
                    <c:v>3.9597979746439158E-4</c:v>
                  </c:pt>
                  <c:pt idx="35">
                    <c:v>1.4502760082136265E-3</c:v>
                  </c:pt>
                  <c:pt idx="36">
                    <c:v>2.5526554800835164E-3</c:v>
                  </c:pt>
                  <c:pt idx="37">
                    <c:v>9.066523148373834E-3</c:v>
                  </c:pt>
                  <c:pt idx="38">
                    <c:v>1.1267746558207658E-2</c:v>
                  </c:pt>
                  <c:pt idx="39">
                    <c:v>6.1730421997594344E-4</c:v>
                  </c:pt>
                  <c:pt idx="40">
                    <c:v>9.5975603410450496E-3</c:v>
                  </c:pt>
                  <c:pt idx="41">
                    <c:v>2.0788939366884564E-2</c:v>
                  </c:pt>
                  <c:pt idx="42">
                    <c:v>1.7142389696305483E-2</c:v>
                  </c:pt>
                  <c:pt idx="43">
                    <c:v>5.1625866094429851E-3</c:v>
                  </c:pt>
                  <c:pt idx="44">
                    <c:v>1.4000714267488017E-4</c:v>
                  </c:pt>
                  <c:pt idx="45">
                    <c:v>2.3065823202305089E-2</c:v>
                  </c:pt>
                  <c:pt idx="46">
                    <c:v>2.7536152272966401E-2</c:v>
                  </c:pt>
                  <c:pt idx="47">
                    <c:v>3.1146639497705107E-2</c:v>
                  </c:pt>
                  <c:pt idx="48">
                    <c:v>4.2286399728518005E-2</c:v>
                  </c:pt>
                  <c:pt idx="49">
                    <c:v>5.4124074352361766E-2</c:v>
                  </c:pt>
                  <c:pt idx="50">
                    <c:v>5.9947805802214267E-2</c:v>
                  </c:pt>
                  <c:pt idx="51">
                    <c:v>6.2994728922347032E-2</c:v>
                  </c:pt>
                  <c:pt idx="52">
                    <c:v>6.9001601028526843E-2</c:v>
                  </c:pt>
                  <c:pt idx="53">
                    <c:v>6.8272573937123521E-2</c:v>
                  </c:pt>
                  <c:pt idx="54">
                    <c:v>7.0423592765492996E-2</c:v>
                  </c:pt>
                  <c:pt idx="55">
                    <c:v>7.5616584966526998E-2</c:v>
                  </c:pt>
                  <c:pt idx="56">
                    <c:v>8.1102319374972184E-2</c:v>
                  </c:pt>
                  <c:pt idx="57">
                    <c:v>8.7993074957635184E-2</c:v>
                  </c:pt>
                  <c:pt idx="58">
                    <c:v>7.8896853324451441E-2</c:v>
                  </c:pt>
                  <c:pt idx="59">
                    <c:v>7.5856294165349142E-2</c:v>
                  </c:pt>
                  <c:pt idx="60">
                    <c:v>7.9381221469564098E-2</c:v>
                  </c:pt>
                  <c:pt idx="61">
                    <c:v>7.8533400438921624E-2</c:v>
                  </c:pt>
                  <c:pt idx="62">
                    <c:v>7.8123985612614535E-2</c:v>
                  </c:pt>
                  <c:pt idx="63">
                    <c:v>8.2518654257688992E-2</c:v>
                  </c:pt>
                  <c:pt idx="64">
                    <c:v>7.978568654840297E-2</c:v>
                  </c:pt>
                  <c:pt idx="65">
                    <c:v>7.7193433088573127E-2</c:v>
                  </c:pt>
                  <c:pt idx="66">
                    <c:v>8.0069236367658697E-2</c:v>
                  </c:pt>
                  <c:pt idx="67">
                    <c:v>7.8028526197154197E-2</c:v>
                  </c:pt>
                  <c:pt idx="68">
                    <c:v>8.814722423593388E-2</c:v>
                  </c:pt>
                  <c:pt idx="69">
                    <c:v>8.7928728240547149E-2</c:v>
                  </c:pt>
                  <c:pt idx="70">
                    <c:v>9.1435270768451204E-2</c:v>
                  </c:pt>
                  <c:pt idx="71">
                    <c:v>9.0294707530397408E-2</c:v>
                  </c:pt>
                  <c:pt idx="72">
                    <c:v>8.3839529724945447E-2</c:v>
                  </c:pt>
                  <c:pt idx="73">
                    <c:v>7.8237829804385622E-2</c:v>
                  </c:pt>
                  <c:pt idx="74">
                    <c:v>8.2803618290507114E-2</c:v>
                  </c:pt>
                  <c:pt idx="75">
                    <c:v>8.9468099703190335E-2</c:v>
                  </c:pt>
                  <c:pt idx="76">
                    <c:v>7.735465343468359E-2</c:v>
                  </c:pt>
                  <c:pt idx="77">
                    <c:v>7.4167723171875782E-2</c:v>
                  </c:pt>
                  <c:pt idx="78">
                    <c:v>7.0214289158261875E-2</c:v>
                  </c:pt>
                  <c:pt idx="79">
                    <c:v>6.8672796375274986E-2</c:v>
                  </c:pt>
                  <c:pt idx="80">
                    <c:v>7.2695526853445297E-2</c:v>
                  </c:pt>
                  <c:pt idx="81">
                    <c:v>7.3425968158411209E-2</c:v>
                  </c:pt>
                  <c:pt idx="82">
                    <c:v>8.3588506817624142E-2</c:v>
                  </c:pt>
                  <c:pt idx="83">
                    <c:v>7.9530421000394591E-2</c:v>
                  </c:pt>
                  <c:pt idx="84">
                    <c:v>8.0440467427781548E-2</c:v>
                  </c:pt>
                  <c:pt idx="85">
                    <c:v>7.8414606499682168E-2</c:v>
                  </c:pt>
                  <c:pt idx="86">
                    <c:v>7.2275505425420494E-2</c:v>
                  </c:pt>
                  <c:pt idx="87">
                    <c:v>6.9048977182866372E-2</c:v>
                  </c:pt>
                  <c:pt idx="88">
                    <c:v>7.257673291420616E-2</c:v>
                  </c:pt>
                  <c:pt idx="89">
                    <c:v>7.2394299364659964E-2</c:v>
                  </c:pt>
                  <c:pt idx="90">
                    <c:v>7.6047920103050795E-2</c:v>
                  </c:pt>
                  <c:pt idx="91">
                    <c:v>8.0628557831577241E-2</c:v>
                  </c:pt>
                  <c:pt idx="92">
                    <c:v>7.0811087281583363E-2</c:v>
                  </c:pt>
                  <c:pt idx="93">
                    <c:v>7.82646998620707E-2</c:v>
                  </c:pt>
                  <c:pt idx="94">
                    <c:v>6.8399146050955859E-2</c:v>
                  </c:pt>
                  <c:pt idx="95">
                    <c:v>6.532676708670028E-2</c:v>
                  </c:pt>
                  <c:pt idx="96">
                    <c:v>6.8500969427446823E-2</c:v>
                  </c:pt>
                  <c:pt idx="97">
                    <c:v>7.0729062894965569E-2</c:v>
                  </c:pt>
                  <c:pt idx="98">
                    <c:v>6.2627740502911255E-2</c:v>
                  </c:pt>
                  <c:pt idx="99">
                    <c:v>6.4806336495747088E-2</c:v>
                  </c:pt>
                  <c:pt idx="100">
                    <c:v>7.2716032950099901E-2</c:v>
                  </c:pt>
                  <c:pt idx="101">
                    <c:v>6.169506665852615E-2</c:v>
                  </c:pt>
                  <c:pt idx="102">
                    <c:v>6.3776081915558253E-2</c:v>
                  </c:pt>
                  <c:pt idx="103">
                    <c:v>5.9210293429436768E-2</c:v>
                  </c:pt>
                  <c:pt idx="104">
                    <c:v>6.3532130076048868E-2</c:v>
                  </c:pt>
                  <c:pt idx="105">
                    <c:v>6.469319941075713E-2</c:v>
                  </c:pt>
                  <c:pt idx="106">
                    <c:v>5.731454014907552E-2</c:v>
                  </c:pt>
                  <c:pt idx="107">
                    <c:v>5.0624602892269638E-2</c:v>
                  </c:pt>
                  <c:pt idx="108">
                    <c:v>4.4445196731480362E-2</c:v>
                  </c:pt>
                  <c:pt idx="109">
                    <c:v>5.3578895024067041E-2</c:v>
                  </c:pt>
                  <c:pt idx="110">
                    <c:v>5.0344588606919718E-2</c:v>
                  </c:pt>
                  <c:pt idx="111">
                    <c:v>5.5992957575037937E-2</c:v>
                  </c:pt>
                  <c:pt idx="112">
                    <c:v>5.7890832175742722E-2</c:v>
                  </c:pt>
                  <c:pt idx="113">
                    <c:v>5.2391662738454838E-2</c:v>
                  </c:pt>
                  <c:pt idx="114">
                    <c:v>4.7278573603694925E-2</c:v>
                  </c:pt>
                  <c:pt idx="115">
                    <c:v>4.8787539474747073E-2</c:v>
                  </c:pt>
                  <c:pt idx="116">
                    <c:v>5.0746932365414894E-2</c:v>
                  </c:pt>
                  <c:pt idx="117">
                    <c:v>3.4706215034198018E-2</c:v>
                  </c:pt>
                  <c:pt idx="118">
                    <c:v>4.364404474839597E-2</c:v>
                  </c:pt>
                  <c:pt idx="119">
                    <c:v>3.0146083402326024E-2</c:v>
                  </c:pt>
                  <c:pt idx="120">
                    <c:v>3.8837839956671047E-2</c:v>
                  </c:pt>
                  <c:pt idx="121">
                    <c:v>3.9141895872581371E-2</c:v>
                  </c:pt>
                  <c:pt idx="122">
                    <c:v>4.3167454777876348E-2</c:v>
                  </c:pt>
                  <c:pt idx="123">
                    <c:v>3.0708940400150531E-2</c:v>
                  </c:pt>
                  <c:pt idx="124">
                    <c:v>3.7279376610936145E-2</c:v>
                  </c:pt>
                  <c:pt idx="125">
                    <c:v>4.0645204889384022E-2</c:v>
                  </c:pt>
                  <c:pt idx="126">
                    <c:v>3.9273417733882238E-2</c:v>
                  </c:pt>
                  <c:pt idx="127">
                    <c:v>5.1794864615133343E-2</c:v>
                  </c:pt>
                  <c:pt idx="128">
                    <c:v>5.3779006243142857E-2</c:v>
                  </c:pt>
                  <c:pt idx="129">
                    <c:v>5.2656827781399809E-2</c:v>
                  </c:pt>
                  <c:pt idx="130">
                    <c:v>4.6498634824046106E-2</c:v>
                  </c:pt>
                  <c:pt idx="131">
                    <c:v>3.9182200959108987E-2</c:v>
                  </c:pt>
                  <c:pt idx="132">
                    <c:v>4.3675157446768441E-2</c:v>
                  </c:pt>
                  <c:pt idx="133">
                    <c:v>4.1869913834399169E-2</c:v>
                  </c:pt>
                  <c:pt idx="134">
                    <c:v>4.1122501966685085E-2</c:v>
                  </c:pt>
                  <c:pt idx="135">
                    <c:v>3.9433930973211413E-2</c:v>
                  </c:pt>
                  <c:pt idx="136">
                    <c:v>3.8692175959746666E-2</c:v>
                  </c:pt>
                  <c:pt idx="137">
                    <c:v>4.3267863940804736E-2</c:v>
                  </c:pt>
                  <c:pt idx="138">
                    <c:v>3.9657376716066187E-2</c:v>
                  </c:pt>
                  <c:pt idx="139">
                    <c:v>4.381304326909978E-2</c:v>
                  </c:pt>
                  <c:pt idx="140">
                    <c:v>5.0572276990461899E-2</c:v>
                  </c:pt>
                  <c:pt idx="141">
                    <c:v>5.0503687632686638E-2</c:v>
                  </c:pt>
                  <c:pt idx="142">
                    <c:v>4.9156649214526393E-2</c:v>
                  </c:pt>
                  <c:pt idx="143">
                    <c:v>5.4387825181744322E-2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3.3092597359530158E-4</c:v>
                  </c:pt>
                  <c:pt idx="1">
                    <c:v>1.2976116541554339E-2</c:v>
                  </c:pt>
                  <c:pt idx="2">
                    <c:v>1.9318864368797654E-2</c:v>
                  </c:pt>
                  <c:pt idx="3">
                    <c:v>2.4088299607900918E-2</c:v>
                  </c:pt>
                  <c:pt idx="4">
                    <c:v>2.6812074929031513E-2</c:v>
                  </c:pt>
                  <c:pt idx="5">
                    <c:v>3.1223714136854361E-2</c:v>
                  </c:pt>
                  <c:pt idx="6">
                    <c:v>2.7856471644844012E-2</c:v>
                  </c:pt>
                  <c:pt idx="7">
                    <c:v>3.0737224671398021E-2</c:v>
                  </c:pt>
                  <c:pt idx="8">
                    <c:v>2.6209619951460563E-2</c:v>
                  </c:pt>
                  <c:pt idx="9">
                    <c:v>2.6334777851730568E-2</c:v>
                  </c:pt>
                  <c:pt idx="10">
                    <c:v>2.4630650509071012E-2</c:v>
                  </c:pt>
                  <c:pt idx="11">
                    <c:v>2.4694290119377786E-2</c:v>
                  </c:pt>
                  <c:pt idx="12">
                    <c:v>2.5380183697128716E-2</c:v>
                  </c:pt>
                  <c:pt idx="13">
                    <c:v>2.7262501948647346E-2</c:v>
                  </c:pt>
                  <c:pt idx="14">
                    <c:v>2.4998346035288072E-2</c:v>
                  </c:pt>
                  <c:pt idx="15">
                    <c:v>2.4377506281406249E-2</c:v>
                  </c:pt>
                  <c:pt idx="16">
                    <c:v>1.7032081038440349E-2</c:v>
                  </c:pt>
                  <c:pt idx="17">
                    <c:v>1.9679488827202839E-2</c:v>
                  </c:pt>
                  <c:pt idx="18">
                    <c:v>1.7732823858596192E-2</c:v>
                  </c:pt>
                  <c:pt idx="19">
                    <c:v>1.6836919566832902E-2</c:v>
                  </c:pt>
                  <c:pt idx="20">
                    <c:v>8.8296423766763589E-3</c:v>
                  </c:pt>
                  <c:pt idx="21">
                    <c:v>5.9693954467767985E-3</c:v>
                  </c:pt>
                  <c:pt idx="22">
                    <c:v>2.0272751416617984E-3</c:v>
                  </c:pt>
                  <c:pt idx="23">
                    <c:v>4.1570807665957683E-3</c:v>
                  </c:pt>
                  <c:pt idx="24">
                    <c:v>0</c:v>
                  </c:pt>
                  <c:pt idx="25">
                    <c:v>1.8405989514285988E-3</c:v>
                  </c:pt>
                  <c:pt idx="26">
                    <c:v>6.2663802948751315E-3</c:v>
                  </c:pt>
                  <c:pt idx="27">
                    <c:v>5.6045283476845679E-3</c:v>
                  </c:pt>
                  <c:pt idx="28">
                    <c:v>4.2292056582767506E-3</c:v>
                  </c:pt>
                  <c:pt idx="29">
                    <c:v>3.8296903269063247E-3</c:v>
                  </c:pt>
                  <c:pt idx="30">
                    <c:v>4.9744962056472927E-3</c:v>
                  </c:pt>
                  <c:pt idx="31">
                    <c:v>4.4993204486900073E-3</c:v>
                  </c:pt>
                  <c:pt idx="32">
                    <c:v>4.5367971080929517E-3</c:v>
                  </c:pt>
                  <c:pt idx="33">
                    <c:v>1.4467404743076708E-3</c:v>
                  </c:pt>
                  <c:pt idx="34">
                    <c:v>3.9597979746439158E-4</c:v>
                  </c:pt>
                  <c:pt idx="35">
                    <c:v>1.4502760082136265E-3</c:v>
                  </c:pt>
                  <c:pt idx="36">
                    <c:v>2.5526554800835164E-3</c:v>
                  </c:pt>
                  <c:pt idx="37">
                    <c:v>9.066523148373834E-3</c:v>
                  </c:pt>
                  <c:pt idx="38">
                    <c:v>1.1267746558207658E-2</c:v>
                  </c:pt>
                  <c:pt idx="39">
                    <c:v>6.1730421997594344E-4</c:v>
                  </c:pt>
                  <c:pt idx="40">
                    <c:v>9.5975603410450496E-3</c:v>
                  </c:pt>
                  <c:pt idx="41">
                    <c:v>2.0788939366884564E-2</c:v>
                  </c:pt>
                  <c:pt idx="42">
                    <c:v>1.7142389696305483E-2</c:v>
                  </c:pt>
                  <c:pt idx="43">
                    <c:v>5.1625866094429851E-3</c:v>
                  </c:pt>
                  <c:pt idx="44">
                    <c:v>1.4000714267488017E-4</c:v>
                  </c:pt>
                  <c:pt idx="45">
                    <c:v>2.3065823202305089E-2</c:v>
                  </c:pt>
                  <c:pt idx="46">
                    <c:v>2.7536152272966401E-2</c:v>
                  </c:pt>
                  <c:pt idx="47">
                    <c:v>3.1146639497705107E-2</c:v>
                  </c:pt>
                  <c:pt idx="48">
                    <c:v>4.2286399728518005E-2</c:v>
                  </c:pt>
                  <c:pt idx="49">
                    <c:v>5.4124074352361766E-2</c:v>
                  </c:pt>
                  <c:pt idx="50">
                    <c:v>5.9947805802214267E-2</c:v>
                  </c:pt>
                  <c:pt idx="51">
                    <c:v>6.2994728922347032E-2</c:v>
                  </c:pt>
                  <c:pt idx="52">
                    <c:v>6.9001601028526843E-2</c:v>
                  </c:pt>
                  <c:pt idx="53">
                    <c:v>6.8272573937123521E-2</c:v>
                  </c:pt>
                  <c:pt idx="54">
                    <c:v>7.0423592765492996E-2</c:v>
                  </c:pt>
                  <c:pt idx="55">
                    <c:v>7.5616584966526998E-2</c:v>
                  </c:pt>
                  <c:pt idx="56">
                    <c:v>8.1102319374972184E-2</c:v>
                  </c:pt>
                  <c:pt idx="57">
                    <c:v>8.7993074957635184E-2</c:v>
                  </c:pt>
                  <c:pt idx="58">
                    <c:v>7.8896853324451441E-2</c:v>
                  </c:pt>
                  <c:pt idx="59">
                    <c:v>7.5856294165349142E-2</c:v>
                  </c:pt>
                  <c:pt idx="60">
                    <c:v>7.9381221469564098E-2</c:v>
                  </c:pt>
                  <c:pt idx="61">
                    <c:v>7.8533400438921624E-2</c:v>
                  </c:pt>
                  <c:pt idx="62">
                    <c:v>7.8123985612614535E-2</c:v>
                  </c:pt>
                  <c:pt idx="63">
                    <c:v>8.2518654257688992E-2</c:v>
                  </c:pt>
                  <c:pt idx="64">
                    <c:v>7.978568654840297E-2</c:v>
                  </c:pt>
                  <c:pt idx="65">
                    <c:v>7.7193433088573127E-2</c:v>
                  </c:pt>
                  <c:pt idx="66">
                    <c:v>8.0069236367658697E-2</c:v>
                  </c:pt>
                  <c:pt idx="67">
                    <c:v>7.8028526197154197E-2</c:v>
                  </c:pt>
                  <c:pt idx="68">
                    <c:v>8.814722423593388E-2</c:v>
                  </c:pt>
                  <c:pt idx="69">
                    <c:v>8.7928728240547149E-2</c:v>
                  </c:pt>
                  <c:pt idx="70">
                    <c:v>9.1435270768451204E-2</c:v>
                  </c:pt>
                  <c:pt idx="71">
                    <c:v>9.0294707530397408E-2</c:v>
                  </c:pt>
                  <c:pt idx="72">
                    <c:v>8.3839529724945447E-2</c:v>
                  </c:pt>
                  <c:pt idx="73">
                    <c:v>7.8237829804385622E-2</c:v>
                  </c:pt>
                  <c:pt idx="74">
                    <c:v>8.2803618290507114E-2</c:v>
                  </c:pt>
                  <c:pt idx="75">
                    <c:v>8.9468099703190335E-2</c:v>
                  </c:pt>
                  <c:pt idx="76">
                    <c:v>7.735465343468359E-2</c:v>
                  </c:pt>
                  <c:pt idx="77">
                    <c:v>7.4167723171875782E-2</c:v>
                  </c:pt>
                  <c:pt idx="78">
                    <c:v>7.0214289158261875E-2</c:v>
                  </c:pt>
                  <c:pt idx="79">
                    <c:v>6.8672796375274986E-2</c:v>
                  </c:pt>
                  <c:pt idx="80">
                    <c:v>7.2695526853445297E-2</c:v>
                  </c:pt>
                  <c:pt idx="81">
                    <c:v>7.3425968158411209E-2</c:v>
                  </c:pt>
                  <c:pt idx="82">
                    <c:v>8.3588506817624142E-2</c:v>
                  </c:pt>
                  <c:pt idx="83">
                    <c:v>7.9530421000394591E-2</c:v>
                  </c:pt>
                  <c:pt idx="84">
                    <c:v>8.0440467427781548E-2</c:v>
                  </c:pt>
                  <c:pt idx="85">
                    <c:v>7.8414606499682168E-2</c:v>
                  </c:pt>
                  <c:pt idx="86">
                    <c:v>7.2275505425420494E-2</c:v>
                  </c:pt>
                  <c:pt idx="87">
                    <c:v>6.9048977182866372E-2</c:v>
                  </c:pt>
                  <c:pt idx="88">
                    <c:v>7.257673291420616E-2</c:v>
                  </c:pt>
                  <c:pt idx="89">
                    <c:v>7.2394299364659964E-2</c:v>
                  </c:pt>
                  <c:pt idx="90">
                    <c:v>7.6047920103050795E-2</c:v>
                  </c:pt>
                  <c:pt idx="91">
                    <c:v>8.0628557831577241E-2</c:v>
                  </c:pt>
                  <c:pt idx="92">
                    <c:v>7.0811087281583363E-2</c:v>
                  </c:pt>
                  <c:pt idx="93">
                    <c:v>7.82646998620707E-2</c:v>
                  </c:pt>
                  <c:pt idx="94">
                    <c:v>6.8399146050955859E-2</c:v>
                  </c:pt>
                  <c:pt idx="95">
                    <c:v>6.532676708670028E-2</c:v>
                  </c:pt>
                  <c:pt idx="96">
                    <c:v>6.8500969427446823E-2</c:v>
                  </c:pt>
                  <c:pt idx="97">
                    <c:v>7.0729062894965569E-2</c:v>
                  </c:pt>
                  <c:pt idx="98">
                    <c:v>6.2627740502911255E-2</c:v>
                  </c:pt>
                  <c:pt idx="99">
                    <c:v>6.4806336495747088E-2</c:v>
                  </c:pt>
                  <c:pt idx="100">
                    <c:v>7.2716032950099901E-2</c:v>
                  </c:pt>
                  <c:pt idx="101">
                    <c:v>6.169506665852615E-2</c:v>
                  </c:pt>
                  <c:pt idx="102">
                    <c:v>6.3776081915558253E-2</c:v>
                  </c:pt>
                  <c:pt idx="103">
                    <c:v>5.9210293429436768E-2</c:v>
                  </c:pt>
                  <c:pt idx="104">
                    <c:v>6.3532130076048868E-2</c:v>
                  </c:pt>
                  <c:pt idx="105">
                    <c:v>6.469319941075713E-2</c:v>
                  </c:pt>
                  <c:pt idx="106">
                    <c:v>5.731454014907552E-2</c:v>
                  </c:pt>
                  <c:pt idx="107">
                    <c:v>5.0624602892269638E-2</c:v>
                  </c:pt>
                  <c:pt idx="108">
                    <c:v>4.4445196731480362E-2</c:v>
                  </c:pt>
                  <c:pt idx="109">
                    <c:v>5.3578895024067041E-2</c:v>
                  </c:pt>
                  <c:pt idx="110">
                    <c:v>5.0344588606919718E-2</c:v>
                  </c:pt>
                  <c:pt idx="111">
                    <c:v>5.5992957575037937E-2</c:v>
                  </c:pt>
                  <c:pt idx="112">
                    <c:v>5.7890832175742722E-2</c:v>
                  </c:pt>
                  <c:pt idx="113">
                    <c:v>5.2391662738454838E-2</c:v>
                  </c:pt>
                  <c:pt idx="114">
                    <c:v>4.7278573603694925E-2</c:v>
                  </c:pt>
                  <c:pt idx="115">
                    <c:v>4.8787539474747073E-2</c:v>
                  </c:pt>
                  <c:pt idx="116">
                    <c:v>5.0746932365414894E-2</c:v>
                  </c:pt>
                  <c:pt idx="117">
                    <c:v>3.4706215034198018E-2</c:v>
                  </c:pt>
                  <c:pt idx="118">
                    <c:v>4.364404474839597E-2</c:v>
                  </c:pt>
                  <c:pt idx="119">
                    <c:v>3.0146083402326024E-2</c:v>
                  </c:pt>
                  <c:pt idx="120">
                    <c:v>3.8837839956671047E-2</c:v>
                  </c:pt>
                  <c:pt idx="121">
                    <c:v>3.9141895872581371E-2</c:v>
                  </c:pt>
                  <c:pt idx="122">
                    <c:v>4.3167454777876348E-2</c:v>
                  </c:pt>
                  <c:pt idx="123">
                    <c:v>3.0708940400150531E-2</c:v>
                  </c:pt>
                  <c:pt idx="124">
                    <c:v>3.7279376610936145E-2</c:v>
                  </c:pt>
                  <c:pt idx="125">
                    <c:v>4.0645204889384022E-2</c:v>
                  </c:pt>
                  <c:pt idx="126">
                    <c:v>3.9273417733882238E-2</c:v>
                  </c:pt>
                  <c:pt idx="127">
                    <c:v>5.1794864615133343E-2</c:v>
                  </c:pt>
                  <c:pt idx="128">
                    <c:v>5.3779006243142857E-2</c:v>
                  </c:pt>
                  <c:pt idx="129">
                    <c:v>5.2656827781399809E-2</c:v>
                  </c:pt>
                  <c:pt idx="130">
                    <c:v>4.6498634824046106E-2</c:v>
                  </c:pt>
                  <c:pt idx="131">
                    <c:v>3.9182200959108987E-2</c:v>
                  </c:pt>
                  <c:pt idx="132">
                    <c:v>4.3675157446768441E-2</c:v>
                  </c:pt>
                  <c:pt idx="133">
                    <c:v>4.1869913834399169E-2</c:v>
                  </c:pt>
                  <c:pt idx="134">
                    <c:v>4.1122501966685085E-2</c:v>
                  </c:pt>
                  <c:pt idx="135">
                    <c:v>3.9433930973211413E-2</c:v>
                  </c:pt>
                  <c:pt idx="136">
                    <c:v>3.8692175959746666E-2</c:v>
                  </c:pt>
                  <c:pt idx="137">
                    <c:v>4.3267863940804736E-2</c:v>
                  </c:pt>
                  <c:pt idx="138">
                    <c:v>3.9657376716066187E-2</c:v>
                  </c:pt>
                  <c:pt idx="139">
                    <c:v>4.381304326909978E-2</c:v>
                  </c:pt>
                  <c:pt idx="140">
                    <c:v>5.0572276990461899E-2</c:v>
                  </c:pt>
                  <c:pt idx="141">
                    <c:v>5.0503687632686638E-2</c:v>
                  </c:pt>
                  <c:pt idx="142">
                    <c:v>4.9156649214526393E-2</c:v>
                  </c:pt>
                  <c:pt idx="143">
                    <c:v>5.4387825181744322E-2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0.102627</c:v>
                </c:pt>
                <c:pt idx="1">
                  <c:v>0.17529249999999999</c:v>
                </c:pt>
                <c:pt idx="2">
                  <c:v>0.2011685</c:v>
                </c:pt>
                <c:pt idx="3">
                  <c:v>0.21580199999999999</c:v>
                </c:pt>
                <c:pt idx="4">
                  <c:v>0.234099</c:v>
                </c:pt>
                <c:pt idx="5">
                  <c:v>0.25485049999999998</c:v>
                </c:pt>
                <c:pt idx="6">
                  <c:v>0.2849545</c:v>
                </c:pt>
                <c:pt idx="7">
                  <c:v>0.31719350000000002</c:v>
                </c:pt>
                <c:pt idx="8">
                  <c:v>0.35582899999999995</c:v>
                </c:pt>
                <c:pt idx="9">
                  <c:v>0.39991149999999998</c:v>
                </c:pt>
                <c:pt idx="10">
                  <c:v>0.44394749999999999</c:v>
                </c:pt>
                <c:pt idx="11">
                  <c:v>0.48769549999999995</c:v>
                </c:pt>
                <c:pt idx="12">
                  <c:v>0.52711649999999999</c:v>
                </c:pt>
                <c:pt idx="13">
                  <c:v>0.56648950000000009</c:v>
                </c:pt>
                <c:pt idx="14">
                  <c:v>0.60810849999999994</c:v>
                </c:pt>
                <c:pt idx="15">
                  <c:v>0.64422849999999998</c:v>
                </c:pt>
                <c:pt idx="16">
                  <c:v>0.68114649999999999</c:v>
                </c:pt>
                <c:pt idx="17">
                  <c:v>0.72544150000000007</c:v>
                </c:pt>
                <c:pt idx="18">
                  <c:v>0.76566699999999999</c:v>
                </c:pt>
                <c:pt idx="19">
                  <c:v>0.80920150000000002</c:v>
                </c:pt>
                <c:pt idx="20">
                  <c:v>0.85068250000000001</c:v>
                </c:pt>
                <c:pt idx="21">
                  <c:v>0.89602800000000005</c:v>
                </c:pt>
                <c:pt idx="22">
                  <c:v>0.94327850000000002</c:v>
                </c:pt>
                <c:pt idx="23">
                  <c:v>0.97725949999999995</c:v>
                </c:pt>
                <c:pt idx="24">
                  <c:v>1</c:v>
                </c:pt>
                <c:pt idx="25">
                  <c:v>0.96350950000000002</c:v>
                </c:pt>
                <c:pt idx="26">
                  <c:v>0.95283600000000002</c:v>
                </c:pt>
                <c:pt idx="27">
                  <c:v>0.93859500000000007</c:v>
                </c:pt>
                <c:pt idx="28">
                  <c:v>0.93908550000000002</c:v>
                </c:pt>
                <c:pt idx="29">
                  <c:v>0.94404599999999994</c:v>
                </c:pt>
                <c:pt idx="30">
                  <c:v>0.95821149999999999</c:v>
                </c:pt>
                <c:pt idx="31">
                  <c:v>0.96973550000000008</c:v>
                </c:pt>
                <c:pt idx="32">
                  <c:v>0.97876699999999994</c:v>
                </c:pt>
                <c:pt idx="33">
                  <c:v>0.99354500000000001</c:v>
                </c:pt>
                <c:pt idx="34">
                  <c:v>1.0106009999999999</c:v>
                </c:pt>
                <c:pt idx="35">
                  <c:v>1.0278455000000002</c:v>
                </c:pt>
                <c:pt idx="36">
                  <c:v>1.041452</c:v>
                </c:pt>
                <c:pt idx="37">
                  <c:v>1.058956</c:v>
                </c:pt>
                <c:pt idx="38">
                  <c:v>1.0749735</c:v>
                </c:pt>
                <c:pt idx="39">
                  <c:v>1.0988885000000002</c:v>
                </c:pt>
                <c:pt idx="40">
                  <c:v>1.1205375</c:v>
                </c:pt>
                <c:pt idx="41">
                  <c:v>1.1354090000000001</c:v>
                </c:pt>
                <c:pt idx="42">
                  <c:v>1.1491465000000001</c:v>
                </c:pt>
                <c:pt idx="43">
                  <c:v>1.1626624999999999</c:v>
                </c:pt>
                <c:pt idx="44">
                  <c:v>1.1671770000000001</c:v>
                </c:pt>
                <c:pt idx="45">
                  <c:v>1.2118579999999999</c:v>
                </c:pt>
                <c:pt idx="46">
                  <c:v>1.2313670000000001</c:v>
                </c:pt>
                <c:pt idx="47">
                  <c:v>1.247881</c:v>
                </c:pt>
                <c:pt idx="48">
                  <c:v>1.2669299999999999</c:v>
                </c:pt>
                <c:pt idx="49">
                  <c:v>1.2843485000000001</c:v>
                </c:pt>
                <c:pt idx="50">
                  <c:v>1.2947164999999998</c:v>
                </c:pt>
                <c:pt idx="51">
                  <c:v>1.312643</c:v>
                </c:pt>
                <c:pt idx="52">
                  <c:v>1.3265395</c:v>
                </c:pt>
                <c:pt idx="53">
                  <c:v>1.3475969999999999</c:v>
                </c:pt>
                <c:pt idx="54">
                  <c:v>1.3572160000000002</c:v>
                </c:pt>
                <c:pt idx="55">
                  <c:v>1.3606830000000001</c:v>
                </c:pt>
                <c:pt idx="56">
                  <c:v>1.3739129999999999</c:v>
                </c:pt>
                <c:pt idx="57">
                  <c:v>1.3804695</c:v>
                </c:pt>
                <c:pt idx="58">
                  <c:v>1.3850625000000001</c:v>
                </c:pt>
                <c:pt idx="59">
                  <c:v>1.3999815</c:v>
                </c:pt>
                <c:pt idx="60">
                  <c:v>1.407235</c:v>
                </c:pt>
                <c:pt idx="61">
                  <c:v>1.4131445</c:v>
                </c:pt>
                <c:pt idx="62">
                  <c:v>1.4263889999999999</c:v>
                </c:pt>
                <c:pt idx="63">
                  <c:v>1.4429155</c:v>
                </c:pt>
                <c:pt idx="64">
                  <c:v>1.4645239999999999</c:v>
                </c:pt>
                <c:pt idx="65">
                  <c:v>1.4776609999999999</c:v>
                </c:pt>
                <c:pt idx="66">
                  <c:v>1.4858365</c:v>
                </c:pt>
                <c:pt idx="67">
                  <c:v>1.5100175</c:v>
                </c:pt>
                <c:pt idx="68">
                  <c:v>1.5180405000000001</c:v>
                </c:pt>
                <c:pt idx="69">
                  <c:v>1.5313029999999999</c:v>
                </c:pt>
                <c:pt idx="70">
                  <c:v>1.5469914999999999</c:v>
                </c:pt>
                <c:pt idx="71">
                  <c:v>1.566773</c:v>
                </c:pt>
                <c:pt idx="72">
                  <c:v>1.5743685000000001</c:v>
                </c:pt>
                <c:pt idx="73">
                  <c:v>1.5894555000000001</c:v>
                </c:pt>
                <c:pt idx="74">
                  <c:v>1.5979460000000001</c:v>
                </c:pt>
                <c:pt idx="75">
                  <c:v>1.6149244999999999</c:v>
                </c:pt>
                <c:pt idx="76">
                  <c:v>1.62364</c:v>
                </c:pt>
                <c:pt idx="77">
                  <c:v>1.6394295000000001</c:v>
                </c:pt>
                <c:pt idx="78">
                  <c:v>1.64442</c:v>
                </c:pt>
                <c:pt idx="79">
                  <c:v>1.6578680000000001</c:v>
                </c:pt>
                <c:pt idx="80">
                  <c:v>1.6712015</c:v>
                </c:pt>
                <c:pt idx="81">
                  <c:v>1.6762999999999999</c:v>
                </c:pt>
                <c:pt idx="82">
                  <c:v>1.6868180000000002</c:v>
                </c:pt>
                <c:pt idx="83">
                  <c:v>1.6925775000000001</c:v>
                </c:pt>
                <c:pt idx="84">
                  <c:v>1.7101199999999999</c:v>
                </c:pt>
                <c:pt idx="85">
                  <c:v>1.7145364999999999</c:v>
                </c:pt>
                <c:pt idx="86">
                  <c:v>1.7218825</c:v>
                </c:pt>
                <c:pt idx="87">
                  <c:v>1.7296969999999998</c:v>
                </c:pt>
                <c:pt idx="88">
                  <c:v>1.7376654999999999</c:v>
                </c:pt>
                <c:pt idx="89">
                  <c:v>1.7425785</c:v>
                </c:pt>
                <c:pt idx="90">
                  <c:v>1.755047</c:v>
                </c:pt>
                <c:pt idx="91">
                  <c:v>1.755593</c:v>
                </c:pt>
                <c:pt idx="92">
                  <c:v>1.7617370000000001</c:v>
                </c:pt>
                <c:pt idx="93">
                  <c:v>1.7732885</c:v>
                </c:pt>
                <c:pt idx="94">
                  <c:v>1.7768695000000001</c:v>
                </c:pt>
                <c:pt idx="95">
                  <c:v>1.79142</c:v>
                </c:pt>
                <c:pt idx="96">
                  <c:v>1.7909134999999998</c:v>
                </c:pt>
                <c:pt idx="97">
                  <c:v>1.7981009999999999</c:v>
                </c:pt>
                <c:pt idx="98">
                  <c:v>1.8101734999999999</c:v>
                </c:pt>
                <c:pt idx="99">
                  <c:v>1.8254269999999999</c:v>
                </c:pt>
                <c:pt idx="100">
                  <c:v>1.8320639999999999</c:v>
                </c:pt>
                <c:pt idx="101">
                  <c:v>1.8410120000000001</c:v>
                </c:pt>
                <c:pt idx="102">
                  <c:v>1.8426415</c:v>
                </c:pt>
                <c:pt idx="103">
                  <c:v>1.8481069999999999</c:v>
                </c:pt>
                <c:pt idx="104">
                  <c:v>1.852606</c:v>
                </c:pt>
                <c:pt idx="105">
                  <c:v>1.863772</c:v>
                </c:pt>
                <c:pt idx="106">
                  <c:v>1.8697824999999999</c:v>
                </c:pt>
                <c:pt idx="107">
                  <c:v>1.8776519999999999</c:v>
                </c:pt>
                <c:pt idx="108">
                  <c:v>1.8896655</c:v>
                </c:pt>
                <c:pt idx="109">
                  <c:v>1.8912409999999999</c:v>
                </c:pt>
                <c:pt idx="110">
                  <c:v>1.903079</c:v>
                </c:pt>
                <c:pt idx="111">
                  <c:v>1.9088160000000001</c:v>
                </c:pt>
                <c:pt idx="112">
                  <c:v>1.9162140000000001</c:v>
                </c:pt>
                <c:pt idx="113">
                  <c:v>1.9257595000000001</c:v>
                </c:pt>
                <c:pt idx="114">
                  <c:v>1.930542</c:v>
                </c:pt>
                <c:pt idx="115">
                  <c:v>1.9261330000000001</c:v>
                </c:pt>
                <c:pt idx="116">
                  <c:v>1.9367475000000001</c:v>
                </c:pt>
                <c:pt idx="117">
                  <c:v>1.940879</c:v>
                </c:pt>
                <c:pt idx="118">
                  <c:v>1.9489079999999999</c:v>
                </c:pt>
                <c:pt idx="119">
                  <c:v>1.9535155</c:v>
                </c:pt>
                <c:pt idx="120">
                  <c:v>1.9605975</c:v>
                </c:pt>
                <c:pt idx="121">
                  <c:v>1.9743785</c:v>
                </c:pt>
                <c:pt idx="122">
                  <c:v>1.9732749999999999</c:v>
                </c:pt>
                <c:pt idx="123">
                  <c:v>1.9769554999999999</c:v>
                </c:pt>
                <c:pt idx="124">
                  <c:v>1.9783145000000002</c:v>
                </c:pt>
                <c:pt idx="125">
                  <c:v>1.9866595</c:v>
                </c:pt>
                <c:pt idx="126">
                  <c:v>1.9997575000000001</c:v>
                </c:pt>
                <c:pt idx="127">
                  <c:v>2.0015735000000001</c:v>
                </c:pt>
                <c:pt idx="128">
                  <c:v>2.0141184999999999</c:v>
                </c:pt>
                <c:pt idx="129">
                  <c:v>2.0194359999999998</c:v>
                </c:pt>
                <c:pt idx="130">
                  <c:v>2.0173025</c:v>
                </c:pt>
                <c:pt idx="131">
                  <c:v>2.0278330000000002</c:v>
                </c:pt>
                <c:pt idx="132">
                  <c:v>2.027056</c:v>
                </c:pt>
                <c:pt idx="133">
                  <c:v>2.0293714999999999</c:v>
                </c:pt>
                <c:pt idx="134">
                  <c:v>2.03247</c:v>
                </c:pt>
                <c:pt idx="135">
                  <c:v>2.0371110000000003</c:v>
                </c:pt>
                <c:pt idx="136">
                  <c:v>2.0422684999999996</c:v>
                </c:pt>
                <c:pt idx="137">
                  <c:v>2.0496080000000001</c:v>
                </c:pt>
                <c:pt idx="138">
                  <c:v>2.0479789999999998</c:v>
                </c:pt>
                <c:pt idx="139">
                  <c:v>2.0562135000000001</c:v>
                </c:pt>
                <c:pt idx="140">
                  <c:v>2.0649610000000003</c:v>
                </c:pt>
                <c:pt idx="141">
                  <c:v>2.0745744999999998</c:v>
                </c:pt>
                <c:pt idx="142">
                  <c:v>2.0764040000000001</c:v>
                </c:pt>
                <c:pt idx="143">
                  <c:v>2.0832999999999999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3264"/>
        <c:axId val="290440400"/>
      </c:scatterChart>
      <c:valAx>
        <c:axId val="290333264"/>
        <c:scaling>
          <c:orientation val="minMax"/>
          <c:max val="100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90440400"/>
        <c:crosses val="autoZero"/>
        <c:crossBetween val="midCat"/>
      </c:valAx>
      <c:valAx>
        <c:axId val="2904404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0333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11089238845196"/>
          <c:y val="0.28607720909886292"/>
          <c:w val="0.25206107535313271"/>
          <c:h val="0.400507494702697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RawData!$C$8</c:f>
              <c:strCache>
                <c:ptCount val="1"/>
                <c:pt idx="0">
                  <c:v>F10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RawData!$C$9:$C$189</c:f>
              <c:numCache>
                <c:formatCode>General</c:formatCode>
                <c:ptCount val="181"/>
                <c:pt idx="0">
                  <c:v>2.7179999999999999E-3</c:v>
                </c:pt>
                <c:pt idx="1">
                  <c:v>0.101094</c:v>
                </c:pt>
                <c:pt idx="2">
                  <c:v>0.147651</c:v>
                </c:pt>
                <c:pt idx="3">
                  <c:v>0.17114099999999999</c:v>
                </c:pt>
                <c:pt idx="4">
                  <c:v>0.18501899999999999</c:v>
                </c:pt>
                <c:pt idx="5">
                  <c:v>0.199741</c:v>
                </c:pt>
                <c:pt idx="6">
                  <c:v>0.221133</c:v>
                </c:pt>
                <c:pt idx="7">
                  <c:v>0.24349799999999999</c:v>
                </c:pt>
                <c:pt idx="8">
                  <c:v>0.27136700000000002</c:v>
                </c:pt>
                <c:pt idx="9">
                  <c:v>0.30417699999999998</c:v>
                </c:pt>
                <c:pt idx="10">
                  <c:v>0.34048099999999998</c:v>
                </c:pt>
                <c:pt idx="11">
                  <c:v>0.37927699999999998</c:v>
                </c:pt>
                <c:pt idx="12">
                  <c:v>0.41686200000000001</c:v>
                </c:pt>
                <c:pt idx="13">
                  <c:v>0.45352599999999998</c:v>
                </c:pt>
                <c:pt idx="14">
                  <c:v>0.487786</c:v>
                </c:pt>
                <c:pt idx="15">
                  <c:v>0.52567799999999998</c:v>
                </c:pt>
                <c:pt idx="16">
                  <c:v>0.55433500000000002</c:v>
                </c:pt>
                <c:pt idx="17">
                  <c:v>0.58996800000000005</c:v>
                </c:pt>
                <c:pt idx="18">
                  <c:v>0.62664299999999995</c:v>
                </c:pt>
                <c:pt idx="19">
                  <c:v>0.65699799999999997</c:v>
                </c:pt>
                <c:pt idx="20">
                  <c:v>0.695963</c:v>
                </c:pt>
                <c:pt idx="21">
                  <c:v>0.73112999999999995</c:v>
                </c:pt>
                <c:pt idx="22">
                  <c:v>0.77386600000000005</c:v>
                </c:pt>
                <c:pt idx="23">
                  <c:v>0.814334</c:v>
                </c:pt>
                <c:pt idx="24">
                  <c:v>0.85002100000000003</c:v>
                </c:pt>
                <c:pt idx="25">
                  <c:v>0.86899999999999999</c:v>
                </c:pt>
                <c:pt idx="26">
                  <c:v>0.85536199999999996</c:v>
                </c:pt>
                <c:pt idx="27">
                  <c:v>0.87691200000000002</c:v>
                </c:pt>
                <c:pt idx="28">
                  <c:v>0.85115399999999997</c:v>
                </c:pt>
                <c:pt idx="29">
                  <c:v>0.852715</c:v>
                </c:pt>
                <c:pt idx="30">
                  <c:v>0.85119599999999995</c:v>
                </c:pt>
                <c:pt idx="31">
                  <c:v>0.84550800000000004</c:v>
                </c:pt>
                <c:pt idx="32">
                  <c:v>0.84304199999999996</c:v>
                </c:pt>
                <c:pt idx="33">
                  <c:v>0.84324900000000003</c:v>
                </c:pt>
                <c:pt idx="34">
                  <c:v>0.84618099999999996</c:v>
                </c:pt>
                <c:pt idx="35">
                  <c:v>0.84932200000000002</c:v>
                </c:pt>
                <c:pt idx="36">
                  <c:v>0.85580199999999995</c:v>
                </c:pt>
                <c:pt idx="37">
                  <c:v>0.86533199999999999</c:v>
                </c:pt>
                <c:pt idx="38">
                  <c:v>0.87251699999999999</c:v>
                </c:pt>
                <c:pt idx="39">
                  <c:v>0.88237399999999999</c:v>
                </c:pt>
                <c:pt idx="40">
                  <c:v>0.89473800000000003</c:v>
                </c:pt>
                <c:pt idx="41">
                  <c:v>0.89891699999999997</c:v>
                </c:pt>
                <c:pt idx="42">
                  <c:v>0.91280700000000004</c:v>
                </c:pt>
                <c:pt idx="43">
                  <c:v>0.91935500000000003</c:v>
                </c:pt>
                <c:pt idx="44">
                  <c:v>0.92849199999999998</c:v>
                </c:pt>
                <c:pt idx="45">
                  <c:v>0.93454099999999996</c:v>
                </c:pt>
                <c:pt idx="46">
                  <c:v>0.96653500000000003</c:v>
                </c:pt>
                <c:pt idx="47">
                  <c:v>1.0138339999999999</c:v>
                </c:pt>
                <c:pt idx="48">
                  <c:v>1.073175</c:v>
                </c:pt>
                <c:pt idx="49">
                  <c:v>1.0803069999999999</c:v>
                </c:pt>
                <c:pt idx="50">
                  <c:v>1.0998079999999999</c:v>
                </c:pt>
                <c:pt idx="51">
                  <c:v>1.1193759999999999</c:v>
                </c:pt>
                <c:pt idx="52">
                  <c:v>1.137273</c:v>
                </c:pt>
                <c:pt idx="53">
                  <c:v>1.162809</c:v>
                </c:pt>
                <c:pt idx="54">
                  <c:v>1.1595120000000001</c:v>
                </c:pt>
                <c:pt idx="55">
                  <c:v>1.160156</c:v>
                </c:pt>
                <c:pt idx="56">
                  <c:v>1.1660029999999999</c:v>
                </c:pt>
                <c:pt idx="57">
                  <c:v>1.1843589999999999</c:v>
                </c:pt>
                <c:pt idx="58">
                  <c:v>1.1882090000000001</c:v>
                </c:pt>
                <c:pt idx="59">
                  <c:v>1.1911750000000001</c:v>
                </c:pt>
                <c:pt idx="60">
                  <c:v>1.2199880000000001</c:v>
                </c:pt>
                <c:pt idx="61">
                  <c:v>1.243052</c:v>
                </c:pt>
                <c:pt idx="62">
                  <c:v>1.26274</c:v>
                </c:pt>
                <c:pt idx="63">
                  <c:v>1.284043</c:v>
                </c:pt>
                <c:pt idx="64">
                  <c:v>1.3032999999999999</c:v>
                </c:pt>
                <c:pt idx="65">
                  <c:v>1.3074699999999999</c:v>
                </c:pt>
                <c:pt idx="66">
                  <c:v>1.3174429999999999</c:v>
                </c:pt>
                <c:pt idx="67">
                  <c:v>1.3336269999999999</c:v>
                </c:pt>
                <c:pt idx="68">
                  <c:v>1.349056</c:v>
                </c:pt>
                <c:pt idx="69">
                  <c:v>1.351186</c:v>
                </c:pt>
                <c:pt idx="70">
                  <c:v>1.361748</c:v>
                </c:pt>
                <c:pt idx="71">
                  <c:v>1.377124</c:v>
                </c:pt>
                <c:pt idx="72">
                  <c:v>1.388074</c:v>
                </c:pt>
                <c:pt idx="73">
                  <c:v>1.3975040000000001</c:v>
                </c:pt>
                <c:pt idx="74">
                  <c:v>1.408101</c:v>
                </c:pt>
                <c:pt idx="75">
                  <c:v>1.418531</c:v>
                </c:pt>
                <c:pt idx="76">
                  <c:v>1.4306449999999999</c:v>
                </c:pt>
                <c:pt idx="77">
                  <c:v>1.438315</c:v>
                </c:pt>
                <c:pt idx="78">
                  <c:v>1.4516690000000001</c:v>
                </c:pt>
                <c:pt idx="79">
                  <c:v>1.4584649999999999</c:v>
                </c:pt>
                <c:pt idx="80">
                  <c:v>1.4602850000000001</c:v>
                </c:pt>
                <c:pt idx="81">
                  <c:v>1.4630320000000001</c:v>
                </c:pt>
                <c:pt idx="82">
                  <c:v>1.47007</c:v>
                </c:pt>
                <c:pt idx="83">
                  <c:v>1.4852339999999999</c:v>
                </c:pt>
                <c:pt idx="84">
                  <c:v>1.489595</c:v>
                </c:pt>
                <c:pt idx="85">
                  <c:v>1.5077389999999999</c:v>
                </c:pt>
                <c:pt idx="86">
                  <c:v>1.5180070000000001</c:v>
                </c:pt>
                <c:pt idx="87">
                  <c:v>1.5233969999999999</c:v>
                </c:pt>
                <c:pt idx="88">
                  <c:v>1.5344100000000001</c:v>
                </c:pt>
                <c:pt idx="89">
                  <c:v>1.544667</c:v>
                </c:pt>
                <c:pt idx="90">
                  <c:v>1.5399890000000001</c:v>
                </c:pt>
                <c:pt idx="91">
                  <c:v>1.552848</c:v>
                </c:pt>
                <c:pt idx="92">
                  <c:v>1.556664</c:v>
                </c:pt>
                <c:pt idx="93">
                  <c:v>1.5672889999999999</c:v>
                </c:pt>
                <c:pt idx="94">
                  <c:v>1.579893</c:v>
                </c:pt>
                <c:pt idx="95">
                  <c:v>1.578827</c:v>
                </c:pt>
                <c:pt idx="96">
                  <c:v>1.590473</c:v>
                </c:pt>
                <c:pt idx="97">
                  <c:v>1.587213</c:v>
                </c:pt>
                <c:pt idx="98">
                  <c:v>1.5985739999999999</c:v>
                </c:pt>
                <c:pt idx="99">
                  <c:v>1.6144529999999999</c:v>
                </c:pt>
                <c:pt idx="100">
                  <c:v>1.6210979999999999</c:v>
                </c:pt>
                <c:pt idx="101">
                  <c:v>1.62263</c:v>
                </c:pt>
                <c:pt idx="102">
                  <c:v>1.6379889999999999</c:v>
                </c:pt>
                <c:pt idx="103">
                  <c:v>1.6451560000000001</c:v>
                </c:pt>
                <c:pt idx="104">
                  <c:v>1.651111</c:v>
                </c:pt>
                <c:pt idx="105">
                  <c:v>1.660012</c:v>
                </c:pt>
                <c:pt idx="106">
                  <c:v>1.6650240000000001</c:v>
                </c:pt>
                <c:pt idx="107">
                  <c:v>1.676599</c:v>
                </c:pt>
                <c:pt idx="108">
                  <c:v>1.6774</c:v>
                </c:pt>
                <c:pt idx="109">
                  <c:v>1.6740699999999999</c:v>
                </c:pt>
                <c:pt idx="110">
                  <c:v>1.6911750000000001</c:v>
                </c:pt>
                <c:pt idx="111">
                  <c:v>1.699209</c:v>
                </c:pt>
                <c:pt idx="112">
                  <c:v>1.700483</c:v>
                </c:pt>
                <c:pt idx="113">
                  <c:v>1.709114</c:v>
                </c:pt>
                <c:pt idx="114">
                  <c:v>1.716553</c:v>
                </c:pt>
                <c:pt idx="115">
                  <c:v>1.7134210000000001</c:v>
                </c:pt>
                <c:pt idx="116">
                  <c:v>1.725061</c:v>
                </c:pt>
                <c:pt idx="117">
                  <c:v>1.7368680000000001</c:v>
                </c:pt>
                <c:pt idx="118">
                  <c:v>1.7390429999999999</c:v>
                </c:pt>
                <c:pt idx="119">
                  <c:v>1.736378</c:v>
                </c:pt>
                <c:pt idx="120">
                  <c:v>1.7476529999999999</c:v>
                </c:pt>
                <c:pt idx="121">
                  <c:v>1.761547</c:v>
                </c:pt>
                <c:pt idx="122">
                  <c:v>1.766292</c:v>
                </c:pt>
                <c:pt idx="123">
                  <c:v>1.7634970000000001</c:v>
                </c:pt>
                <c:pt idx="124">
                  <c:v>1.768402</c:v>
                </c:pt>
                <c:pt idx="125">
                  <c:v>1.7667919999999999</c:v>
                </c:pt>
                <c:pt idx="126">
                  <c:v>1.7735559999999999</c:v>
                </c:pt>
                <c:pt idx="127">
                  <c:v>1.775488</c:v>
                </c:pt>
                <c:pt idx="128">
                  <c:v>1.7758719999999999</c:v>
                </c:pt>
                <c:pt idx="129">
                  <c:v>1.790179</c:v>
                </c:pt>
                <c:pt idx="130">
                  <c:v>1.7949820000000001</c:v>
                </c:pt>
                <c:pt idx="131">
                  <c:v>1.8076909999999999</c:v>
                </c:pt>
                <c:pt idx="132">
                  <c:v>1.8098019999999999</c:v>
                </c:pt>
                <c:pt idx="133">
                  <c:v>1.8237019999999999</c:v>
                </c:pt>
                <c:pt idx="134">
                  <c:v>1.8180689999999999</c:v>
                </c:pt>
                <c:pt idx="135">
                  <c:v>1.8336680000000001</c:v>
                </c:pt>
                <c:pt idx="136">
                  <c:v>1.8443259999999999</c:v>
                </c:pt>
                <c:pt idx="137">
                  <c:v>1.8516969999999999</c:v>
                </c:pt>
                <c:pt idx="138">
                  <c:v>1.853669</c:v>
                </c:pt>
                <c:pt idx="139">
                  <c:v>1.8521000000000001</c:v>
                </c:pt>
                <c:pt idx="140">
                  <c:v>1.85158</c:v>
                </c:pt>
                <c:pt idx="141">
                  <c:v>1.8629640000000001</c:v>
                </c:pt>
                <c:pt idx="142">
                  <c:v>1.861915</c:v>
                </c:pt>
                <c:pt idx="143">
                  <c:v>1.864922</c:v>
                </c:pt>
                <c:pt idx="144">
                  <c:v>1.8634630000000001</c:v>
                </c:pt>
                <c:pt idx="145">
                  <c:v>1.8656189999999999</c:v>
                </c:pt>
                <c:pt idx="146">
                  <c:v>1.86808</c:v>
                </c:pt>
                <c:pt idx="147">
                  <c:v>1.875332</c:v>
                </c:pt>
                <c:pt idx="148">
                  <c:v>1.8733329999999999</c:v>
                </c:pt>
                <c:pt idx="149">
                  <c:v>1.8694660000000001</c:v>
                </c:pt>
                <c:pt idx="150">
                  <c:v>1.8778999999999999</c:v>
                </c:pt>
                <c:pt idx="151">
                  <c:v>1.895073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RawData!$D$8</c:f>
              <c:strCache>
                <c:ptCount val="1"/>
                <c:pt idx="0">
                  <c:v>F11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RawData!$D$9:$D$189</c:f>
              <c:numCache>
                <c:formatCode>General</c:formatCode>
                <c:ptCount val="181"/>
                <c:pt idx="0">
                  <c:v>2.7070000000000002E-3</c:v>
                </c:pt>
                <c:pt idx="1">
                  <c:v>9.9472000000000005E-2</c:v>
                </c:pt>
                <c:pt idx="2">
                  <c:v>0.15855</c:v>
                </c:pt>
                <c:pt idx="3">
                  <c:v>0.18507399999999999</c:v>
                </c:pt>
                <c:pt idx="4">
                  <c:v>0.20164699999999999</c:v>
                </c:pt>
                <c:pt idx="5">
                  <c:v>0.218616</c:v>
                </c:pt>
                <c:pt idx="6">
                  <c:v>0.23977599999999999</c:v>
                </c:pt>
                <c:pt idx="7">
                  <c:v>0.26666200000000001</c:v>
                </c:pt>
                <c:pt idx="8">
                  <c:v>0.298817</c:v>
                </c:pt>
                <c:pt idx="9">
                  <c:v>0.33152599999999999</c:v>
                </c:pt>
                <c:pt idx="10">
                  <c:v>0.37156800000000001</c:v>
                </c:pt>
                <c:pt idx="11">
                  <c:v>0.40928500000000001</c:v>
                </c:pt>
                <c:pt idx="12">
                  <c:v>0.45219999999999999</c:v>
                </c:pt>
                <c:pt idx="13">
                  <c:v>0.48624400000000001</c:v>
                </c:pt>
                <c:pt idx="14">
                  <c:v>0.51914899999999997</c:v>
                </c:pt>
                <c:pt idx="15">
                  <c:v>0.55670699999999995</c:v>
                </c:pt>
                <c:pt idx="16">
                  <c:v>0.58993300000000004</c:v>
                </c:pt>
                <c:pt idx="17">
                  <c:v>0.62857099999999999</c:v>
                </c:pt>
                <c:pt idx="18">
                  <c:v>0.65756499999999996</c:v>
                </c:pt>
                <c:pt idx="19">
                  <c:v>0.69773300000000005</c:v>
                </c:pt>
                <c:pt idx="20">
                  <c:v>0.734823</c:v>
                </c:pt>
                <c:pt idx="21">
                  <c:v>0.76981699999999997</c:v>
                </c:pt>
                <c:pt idx="22">
                  <c:v>0.81226200000000004</c:v>
                </c:pt>
                <c:pt idx="23">
                  <c:v>0.85648500000000005</c:v>
                </c:pt>
                <c:pt idx="24">
                  <c:v>0.89668999999999999</c:v>
                </c:pt>
                <c:pt idx="25">
                  <c:v>0.91878800000000005</c:v>
                </c:pt>
                <c:pt idx="26">
                  <c:v>0.89697499999999997</c:v>
                </c:pt>
                <c:pt idx="27">
                  <c:v>0.90632000000000001</c:v>
                </c:pt>
                <c:pt idx="28">
                  <c:v>0.89068700000000001</c:v>
                </c:pt>
                <c:pt idx="29">
                  <c:v>0.89081600000000005</c:v>
                </c:pt>
                <c:pt idx="30">
                  <c:v>0.885876</c:v>
                </c:pt>
                <c:pt idx="31">
                  <c:v>0.88278999999999996</c:v>
                </c:pt>
                <c:pt idx="32">
                  <c:v>0.87639299999999998</c:v>
                </c:pt>
                <c:pt idx="33">
                  <c:v>0.87080500000000005</c:v>
                </c:pt>
                <c:pt idx="34">
                  <c:v>0.876251</c:v>
                </c:pt>
                <c:pt idx="35">
                  <c:v>0.87794000000000005</c:v>
                </c:pt>
                <c:pt idx="36">
                  <c:v>0.88707800000000003</c:v>
                </c:pt>
                <c:pt idx="37">
                  <c:v>0.89481299999999997</c:v>
                </c:pt>
                <c:pt idx="38">
                  <c:v>0.90078899999999995</c:v>
                </c:pt>
                <c:pt idx="39">
                  <c:v>0.91082099999999999</c:v>
                </c:pt>
                <c:pt idx="40">
                  <c:v>0.925848</c:v>
                </c:pt>
                <c:pt idx="41">
                  <c:v>0.94406900000000005</c:v>
                </c:pt>
                <c:pt idx="42">
                  <c:v>0.96746600000000005</c:v>
                </c:pt>
                <c:pt idx="43">
                  <c:v>0.99787000000000003</c:v>
                </c:pt>
                <c:pt idx="44">
                  <c:v>1.0372399999999999</c:v>
                </c:pt>
                <c:pt idx="45">
                  <c:v>1.0603400000000001</c:v>
                </c:pt>
                <c:pt idx="46">
                  <c:v>1.0887359999999999</c:v>
                </c:pt>
                <c:pt idx="47">
                  <c:v>1.1160890000000001</c:v>
                </c:pt>
                <c:pt idx="48">
                  <c:v>1.135802</c:v>
                </c:pt>
                <c:pt idx="49">
                  <c:v>1.1484000000000001</c:v>
                </c:pt>
                <c:pt idx="50">
                  <c:v>1.166115</c:v>
                </c:pt>
                <c:pt idx="51">
                  <c:v>1.1732180000000001</c:v>
                </c:pt>
                <c:pt idx="52">
                  <c:v>1.186342</c:v>
                </c:pt>
                <c:pt idx="53">
                  <c:v>1.1965330000000001</c:v>
                </c:pt>
                <c:pt idx="54">
                  <c:v>1.2071529999999999</c:v>
                </c:pt>
                <c:pt idx="55">
                  <c:v>1.208496</c:v>
                </c:pt>
                <c:pt idx="56">
                  <c:v>1.2167319999999999</c:v>
                </c:pt>
                <c:pt idx="57">
                  <c:v>1.242275</c:v>
                </c:pt>
                <c:pt idx="58">
                  <c:v>1.2528049999999999</c:v>
                </c:pt>
                <c:pt idx="59">
                  <c:v>1.2629109999999999</c:v>
                </c:pt>
                <c:pt idx="60">
                  <c:v>1.2763880000000001</c:v>
                </c:pt>
                <c:pt idx="61">
                  <c:v>1.289471</c:v>
                </c:pt>
                <c:pt idx="62">
                  <c:v>1.2987109999999999</c:v>
                </c:pt>
                <c:pt idx="63">
                  <c:v>1.3101560000000001</c:v>
                </c:pt>
                <c:pt idx="64">
                  <c:v>1.3216749999999999</c:v>
                </c:pt>
                <c:pt idx="65">
                  <c:v>1.3375889999999999</c:v>
                </c:pt>
                <c:pt idx="66">
                  <c:v>1.348034</c:v>
                </c:pt>
                <c:pt idx="67">
                  <c:v>1.3551569999999999</c:v>
                </c:pt>
                <c:pt idx="68">
                  <c:v>1.3725499999999999</c:v>
                </c:pt>
                <c:pt idx="69">
                  <c:v>1.3840589999999999</c:v>
                </c:pt>
                <c:pt idx="70">
                  <c:v>1.3972869999999999</c:v>
                </c:pt>
                <c:pt idx="71">
                  <c:v>1.4005510000000001</c:v>
                </c:pt>
                <c:pt idx="72">
                  <c:v>1.411071</c:v>
                </c:pt>
                <c:pt idx="73">
                  <c:v>1.4219599999999999</c:v>
                </c:pt>
                <c:pt idx="74">
                  <c:v>1.4351449999999999</c:v>
                </c:pt>
                <c:pt idx="75">
                  <c:v>1.4348920000000001</c:v>
                </c:pt>
                <c:pt idx="76">
                  <c:v>1.4577059999999999</c:v>
                </c:pt>
                <c:pt idx="77">
                  <c:v>1.4625360000000001</c:v>
                </c:pt>
                <c:pt idx="78">
                  <c:v>1.482056</c:v>
                </c:pt>
                <c:pt idx="79">
                  <c:v>1.4793559999999999</c:v>
                </c:pt>
                <c:pt idx="80">
                  <c:v>1.496048</c:v>
                </c:pt>
                <c:pt idx="81">
                  <c:v>1.511641</c:v>
                </c:pt>
                <c:pt idx="82">
                  <c:v>1.5136019999999999</c:v>
                </c:pt>
                <c:pt idx="83">
                  <c:v>1.5185390000000001</c:v>
                </c:pt>
                <c:pt idx="84">
                  <c:v>1.5234289999999999</c:v>
                </c:pt>
                <c:pt idx="85">
                  <c:v>1.534295</c:v>
                </c:pt>
                <c:pt idx="86">
                  <c:v>1.542734</c:v>
                </c:pt>
                <c:pt idx="87">
                  <c:v>1.5586439999999999</c:v>
                </c:pt>
                <c:pt idx="88">
                  <c:v>1.5650569999999999</c:v>
                </c:pt>
                <c:pt idx="89">
                  <c:v>1.5688800000000001</c:v>
                </c:pt>
                <c:pt idx="90">
                  <c:v>1.572465</c:v>
                </c:pt>
                <c:pt idx="91">
                  <c:v>1.586309</c:v>
                </c:pt>
                <c:pt idx="92">
                  <c:v>1.593782</c:v>
                </c:pt>
                <c:pt idx="93">
                  <c:v>1.5979719999999999</c:v>
                </c:pt>
                <c:pt idx="94">
                  <c:v>1.608177</c:v>
                </c:pt>
                <c:pt idx="95">
                  <c:v>1.616255</c:v>
                </c:pt>
                <c:pt idx="96">
                  <c:v>1.6348549999999999</c:v>
                </c:pt>
                <c:pt idx="97">
                  <c:v>1.634557</c:v>
                </c:pt>
                <c:pt idx="98">
                  <c:v>1.6382639999999999</c:v>
                </c:pt>
                <c:pt idx="99">
                  <c:v>1.648075</c:v>
                </c:pt>
                <c:pt idx="100">
                  <c:v>1.656622</c:v>
                </c:pt>
                <c:pt idx="101">
                  <c:v>1.666031</c:v>
                </c:pt>
                <c:pt idx="102">
                  <c:v>1.681873</c:v>
                </c:pt>
                <c:pt idx="103">
                  <c:v>1.684938</c:v>
                </c:pt>
                <c:pt idx="104">
                  <c:v>1.699497</c:v>
                </c:pt>
                <c:pt idx="105">
                  <c:v>1.7068160000000001</c:v>
                </c:pt>
                <c:pt idx="106">
                  <c:v>1.7073689999999999</c:v>
                </c:pt>
                <c:pt idx="107">
                  <c:v>1.7190449999999999</c:v>
                </c:pt>
                <c:pt idx="108">
                  <c:v>1.7300629999999999</c:v>
                </c:pt>
                <c:pt idx="109">
                  <c:v>1.731363</c:v>
                </c:pt>
                <c:pt idx="110">
                  <c:v>1.730653</c:v>
                </c:pt>
                <c:pt idx="111">
                  <c:v>1.743336</c:v>
                </c:pt>
                <c:pt idx="112">
                  <c:v>1.745131</c:v>
                </c:pt>
                <c:pt idx="113">
                  <c:v>1.7486120000000001</c:v>
                </c:pt>
                <c:pt idx="114">
                  <c:v>1.7581180000000001</c:v>
                </c:pt>
                <c:pt idx="115">
                  <c:v>1.7644010000000001</c:v>
                </c:pt>
                <c:pt idx="116">
                  <c:v>1.769798</c:v>
                </c:pt>
                <c:pt idx="117">
                  <c:v>1.782945</c:v>
                </c:pt>
                <c:pt idx="118">
                  <c:v>1.7932060000000001</c:v>
                </c:pt>
                <c:pt idx="119">
                  <c:v>1.794942</c:v>
                </c:pt>
                <c:pt idx="120">
                  <c:v>1.7954950000000001</c:v>
                </c:pt>
                <c:pt idx="121">
                  <c:v>1.800621</c:v>
                </c:pt>
                <c:pt idx="122">
                  <c:v>1.8032319999999999</c:v>
                </c:pt>
                <c:pt idx="123">
                  <c:v>1.8064169999999999</c:v>
                </c:pt>
                <c:pt idx="124">
                  <c:v>1.8200069999999999</c:v>
                </c:pt>
                <c:pt idx="125">
                  <c:v>1.8184739999999999</c:v>
                </c:pt>
                <c:pt idx="126">
                  <c:v>1.8193619999999999</c:v>
                </c:pt>
                <c:pt idx="127">
                  <c:v>1.838983</c:v>
                </c:pt>
                <c:pt idx="128">
                  <c:v>1.8341890000000001</c:v>
                </c:pt>
                <c:pt idx="129">
                  <c:v>1.845005</c:v>
                </c:pt>
                <c:pt idx="130">
                  <c:v>1.844679</c:v>
                </c:pt>
                <c:pt idx="131">
                  <c:v>1.8446340000000001</c:v>
                </c:pt>
                <c:pt idx="132">
                  <c:v>1.853175</c:v>
                </c:pt>
                <c:pt idx="133">
                  <c:v>1.8708560000000001</c:v>
                </c:pt>
                <c:pt idx="134">
                  <c:v>1.8666339999999999</c:v>
                </c:pt>
                <c:pt idx="135">
                  <c:v>1.8711979999999999</c:v>
                </c:pt>
                <c:pt idx="136">
                  <c:v>1.8687830000000001</c:v>
                </c:pt>
                <c:pt idx="137">
                  <c:v>1.8854770000000001</c:v>
                </c:pt>
                <c:pt idx="138">
                  <c:v>1.88052</c:v>
                </c:pt>
                <c:pt idx="139">
                  <c:v>1.8830530000000001</c:v>
                </c:pt>
                <c:pt idx="140">
                  <c:v>1.892968</c:v>
                </c:pt>
                <c:pt idx="141">
                  <c:v>1.8903319999999999</c:v>
                </c:pt>
                <c:pt idx="142">
                  <c:v>1.910139</c:v>
                </c:pt>
                <c:pt idx="143">
                  <c:v>1.906833</c:v>
                </c:pt>
                <c:pt idx="144">
                  <c:v>1.914374</c:v>
                </c:pt>
                <c:pt idx="145">
                  <c:v>1.91404</c:v>
                </c:pt>
                <c:pt idx="146">
                  <c:v>1.9232130000000001</c:v>
                </c:pt>
                <c:pt idx="147">
                  <c:v>1.9284699999999999</c:v>
                </c:pt>
                <c:pt idx="148">
                  <c:v>1.935735</c:v>
                </c:pt>
                <c:pt idx="149">
                  <c:v>1.941379</c:v>
                </c:pt>
                <c:pt idx="150">
                  <c:v>1.9379729999999999</c:v>
                </c:pt>
                <c:pt idx="151">
                  <c:v>1.9411179999999999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RawData!$E$8</c:f>
              <c:strCache>
                <c:ptCount val="1"/>
                <c:pt idx="0">
                  <c:v>G10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RawData!$E$9:$E$189</c:f>
              <c:numCache>
                <c:formatCode>General</c:formatCode>
                <c:ptCount val="181"/>
                <c:pt idx="0">
                  <c:v>5.0980000000000001E-3</c:v>
                </c:pt>
                <c:pt idx="1">
                  <c:v>9.9756999999999998E-2</c:v>
                </c:pt>
                <c:pt idx="2">
                  <c:v>0.125421</c:v>
                </c:pt>
                <c:pt idx="3">
                  <c:v>0.14676800000000001</c:v>
                </c:pt>
                <c:pt idx="4">
                  <c:v>0.16239000000000001</c:v>
                </c:pt>
                <c:pt idx="5">
                  <c:v>0.177035</c:v>
                </c:pt>
                <c:pt idx="6">
                  <c:v>0.19565099999999999</c:v>
                </c:pt>
                <c:pt idx="7">
                  <c:v>0.221745</c:v>
                </c:pt>
                <c:pt idx="8">
                  <c:v>0.25460899999999997</c:v>
                </c:pt>
                <c:pt idx="9">
                  <c:v>0.29362700000000003</c:v>
                </c:pt>
                <c:pt idx="10">
                  <c:v>0.32913999999999999</c:v>
                </c:pt>
                <c:pt idx="11">
                  <c:v>0.368448</c:v>
                </c:pt>
                <c:pt idx="12">
                  <c:v>0.40701300000000001</c:v>
                </c:pt>
                <c:pt idx="13">
                  <c:v>0.44912999999999997</c:v>
                </c:pt>
                <c:pt idx="14">
                  <c:v>0.49301499999999998</c:v>
                </c:pt>
                <c:pt idx="15">
                  <c:v>0.52921300000000004</c:v>
                </c:pt>
                <c:pt idx="16">
                  <c:v>0.568469</c:v>
                </c:pt>
                <c:pt idx="17">
                  <c:v>0.60852700000000004</c:v>
                </c:pt>
                <c:pt idx="18">
                  <c:v>0.64761500000000005</c:v>
                </c:pt>
                <c:pt idx="19">
                  <c:v>0.68486800000000003</c:v>
                </c:pt>
                <c:pt idx="20">
                  <c:v>0.73385900000000004</c:v>
                </c:pt>
                <c:pt idx="21">
                  <c:v>0.77321799999999996</c:v>
                </c:pt>
                <c:pt idx="22">
                  <c:v>0.81548299999999996</c:v>
                </c:pt>
                <c:pt idx="23">
                  <c:v>0.86122299999999996</c:v>
                </c:pt>
                <c:pt idx="24">
                  <c:v>0.90687200000000001</c:v>
                </c:pt>
                <c:pt idx="25">
                  <c:v>0.92539700000000003</c:v>
                </c:pt>
                <c:pt idx="26">
                  <c:v>0.92139499999999996</c:v>
                </c:pt>
                <c:pt idx="27">
                  <c:v>0.95657899999999996</c:v>
                </c:pt>
                <c:pt idx="28">
                  <c:v>0.94369800000000004</c:v>
                </c:pt>
                <c:pt idx="29">
                  <c:v>0.93970100000000001</c:v>
                </c:pt>
                <c:pt idx="30">
                  <c:v>0.93546499999999999</c:v>
                </c:pt>
                <c:pt idx="31">
                  <c:v>0.92863700000000005</c:v>
                </c:pt>
                <c:pt idx="32">
                  <c:v>0.92342900000000006</c:v>
                </c:pt>
                <c:pt idx="33">
                  <c:v>0.91675799999999996</c:v>
                </c:pt>
                <c:pt idx="34">
                  <c:v>0.91583800000000004</c:v>
                </c:pt>
                <c:pt idx="35">
                  <c:v>0.91844800000000004</c:v>
                </c:pt>
                <c:pt idx="36">
                  <c:v>0.92540900000000004</c:v>
                </c:pt>
                <c:pt idx="37">
                  <c:v>0.93324600000000002</c:v>
                </c:pt>
                <c:pt idx="38">
                  <c:v>0.93970100000000001</c:v>
                </c:pt>
                <c:pt idx="39">
                  <c:v>0.94570299999999996</c:v>
                </c:pt>
                <c:pt idx="40">
                  <c:v>0.959426</c:v>
                </c:pt>
                <c:pt idx="41">
                  <c:v>0.98268</c:v>
                </c:pt>
                <c:pt idx="42">
                  <c:v>1.009455</c:v>
                </c:pt>
                <c:pt idx="43">
                  <c:v>1.0489470000000001</c:v>
                </c:pt>
                <c:pt idx="44">
                  <c:v>1.093604</c:v>
                </c:pt>
                <c:pt idx="45">
                  <c:v>1.0867119999999999</c:v>
                </c:pt>
                <c:pt idx="46">
                  <c:v>1.0989450000000001</c:v>
                </c:pt>
                <c:pt idx="47">
                  <c:v>1.1279159999999999</c:v>
                </c:pt>
                <c:pt idx="48">
                  <c:v>1.1509480000000001</c:v>
                </c:pt>
                <c:pt idx="49">
                  <c:v>1.175448</c:v>
                </c:pt>
                <c:pt idx="50">
                  <c:v>1.1963520000000001</c:v>
                </c:pt>
                <c:pt idx="51">
                  <c:v>1.2209030000000001</c:v>
                </c:pt>
                <c:pt idx="52">
                  <c:v>1.2263630000000001</c:v>
                </c:pt>
                <c:pt idx="53">
                  <c:v>1.243066</c:v>
                </c:pt>
                <c:pt idx="54">
                  <c:v>1.2610779999999999</c:v>
                </c:pt>
                <c:pt idx="55">
                  <c:v>1.2753730000000001</c:v>
                </c:pt>
                <c:pt idx="56">
                  <c:v>1.2790349999999999</c:v>
                </c:pt>
                <c:pt idx="57">
                  <c:v>1.2888740000000001</c:v>
                </c:pt>
                <c:pt idx="58">
                  <c:v>1.2993619999999999</c:v>
                </c:pt>
                <c:pt idx="59">
                  <c:v>1.3111950000000001</c:v>
                </c:pt>
                <c:pt idx="60">
                  <c:v>1.329242</c:v>
                </c:pt>
                <c:pt idx="61">
                  <c:v>1.334066</c:v>
                </c:pt>
                <c:pt idx="62">
                  <c:v>1.3483780000000001</c:v>
                </c:pt>
                <c:pt idx="63">
                  <c:v>1.366215</c:v>
                </c:pt>
                <c:pt idx="64">
                  <c:v>1.384061</c:v>
                </c:pt>
                <c:pt idx="65">
                  <c:v>1.39334</c:v>
                </c:pt>
                <c:pt idx="66">
                  <c:v>1.410107</c:v>
                </c:pt>
                <c:pt idx="67">
                  <c:v>1.4225719999999999</c:v>
                </c:pt>
                <c:pt idx="68">
                  <c:v>1.4389909999999999</c:v>
                </c:pt>
                <c:pt idx="69">
                  <c:v>1.444491</c:v>
                </c:pt>
                <c:pt idx="70">
                  <c:v>1.461222</c:v>
                </c:pt>
                <c:pt idx="71">
                  <c:v>1.4598770000000001</c:v>
                </c:pt>
                <c:pt idx="72">
                  <c:v>1.4680059999999999</c:v>
                </c:pt>
                <c:pt idx="73">
                  <c:v>1.481854</c:v>
                </c:pt>
                <c:pt idx="74">
                  <c:v>1.4977689999999999</c:v>
                </c:pt>
                <c:pt idx="75">
                  <c:v>1.51627</c:v>
                </c:pt>
                <c:pt idx="76">
                  <c:v>1.528416</c:v>
                </c:pt>
                <c:pt idx="77">
                  <c:v>1.5345569999999999</c:v>
                </c:pt>
                <c:pt idx="78">
                  <c:v>1.5510170000000001</c:v>
                </c:pt>
                <c:pt idx="79">
                  <c:v>1.5537840000000001</c:v>
                </c:pt>
                <c:pt idx="80">
                  <c:v>1.549809</c:v>
                </c:pt>
                <c:pt idx="81">
                  <c:v>1.5623279999999999</c:v>
                </c:pt>
                <c:pt idx="82">
                  <c:v>1.5811219999999999</c:v>
                </c:pt>
                <c:pt idx="83">
                  <c:v>1.5803720000000001</c:v>
                </c:pt>
                <c:pt idx="84">
                  <c:v>1.5873379999999999</c:v>
                </c:pt>
                <c:pt idx="85">
                  <c:v>1.6084369999999999</c:v>
                </c:pt>
                <c:pt idx="86">
                  <c:v>1.6147940000000001</c:v>
                </c:pt>
                <c:pt idx="87">
                  <c:v>1.6219030000000001</c:v>
                </c:pt>
                <c:pt idx="88">
                  <c:v>1.6230340000000001</c:v>
                </c:pt>
                <c:pt idx="89">
                  <c:v>1.6241950000000001</c:v>
                </c:pt>
                <c:pt idx="90">
                  <c:v>1.626603</c:v>
                </c:pt>
                <c:pt idx="91">
                  <c:v>1.6434390000000001</c:v>
                </c:pt>
                <c:pt idx="92">
                  <c:v>1.656407</c:v>
                </c:pt>
                <c:pt idx="93">
                  <c:v>1.665635</c:v>
                </c:pt>
                <c:pt idx="94">
                  <c:v>1.670452</c:v>
                </c:pt>
                <c:pt idx="95">
                  <c:v>1.676339</c:v>
                </c:pt>
                <c:pt idx="96">
                  <c:v>1.6973130000000001</c:v>
                </c:pt>
                <c:pt idx="97">
                  <c:v>1.694502</c:v>
                </c:pt>
                <c:pt idx="98">
                  <c:v>1.7028490000000001</c:v>
                </c:pt>
                <c:pt idx="99">
                  <c:v>1.711457</c:v>
                </c:pt>
                <c:pt idx="100">
                  <c:v>1.718367</c:v>
                </c:pt>
                <c:pt idx="101">
                  <c:v>1.7210570000000001</c:v>
                </c:pt>
                <c:pt idx="102">
                  <c:v>1.7345060000000001</c:v>
                </c:pt>
                <c:pt idx="103">
                  <c:v>1.7430779999999999</c:v>
                </c:pt>
                <c:pt idx="104">
                  <c:v>1.7518199999999999</c:v>
                </c:pt>
                <c:pt idx="105">
                  <c:v>1.7603040000000001</c:v>
                </c:pt>
                <c:pt idx="106">
                  <c:v>1.7600089999999999</c:v>
                </c:pt>
                <c:pt idx="107">
                  <c:v>1.7637670000000001</c:v>
                </c:pt>
                <c:pt idx="108">
                  <c:v>1.7727120000000001</c:v>
                </c:pt>
                <c:pt idx="109">
                  <c:v>1.7726329999999999</c:v>
                </c:pt>
                <c:pt idx="110">
                  <c:v>1.777164</c:v>
                </c:pt>
                <c:pt idx="111">
                  <c:v>1.7867409999999999</c:v>
                </c:pt>
                <c:pt idx="112">
                  <c:v>1.7912570000000001</c:v>
                </c:pt>
                <c:pt idx="113">
                  <c:v>1.793671</c:v>
                </c:pt>
                <c:pt idx="114">
                  <c:v>1.7992440000000001</c:v>
                </c:pt>
                <c:pt idx="115">
                  <c:v>1.8011539999999999</c:v>
                </c:pt>
                <c:pt idx="116">
                  <c:v>1.8080270000000001</c:v>
                </c:pt>
                <c:pt idx="117">
                  <c:v>1.816411</c:v>
                </c:pt>
                <c:pt idx="118">
                  <c:v>1.8204959999999999</c:v>
                </c:pt>
                <c:pt idx="119">
                  <c:v>1.8275779999999999</c:v>
                </c:pt>
                <c:pt idx="120">
                  <c:v>1.8348</c:v>
                </c:pt>
                <c:pt idx="121">
                  <c:v>1.854204</c:v>
                </c:pt>
                <c:pt idx="122">
                  <c:v>1.855105</c:v>
                </c:pt>
                <c:pt idx="123">
                  <c:v>1.862117</c:v>
                </c:pt>
                <c:pt idx="124">
                  <c:v>1.864627</c:v>
                </c:pt>
                <c:pt idx="125">
                  <c:v>1.8622240000000001</c:v>
                </c:pt>
                <c:pt idx="126">
                  <c:v>1.8787149999999999</c:v>
                </c:pt>
                <c:pt idx="127">
                  <c:v>1.878708</c:v>
                </c:pt>
                <c:pt idx="128">
                  <c:v>1.88089</c:v>
                </c:pt>
                <c:pt idx="129">
                  <c:v>1.892495</c:v>
                </c:pt>
                <c:pt idx="130">
                  <c:v>1.885821</c:v>
                </c:pt>
                <c:pt idx="131">
                  <c:v>1.8981129999999999</c:v>
                </c:pt>
                <c:pt idx="132">
                  <c:v>1.9078999999999999</c:v>
                </c:pt>
                <c:pt idx="133">
                  <c:v>1.919324</c:v>
                </c:pt>
                <c:pt idx="134">
                  <c:v>1.922312</c:v>
                </c:pt>
                <c:pt idx="135">
                  <c:v>1.925082</c:v>
                </c:pt>
                <c:pt idx="136">
                  <c:v>1.9462950000000001</c:v>
                </c:pt>
                <c:pt idx="137">
                  <c:v>1.9445460000000001</c:v>
                </c:pt>
                <c:pt idx="138">
                  <c:v>1.954529</c:v>
                </c:pt>
                <c:pt idx="139">
                  <c:v>1.9485889999999999</c:v>
                </c:pt>
                <c:pt idx="140">
                  <c:v>1.943478</c:v>
                </c:pt>
                <c:pt idx="141">
                  <c:v>1.9501360000000001</c:v>
                </c:pt>
                <c:pt idx="142">
                  <c:v>1.9518150000000001</c:v>
                </c:pt>
                <c:pt idx="143">
                  <c:v>1.966307</c:v>
                </c:pt>
                <c:pt idx="144">
                  <c:v>1.978294</c:v>
                </c:pt>
                <c:pt idx="145">
                  <c:v>1.9830719999999999</c:v>
                </c:pt>
                <c:pt idx="146">
                  <c:v>1.9851620000000001</c:v>
                </c:pt>
                <c:pt idx="147">
                  <c:v>1.995045</c:v>
                </c:pt>
                <c:pt idx="148">
                  <c:v>1.9998370000000001</c:v>
                </c:pt>
                <c:pt idx="149">
                  <c:v>2.0052270000000001</c:v>
                </c:pt>
                <c:pt idx="150">
                  <c:v>2.0061290000000001</c:v>
                </c:pt>
                <c:pt idx="151">
                  <c:v>2.0101979999999999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RawData!$F$8</c:f>
              <c:strCache>
                <c:ptCount val="1"/>
                <c:pt idx="0">
                  <c:v>G11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RawData!$F$9:$F$189</c:f>
              <c:numCache>
                <c:formatCode>General</c:formatCode>
                <c:ptCount val="181"/>
                <c:pt idx="0">
                  <c:v>-3.77E-4</c:v>
                </c:pt>
                <c:pt idx="1">
                  <c:v>8.0115000000000006E-2</c:v>
                </c:pt>
                <c:pt idx="2">
                  <c:v>0.106049</c:v>
                </c:pt>
                <c:pt idx="3">
                  <c:v>0.12847</c:v>
                </c:pt>
                <c:pt idx="4">
                  <c:v>0.14355999999999999</c:v>
                </c:pt>
                <c:pt idx="5">
                  <c:v>0.15814900000000001</c:v>
                </c:pt>
                <c:pt idx="6">
                  <c:v>0.18095</c:v>
                </c:pt>
                <c:pt idx="7">
                  <c:v>0.20177999999999999</c:v>
                </c:pt>
                <c:pt idx="8">
                  <c:v>0.234432</c:v>
                </c:pt>
                <c:pt idx="9">
                  <c:v>0.26593600000000001</c:v>
                </c:pt>
                <c:pt idx="10">
                  <c:v>0.302564</c:v>
                </c:pt>
                <c:pt idx="11">
                  <c:v>0.34070400000000001</c:v>
                </c:pt>
                <c:pt idx="12">
                  <c:v>0.37537700000000002</c:v>
                </c:pt>
                <c:pt idx="13">
                  <c:v>0.41584300000000002</c:v>
                </c:pt>
                <c:pt idx="14">
                  <c:v>0.451961</c:v>
                </c:pt>
                <c:pt idx="15">
                  <c:v>0.49298900000000001</c:v>
                </c:pt>
                <c:pt idx="16">
                  <c:v>0.52644500000000005</c:v>
                </c:pt>
                <c:pt idx="17">
                  <c:v>0.556863</c:v>
                </c:pt>
                <c:pt idx="18">
                  <c:v>0.59533499999999995</c:v>
                </c:pt>
                <c:pt idx="19">
                  <c:v>0.63153599999999999</c:v>
                </c:pt>
                <c:pt idx="20">
                  <c:v>0.66617099999999996</c:v>
                </c:pt>
                <c:pt idx="21">
                  <c:v>0.70584899999999995</c:v>
                </c:pt>
                <c:pt idx="22">
                  <c:v>0.74254299999999995</c:v>
                </c:pt>
                <c:pt idx="23">
                  <c:v>0.78003100000000003</c:v>
                </c:pt>
                <c:pt idx="24">
                  <c:v>0.81388400000000005</c:v>
                </c:pt>
                <c:pt idx="25">
                  <c:v>0.83348699999999998</c:v>
                </c:pt>
                <c:pt idx="26">
                  <c:v>0.82591199999999998</c:v>
                </c:pt>
                <c:pt idx="27">
                  <c:v>0.83451299999999995</c:v>
                </c:pt>
                <c:pt idx="28">
                  <c:v>0.82308499999999996</c:v>
                </c:pt>
                <c:pt idx="29">
                  <c:v>0.82111000000000001</c:v>
                </c:pt>
                <c:pt idx="30">
                  <c:v>0.81941200000000003</c:v>
                </c:pt>
                <c:pt idx="31">
                  <c:v>0.81519900000000001</c:v>
                </c:pt>
                <c:pt idx="32">
                  <c:v>0.81167</c:v>
                </c:pt>
                <c:pt idx="33">
                  <c:v>0.81332300000000002</c:v>
                </c:pt>
                <c:pt idx="34">
                  <c:v>0.81358600000000003</c:v>
                </c:pt>
                <c:pt idx="35">
                  <c:v>0.82257499999999995</c:v>
                </c:pt>
                <c:pt idx="36">
                  <c:v>0.83853100000000003</c:v>
                </c:pt>
                <c:pt idx="37">
                  <c:v>0.85537200000000002</c:v>
                </c:pt>
                <c:pt idx="38">
                  <c:v>0.88736899999999996</c:v>
                </c:pt>
                <c:pt idx="39">
                  <c:v>0.89905100000000004</c:v>
                </c:pt>
                <c:pt idx="40">
                  <c:v>0.91292499999999999</c:v>
                </c:pt>
                <c:pt idx="41">
                  <c:v>0.92001900000000003</c:v>
                </c:pt>
                <c:pt idx="42">
                  <c:v>0.93511699999999998</c:v>
                </c:pt>
                <c:pt idx="43">
                  <c:v>0.95677199999999996</c:v>
                </c:pt>
                <c:pt idx="44">
                  <c:v>0.97145400000000004</c:v>
                </c:pt>
                <c:pt idx="45">
                  <c:v>0.98157499999999998</c:v>
                </c:pt>
                <c:pt idx="46">
                  <c:v>1.013593</c:v>
                </c:pt>
                <c:pt idx="47">
                  <c:v>1.041474</c:v>
                </c:pt>
                <c:pt idx="48">
                  <c:v>1.0654760000000001</c:v>
                </c:pt>
                <c:pt idx="49">
                  <c:v>1.080722</c:v>
                </c:pt>
                <c:pt idx="50">
                  <c:v>1.102722</c:v>
                </c:pt>
                <c:pt idx="51">
                  <c:v>1.1218410000000001</c:v>
                </c:pt>
                <c:pt idx="52">
                  <c:v>1.13045</c:v>
                </c:pt>
                <c:pt idx="53">
                  <c:v>1.147923</c:v>
                </c:pt>
                <c:pt idx="54">
                  <c:v>1.1612960000000001</c:v>
                </c:pt>
                <c:pt idx="55">
                  <c:v>1.1714020000000001</c:v>
                </c:pt>
                <c:pt idx="56">
                  <c:v>1.1853020000000001</c:v>
                </c:pt>
                <c:pt idx="57">
                  <c:v>1.188963</c:v>
                </c:pt>
                <c:pt idx="58">
                  <c:v>1.2042040000000001</c:v>
                </c:pt>
                <c:pt idx="59">
                  <c:v>1.207732</c:v>
                </c:pt>
                <c:pt idx="60">
                  <c:v>1.2115659999999999</c:v>
                </c:pt>
                <c:pt idx="61">
                  <c:v>1.2285950000000001</c:v>
                </c:pt>
                <c:pt idx="62">
                  <c:v>1.2370270000000001</c:v>
                </c:pt>
                <c:pt idx="63">
                  <c:v>1.24136</c:v>
                </c:pt>
                <c:pt idx="64">
                  <c:v>1.242551</c:v>
                </c:pt>
                <c:pt idx="65">
                  <c:v>1.2607269999999999</c:v>
                </c:pt>
                <c:pt idx="66">
                  <c:v>1.274114</c:v>
                </c:pt>
                <c:pt idx="67">
                  <c:v>1.283863</c:v>
                </c:pt>
                <c:pt idx="68">
                  <c:v>1.302675</c:v>
                </c:pt>
                <c:pt idx="69">
                  <c:v>1.312084</c:v>
                </c:pt>
                <c:pt idx="70">
                  <c:v>1.3216950000000001</c:v>
                </c:pt>
                <c:pt idx="71">
                  <c:v>1.329232</c:v>
                </c:pt>
                <c:pt idx="72">
                  <c:v>1.3434200000000001</c:v>
                </c:pt>
                <c:pt idx="73">
                  <c:v>1.353218</c:v>
                </c:pt>
                <c:pt idx="74">
                  <c:v>1.3558410000000001</c:v>
                </c:pt>
                <c:pt idx="75">
                  <c:v>1.3724190000000001</c:v>
                </c:pt>
                <c:pt idx="76">
                  <c:v>1.3873709999999999</c:v>
                </c:pt>
                <c:pt idx="77">
                  <c:v>1.389705</c:v>
                </c:pt>
                <c:pt idx="78">
                  <c:v>1.40754</c:v>
                </c:pt>
                <c:pt idx="79">
                  <c:v>1.4085570000000001</c:v>
                </c:pt>
                <c:pt idx="80">
                  <c:v>1.4124989999999999</c:v>
                </c:pt>
                <c:pt idx="81">
                  <c:v>1.427306</c:v>
                </c:pt>
                <c:pt idx="82">
                  <c:v>1.435997</c:v>
                </c:pt>
                <c:pt idx="83">
                  <c:v>1.4366270000000001</c:v>
                </c:pt>
                <c:pt idx="84">
                  <c:v>1.4468719999999999</c:v>
                </c:pt>
                <c:pt idx="85">
                  <c:v>1.456674</c:v>
                </c:pt>
                <c:pt idx="86">
                  <c:v>1.461679</c:v>
                </c:pt>
                <c:pt idx="87">
                  <c:v>1.4674609999999999</c:v>
                </c:pt>
                <c:pt idx="88">
                  <c:v>1.4755640000000001</c:v>
                </c:pt>
                <c:pt idx="89">
                  <c:v>1.485663</c:v>
                </c:pt>
                <c:pt idx="90">
                  <c:v>1.4913289999999999</c:v>
                </c:pt>
                <c:pt idx="91">
                  <c:v>1.4985809999999999</c:v>
                </c:pt>
                <c:pt idx="92">
                  <c:v>1.501986</c:v>
                </c:pt>
                <c:pt idx="93">
                  <c:v>1.508764</c:v>
                </c:pt>
                <c:pt idx="94">
                  <c:v>1.5286550000000001</c:v>
                </c:pt>
                <c:pt idx="95">
                  <c:v>1.5291809999999999</c:v>
                </c:pt>
                <c:pt idx="96">
                  <c:v>1.542746</c:v>
                </c:pt>
                <c:pt idx="97">
                  <c:v>1.5486329999999999</c:v>
                </c:pt>
                <c:pt idx="98">
                  <c:v>1.552103</c:v>
                </c:pt>
                <c:pt idx="99">
                  <c:v>1.5513440000000001</c:v>
                </c:pt>
                <c:pt idx="100">
                  <c:v>1.569987</c:v>
                </c:pt>
                <c:pt idx="101">
                  <c:v>1.577142</c:v>
                </c:pt>
                <c:pt idx="102">
                  <c:v>1.5755570000000001</c:v>
                </c:pt>
                <c:pt idx="103">
                  <c:v>1.5871</c:v>
                </c:pt>
                <c:pt idx="104">
                  <c:v>1.5938730000000001</c:v>
                </c:pt>
                <c:pt idx="105">
                  <c:v>1.590786</c:v>
                </c:pt>
                <c:pt idx="106">
                  <c:v>1.60551</c:v>
                </c:pt>
                <c:pt idx="107">
                  <c:v>1.607955</c:v>
                </c:pt>
                <c:pt idx="108">
                  <c:v>1.610584</c:v>
                </c:pt>
                <c:pt idx="109">
                  <c:v>1.614074</c:v>
                </c:pt>
                <c:pt idx="110">
                  <c:v>1.6251199999999999</c:v>
                </c:pt>
                <c:pt idx="111">
                  <c:v>1.622768</c:v>
                </c:pt>
                <c:pt idx="112">
                  <c:v>1.630231</c:v>
                </c:pt>
                <c:pt idx="113">
                  <c:v>1.641818</c:v>
                </c:pt>
                <c:pt idx="114">
                  <c:v>1.642685</c:v>
                </c:pt>
                <c:pt idx="115">
                  <c:v>1.645437</c:v>
                </c:pt>
                <c:pt idx="116">
                  <c:v>1.649313</c:v>
                </c:pt>
                <c:pt idx="117">
                  <c:v>1.6547449999999999</c:v>
                </c:pt>
                <c:pt idx="118">
                  <c:v>1.668201</c:v>
                </c:pt>
                <c:pt idx="119">
                  <c:v>1.6792370000000001</c:v>
                </c:pt>
                <c:pt idx="120">
                  <c:v>1.6820010000000001</c:v>
                </c:pt>
                <c:pt idx="121">
                  <c:v>1.691846</c:v>
                </c:pt>
                <c:pt idx="122">
                  <c:v>1.6959580000000001</c:v>
                </c:pt>
                <c:pt idx="123">
                  <c:v>1.7049879999999999</c:v>
                </c:pt>
                <c:pt idx="124">
                  <c:v>1.7084440000000001</c:v>
                </c:pt>
                <c:pt idx="125">
                  <c:v>1.711362</c:v>
                </c:pt>
                <c:pt idx="126">
                  <c:v>1.725725</c:v>
                </c:pt>
                <c:pt idx="127">
                  <c:v>1.7333559999999999</c:v>
                </c:pt>
                <c:pt idx="128">
                  <c:v>1.7361869999999999</c:v>
                </c:pt>
                <c:pt idx="129">
                  <c:v>1.747079</c:v>
                </c:pt>
                <c:pt idx="130">
                  <c:v>1.746402</c:v>
                </c:pt>
                <c:pt idx="131">
                  <c:v>1.760567</c:v>
                </c:pt>
                <c:pt idx="132">
                  <c:v>1.75857</c:v>
                </c:pt>
                <c:pt idx="133">
                  <c:v>1.7636259999999999</c:v>
                </c:pt>
                <c:pt idx="134">
                  <c:v>1.7696050000000001</c:v>
                </c:pt>
                <c:pt idx="135">
                  <c:v>1.777574</c:v>
                </c:pt>
                <c:pt idx="136">
                  <c:v>1.7842750000000001</c:v>
                </c:pt>
                <c:pt idx="137">
                  <c:v>1.7903210000000001</c:v>
                </c:pt>
                <c:pt idx="138">
                  <c:v>1.7974460000000001</c:v>
                </c:pt>
                <c:pt idx="139">
                  <c:v>1.811911</c:v>
                </c:pt>
                <c:pt idx="140">
                  <c:v>1.8080020000000001</c:v>
                </c:pt>
                <c:pt idx="141">
                  <c:v>1.8129949999999999</c:v>
                </c:pt>
                <c:pt idx="142">
                  <c:v>1.8174969999999999</c:v>
                </c:pt>
                <c:pt idx="143">
                  <c:v>1.8028219999999999</c:v>
                </c:pt>
                <c:pt idx="144">
                  <c:v>1.8214159999999999</c:v>
                </c:pt>
                <c:pt idx="145">
                  <c:v>1.8293759999999999</c:v>
                </c:pt>
                <c:pt idx="146">
                  <c:v>1.8240259999999999</c:v>
                </c:pt>
                <c:pt idx="147">
                  <c:v>1.832802</c:v>
                </c:pt>
                <c:pt idx="148">
                  <c:v>1.838654</c:v>
                </c:pt>
                <c:pt idx="149">
                  <c:v>1.851691</c:v>
                </c:pt>
                <c:pt idx="150">
                  <c:v>1.8563270000000001</c:v>
                </c:pt>
                <c:pt idx="151">
                  <c:v>1.8563449999999999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RawData!$G$8</c:f>
              <c:strCache>
                <c:ptCount val="1"/>
                <c:pt idx="0">
                  <c:v>A10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RawData!$G$9:$G$189</c:f>
              <c:numCache>
                <c:formatCode>General</c:formatCode>
                <c:ptCount val="181"/>
                <c:pt idx="0">
                  <c:v>-2.1670000000000001E-3</c:v>
                </c:pt>
                <c:pt idx="1">
                  <c:v>6.9314000000000001E-2</c:v>
                </c:pt>
                <c:pt idx="2">
                  <c:v>9.5108999999999999E-2</c:v>
                </c:pt>
                <c:pt idx="3">
                  <c:v>0.119565</c:v>
                </c:pt>
                <c:pt idx="4">
                  <c:v>0.140518</c:v>
                </c:pt>
                <c:pt idx="5">
                  <c:v>0.16391500000000001</c:v>
                </c:pt>
                <c:pt idx="6">
                  <c:v>0.18518499999999999</c:v>
                </c:pt>
                <c:pt idx="7">
                  <c:v>0.21654599999999999</c:v>
                </c:pt>
                <c:pt idx="8">
                  <c:v>0.248913</c:v>
                </c:pt>
                <c:pt idx="9">
                  <c:v>0.29159800000000002</c:v>
                </c:pt>
                <c:pt idx="10">
                  <c:v>0.33069999999999999</c:v>
                </c:pt>
                <c:pt idx="11">
                  <c:v>0.37034699999999998</c:v>
                </c:pt>
                <c:pt idx="12">
                  <c:v>0.41062199999999999</c:v>
                </c:pt>
                <c:pt idx="13">
                  <c:v>0.44876500000000002</c:v>
                </c:pt>
                <c:pt idx="14">
                  <c:v>0.485678</c:v>
                </c:pt>
                <c:pt idx="15">
                  <c:v>0.51902800000000004</c:v>
                </c:pt>
                <c:pt idx="16">
                  <c:v>0.55884800000000001</c:v>
                </c:pt>
                <c:pt idx="17">
                  <c:v>0.596086</c:v>
                </c:pt>
                <c:pt idx="18">
                  <c:v>0.63045700000000005</c:v>
                </c:pt>
                <c:pt idx="19">
                  <c:v>0.66822000000000004</c:v>
                </c:pt>
                <c:pt idx="20">
                  <c:v>0.70656799999999997</c:v>
                </c:pt>
                <c:pt idx="21">
                  <c:v>0.74607999999999997</c:v>
                </c:pt>
                <c:pt idx="22">
                  <c:v>0.78154699999999999</c:v>
                </c:pt>
                <c:pt idx="23">
                  <c:v>0.82551600000000003</c:v>
                </c:pt>
                <c:pt idx="24">
                  <c:v>0.86290999999999995</c:v>
                </c:pt>
                <c:pt idx="25">
                  <c:v>0.88125299999999995</c:v>
                </c:pt>
                <c:pt idx="26">
                  <c:v>0.89286600000000005</c:v>
                </c:pt>
                <c:pt idx="27">
                  <c:v>0.87361</c:v>
                </c:pt>
                <c:pt idx="28">
                  <c:v>0.88797800000000005</c:v>
                </c:pt>
                <c:pt idx="29">
                  <c:v>0.910991</c:v>
                </c:pt>
                <c:pt idx="30">
                  <c:v>0.93093700000000001</c:v>
                </c:pt>
                <c:pt idx="31">
                  <c:v>0.94678099999999998</c:v>
                </c:pt>
                <c:pt idx="32">
                  <c:v>0.96644600000000003</c:v>
                </c:pt>
                <c:pt idx="33">
                  <c:v>0.99181299999999994</c:v>
                </c:pt>
                <c:pt idx="34">
                  <c:v>1.022219</c:v>
                </c:pt>
                <c:pt idx="35">
                  <c:v>1.0585310000000001</c:v>
                </c:pt>
                <c:pt idx="36">
                  <c:v>1.0864450000000001</c:v>
                </c:pt>
                <c:pt idx="37">
                  <c:v>1.117397</c:v>
                </c:pt>
                <c:pt idx="38">
                  <c:v>1.1416550000000001</c:v>
                </c:pt>
                <c:pt idx="39">
                  <c:v>1.166757</c:v>
                </c:pt>
                <c:pt idx="40">
                  <c:v>1.193438</c:v>
                </c:pt>
                <c:pt idx="41">
                  <c:v>1.2128699999999999</c:v>
                </c:pt>
                <c:pt idx="42">
                  <c:v>1.231536</c:v>
                </c:pt>
                <c:pt idx="43">
                  <c:v>1.2534050000000001</c:v>
                </c:pt>
                <c:pt idx="44">
                  <c:v>1.267909</c:v>
                </c:pt>
                <c:pt idx="45">
                  <c:v>1.2827329999999999</c:v>
                </c:pt>
                <c:pt idx="46">
                  <c:v>1.3384450000000001</c:v>
                </c:pt>
                <c:pt idx="47">
                  <c:v>1.3806130000000001</c:v>
                </c:pt>
                <c:pt idx="48">
                  <c:v>1.418655</c:v>
                </c:pt>
                <c:pt idx="49">
                  <c:v>1.4512609999999999</c:v>
                </c:pt>
                <c:pt idx="50">
                  <c:v>1.4980579999999999</c:v>
                </c:pt>
                <c:pt idx="51">
                  <c:v>1.5406599999999999</c:v>
                </c:pt>
                <c:pt idx="52">
                  <c:v>1.567939</c:v>
                </c:pt>
                <c:pt idx="53">
                  <c:v>1.597658</c:v>
                </c:pt>
                <c:pt idx="54">
                  <c:v>1.6163749999999999</c:v>
                </c:pt>
                <c:pt idx="55">
                  <c:v>1.636144</c:v>
                </c:pt>
                <c:pt idx="56">
                  <c:v>1.6505320000000001</c:v>
                </c:pt>
                <c:pt idx="57">
                  <c:v>1.6673979999999999</c:v>
                </c:pt>
                <c:pt idx="58">
                  <c:v>1.674099</c:v>
                </c:pt>
                <c:pt idx="59">
                  <c:v>1.681521</c:v>
                </c:pt>
                <c:pt idx="60">
                  <c:v>1.6811309999999999</c:v>
                </c:pt>
                <c:pt idx="61">
                  <c:v>1.6692640000000001</c:v>
                </c:pt>
                <c:pt idx="62">
                  <c:v>1.641429</c:v>
                </c:pt>
                <c:pt idx="63">
                  <c:v>1.6147899999999999</c:v>
                </c:pt>
                <c:pt idx="64">
                  <c:v>1.5817209999999999</c:v>
                </c:pt>
                <c:pt idx="65">
                  <c:v>1.54362</c:v>
                </c:pt>
                <c:pt idx="66">
                  <c:v>1.5009669999999999</c:v>
                </c:pt>
                <c:pt idx="67">
                  <c:v>1.4572670000000001</c:v>
                </c:pt>
                <c:pt idx="68">
                  <c:v>1.405535</c:v>
                </c:pt>
                <c:pt idx="69">
                  <c:v>1.357008</c:v>
                </c:pt>
                <c:pt idx="70">
                  <c:v>1.304022</c:v>
                </c:pt>
                <c:pt idx="71">
                  <c:v>1.253638</c:v>
                </c:pt>
                <c:pt idx="72">
                  <c:v>1.1978979999999999</c:v>
                </c:pt>
                <c:pt idx="73">
                  <c:v>1.1380170000000001</c:v>
                </c:pt>
                <c:pt idx="74">
                  <c:v>1.0792900000000001</c:v>
                </c:pt>
                <c:pt idx="75">
                  <c:v>1.026545</c:v>
                </c:pt>
                <c:pt idx="76">
                  <c:v>0.97843500000000005</c:v>
                </c:pt>
                <c:pt idx="77">
                  <c:v>0.93354499999999996</c:v>
                </c:pt>
                <c:pt idx="78">
                  <c:v>0.89217199999999997</c:v>
                </c:pt>
                <c:pt idx="79">
                  <c:v>0.84700200000000003</c:v>
                </c:pt>
                <c:pt idx="80">
                  <c:v>0.81278799999999995</c:v>
                </c:pt>
                <c:pt idx="81">
                  <c:v>0.77949900000000005</c:v>
                </c:pt>
                <c:pt idx="82">
                  <c:v>0.74589099999999997</c:v>
                </c:pt>
                <c:pt idx="83">
                  <c:v>0.71356600000000003</c:v>
                </c:pt>
                <c:pt idx="84">
                  <c:v>0.67879999999999996</c:v>
                </c:pt>
                <c:pt idx="85">
                  <c:v>0.65139400000000003</c:v>
                </c:pt>
                <c:pt idx="86">
                  <c:v>0.61903600000000003</c:v>
                </c:pt>
                <c:pt idx="87">
                  <c:v>0.58967099999999995</c:v>
                </c:pt>
                <c:pt idx="88">
                  <c:v>0.55662599999999995</c:v>
                </c:pt>
                <c:pt idx="89">
                  <c:v>0.52551000000000003</c:v>
                </c:pt>
                <c:pt idx="90">
                  <c:v>0.50290500000000005</c:v>
                </c:pt>
                <c:pt idx="91">
                  <c:v>0.47419099999999997</c:v>
                </c:pt>
                <c:pt idx="92">
                  <c:v>0.440749</c:v>
                </c:pt>
                <c:pt idx="93">
                  <c:v>0.41987200000000002</c:v>
                </c:pt>
                <c:pt idx="94">
                  <c:v>0.39415099999999997</c:v>
                </c:pt>
                <c:pt idx="95">
                  <c:v>0.371888</c:v>
                </c:pt>
                <c:pt idx="96">
                  <c:v>0.34829100000000002</c:v>
                </c:pt>
                <c:pt idx="97">
                  <c:v>0.32793499999999998</c:v>
                </c:pt>
                <c:pt idx="98">
                  <c:v>0.30853199999999997</c:v>
                </c:pt>
                <c:pt idx="99">
                  <c:v>0.289246</c:v>
                </c:pt>
                <c:pt idx="100">
                  <c:v>0.27452900000000002</c:v>
                </c:pt>
                <c:pt idx="101">
                  <c:v>0.25833899999999999</c:v>
                </c:pt>
                <c:pt idx="102">
                  <c:v>0.24363699999999999</c:v>
                </c:pt>
                <c:pt idx="103">
                  <c:v>0.22947600000000001</c:v>
                </c:pt>
                <c:pt idx="104">
                  <c:v>0.21699399999999999</c:v>
                </c:pt>
                <c:pt idx="105">
                  <c:v>0.20603099999999999</c:v>
                </c:pt>
                <c:pt idx="106">
                  <c:v>0.193581</c:v>
                </c:pt>
                <c:pt idx="107">
                  <c:v>0.18295700000000001</c:v>
                </c:pt>
                <c:pt idx="108">
                  <c:v>0.173236</c:v>
                </c:pt>
                <c:pt idx="109">
                  <c:v>0.16492499999999999</c:v>
                </c:pt>
                <c:pt idx="110">
                  <c:v>0.15810099999999999</c:v>
                </c:pt>
                <c:pt idx="111">
                  <c:v>0.15044099999999999</c:v>
                </c:pt>
                <c:pt idx="112">
                  <c:v>0.14256099999999999</c:v>
                </c:pt>
                <c:pt idx="113">
                  <c:v>0.13730800000000001</c:v>
                </c:pt>
                <c:pt idx="114">
                  <c:v>0.13512399999999999</c:v>
                </c:pt>
                <c:pt idx="115">
                  <c:v>0.128218</c:v>
                </c:pt>
                <c:pt idx="116">
                  <c:v>0.12384000000000001</c:v>
                </c:pt>
                <c:pt idx="117">
                  <c:v>0.12045599999999999</c:v>
                </c:pt>
                <c:pt idx="118">
                  <c:v>0.117017</c:v>
                </c:pt>
                <c:pt idx="119">
                  <c:v>0.113314</c:v>
                </c:pt>
                <c:pt idx="120">
                  <c:v>0.111168</c:v>
                </c:pt>
                <c:pt idx="121">
                  <c:v>0.10927099999999999</c:v>
                </c:pt>
                <c:pt idx="122">
                  <c:v>0.105324</c:v>
                </c:pt>
                <c:pt idx="123">
                  <c:v>0.104224</c:v>
                </c:pt>
                <c:pt idx="124">
                  <c:v>0.102016</c:v>
                </c:pt>
                <c:pt idx="125">
                  <c:v>9.9846000000000004E-2</c:v>
                </c:pt>
                <c:pt idx="126">
                  <c:v>0.100733</c:v>
                </c:pt>
                <c:pt idx="127">
                  <c:v>9.5896999999999996E-2</c:v>
                </c:pt>
                <c:pt idx="128">
                  <c:v>9.3531000000000003E-2</c:v>
                </c:pt>
                <c:pt idx="129">
                  <c:v>9.1941999999999996E-2</c:v>
                </c:pt>
                <c:pt idx="130">
                  <c:v>9.0537000000000006E-2</c:v>
                </c:pt>
                <c:pt idx="131">
                  <c:v>8.9955999999999994E-2</c:v>
                </c:pt>
                <c:pt idx="132">
                  <c:v>8.8234999999999994E-2</c:v>
                </c:pt>
                <c:pt idx="133">
                  <c:v>8.8126999999999997E-2</c:v>
                </c:pt>
                <c:pt idx="134">
                  <c:v>8.6639999999999995E-2</c:v>
                </c:pt>
                <c:pt idx="135">
                  <c:v>8.4823999999999997E-2</c:v>
                </c:pt>
                <c:pt idx="136">
                  <c:v>8.3324999999999996E-2</c:v>
                </c:pt>
                <c:pt idx="137">
                  <c:v>8.2290000000000002E-2</c:v>
                </c:pt>
                <c:pt idx="138">
                  <c:v>8.2473000000000005E-2</c:v>
                </c:pt>
                <c:pt idx="139">
                  <c:v>8.0849000000000004E-2</c:v>
                </c:pt>
                <c:pt idx="140">
                  <c:v>8.1342999999999999E-2</c:v>
                </c:pt>
                <c:pt idx="141">
                  <c:v>7.9607999999999998E-2</c:v>
                </c:pt>
                <c:pt idx="142">
                  <c:v>7.7870999999999996E-2</c:v>
                </c:pt>
                <c:pt idx="143">
                  <c:v>7.7084E-2</c:v>
                </c:pt>
                <c:pt idx="144">
                  <c:v>7.8030000000000002E-2</c:v>
                </c:pt>
                <c:pt idx="145">
                  <c:v>7.6216999999999993E-2</c:v>
                </c:pt>
                <c:pt idx="146">
                  <c:v>7.7446000000000001E-2</c:v>
                </c:pt>
                <c:pt idx="147">
                  <c:v>7.4759999999999993E-2</c:v>
                </c:pt>
                <c:pt idx="148">
                  <c:v>7.4858999999999995E-2</c:v>
                </c:pt>
                <c:pt idx="149">
                  <c:v>7.3959999999999998E-2</c:v>
                </c:pt>
                <c:pt idx="150">
                  <c:v>7.3242000000000002E-2</c:v>
                </c:pt>
                <c:pt idx="151">
                  <c:v>7.2650999999999993E-2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RawData!$H$8</c:f>
              <c:strCache>
                <c:ptCount val="1"/>
                <c:pt idx="0">
                  <c:v>A11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RawData!$H$9:$H$189</c:f>
              <c:numCache>
                <c:formatCode>General</c:formatCode>
                <c:ptCount val="181"/>
                <c:pt idx="0">
                  <c:v>6.5300000000000004E-4</c:v>
                </c:pt>
                <c:pt idx="1">
                  <c:v>8.2766999999999993E-2</c:v>
                </c:pt>
                <c:pt idx="2">
                  <c:v>0.114852</c:v>
                </c:pt>
                <c:pt idx="3">
                  <c:v>0.145811</c:v>
                </c:pt>
                <c:pt idx="4">
                  <c:v>0.16902900000000001</c:v>
                </c:pt>
                <c:pt idx="5">
                  <c:v>0.194492</c:v>
                </c:pt>
                <c:pt idx="6">
                  <c:v>0.22273000000000001</c:v>
                </c:pt>
                <c:pt idx="7">
                  <c:v>0.25366499999999997</c:v>
                </c:pt>
                <c:pt idx="8">
                  <c:v>0.28724</c:v>
                </c:pt>
                <c:pt idx="9">
                  <c:v>0.32664399999999999</c:v>
                </c:pt>
                <c:pt idx="10">
                  <c:v>0.37263400000000002</c:v>
                </c:pt>
                <c:pt idx="11">
                  <c:v>0.41460399999999997</c:v>
                </c:pt>
                <c:pt idx="12">
                  <c:v>0.45672099999999999</c:v>
                </c:pt>
                <c:pt idx="13">
                  <c:v>0.49693300000000001</c:v>
                </c:pt>
                <c:pt idx="14">
                  <c:v>0.53864199999999995</c:v>
                </c:pt>
                <c:pt idx="15">
                  <c:v>0.58098000000000005</c:v>
                </c:pt>
                <c:pt idx="16">
                  <c:v>0.62024800000000002</c:v>
                </c:pt>
                <c:pt idx="17">
                  <c:v>0.65179200000000004</c:v>
                </c:pt>
                <c:pt idx="18">
                  <c:v>0.69670500000000002</c:v>
                </c:pt>
                <c:pt idx="19">
                  <c:v>0.73294099999999995</c:v>
                </c:pt>
                <c:pt idx="20">
                  <c:v>0.77236700000000003</c:v>
                </c:pt>
                <c:pt idx="21">
                  <c:v>0.81609399999999999</c:v>
                </c:pt>
                <c:pt idx="22">
                  <c:v>0.85737200000000002</c:v>
                </c:pt>
                <c:pt idx="23">
                  <c:v>0.89619400000000005</c:v>
                </c:pt>
                <c:pt idx="24">
                  <c:v>0.93287399999999998</c:v>
                </c:pt>
                <c:pt idx="25">
                  <c:v>0.95198199999999999</c:v>
                </c:pt>
                <c:pt idx="26">
                  <c:v>0.96093300000000004</c:v>
                </c:pt>
                <c:pt idx="27">
                  <c:v>0.91852299999999998</c:v>
                </c:pt>
                <c:pt idx="28">
                  <c:v>0.928589</c:v>
                </c:pt>
                <c:pt idx="29">
                  <c:v>0.96475900000000003</c:v>
                </c:pt>
                <c:pt idx="30">
                  <c:v>0.97711800000000004</c:v>
                </c:pt>
                <c:pt idx="31">
                  <c:v>0.98696300000000003</c:v>
                </c:pt>
                <c:pt idx="32">
                  <c:v>1.0106280000000001</c:v>
                </c:pt>
                <c:pt idx="33">
                  <c:v>1.038087</c:v>
                </c:pt>
                <c:pt idx="34">
                  <c:v>1.0634079999999999</c:v>
                </c:pt>
                <c:pt idx="35">
                  <c:v>1.0987929999999999</c:v>
                </c:pt>
                <c:pt idx="36">
                  <c:v>1.1392530000000001</c:v>
                </c:pt>
                <c:pt idx="37">
                  <c:v>1.171945</c:v>
                </c:pt>
                <c:pt idx="38">
                  <c:v>1.2006380000000001</c:v>
                </c:pt>
                <c:pt idx="39">
                  <c:v>1.233087</c:v>
                </c:pt>
                <c:pt idx="40">
                  <c:v>1.254588</c:v>
                </c:pt>
                <c:pt idx="41">
                  <c:v>1.279048</c:v>
                </c:pt>
                <c:pt idx="42">
                  <c:v>1.300481</c:v>
                </c:pt>
                <c:pt idx="43">
                  <c:v>1.324743</c:v>
                </c:pt>
                <c:pt idx="44">
                  <c:v>1.3452489999999999</c:v>
                </c:pt>
                <c:pt idx="45">
                  <c:v>1.3596509999999999</c:v>
                </c:pt>
                <c:pt idx="46">
                  <c:v>1.417467</c:v>
                </c:pt>
                <c:pt idx="47">
                  <c:v>1.460933</c:v>
                </c:pt>
                <c:pt idx="48">
                  <c:v>1.4943820000000001</c:v>
                </c:pt>
                <c:pt idx="49">
                  <c:v>1.535941</c:v>
                </c:pt>
                <c:pt idx="50">
                  <c:v>1.5871150000000001</c:v>
                </c:pt>
                <c:pt idx="51">
                  <c:v>1.621896</c:v>
                </c:pt>
                <c:pt idx="52">
                  <c:v>1.6534409999999999</c:v>
                </c:pt>
                <c:pt idx="53">
                  <c:v>1.6800139999999999</c:v>
                </c:pt>
                <c:pt idx="54">
                  <c:v>1.699058</c:v>
                </c:pt>
                <c:pt idx="55">
                  <c:v>1.7125600000000001</c:v>
                </c:pt>
                <c:pt idx="56">
                  <c:v>1.736076</c:v>
                </c:pt>
                <c:pt idx="57">
                  <c:v>1.7620769999999999</c:v>
                </c:pt>
                <c:pt idx="58">
                  <c:v>1.7760739999999999</c:v>
                </c:pt>
                <c:pt idx="59">
                  <c:v>1.7732349999999999</c:v>
                </c:pt>
                <c:pt idx="60">
                  <c:v>1.7741849999999999</c:v>
                </c:pt>
                <c:pt idx="61">
                  <c:v>1.758092</c:v>
                </c:pt>
                <c:pt idx="62">
                  <c:v>1.730934</c:v>
                </c:pt>
                <c:pt idx="63">
                  <c:v>1.7061440000000001</c:v>
                </c:pt>
                <c:pt idx="64">
                  <c:v>1.668204</c:v>
                </c:pt>
                <c:pt idx="65">
                  <c:v>1.6187609999999999</c:v>
                </c:pt>
                <c:pt idx="66">
                  <c:v>1.5723320000000001</c:v>
                </c:pt>
                <c:pt idx="67">
                  <c:v>1.5236780000000001</c:v>
                </c:pt>
                <c:pt idx="68">
                  <c:v>1.4734309999999999</c:v>
                </c:pt>
                <c:pt idx="69">
                  <c:v>1.414488</c:v>
                </c:pt>
                <c:pt idx="70">
                  <c:v>1.3617600000000001</c:v>
                </c:pt>
                <c:pt idx="71">
                  <c:v>1.2995639999999999</c:v>
                </c:pt>
                <c:pt idx="72">
                  <c:v>1.2402930000000001</c:v>
                </c:pt>
                <c:pt idx="73">
                  <c:v>1.17967</c:v>
                </c:pt>
                <c:pt idx="74">
                  <c:v>1.126312</c:v>
                </c:pt>
                <c:pt idx="75">
                  <c:v>1.0735600000000001</c:v>
                </c:pt>
                <c:pt idx="76">
                  <c:v>1.028945</c:v>
                </c:pt>
                <c:pt idx="77">
                  <c:v>0.98341299999999998</c:v>
                </c:pt>
                <c:pt idx="78">
                  <c:v>0.93633900000000003</c:v>
                </c:pt>
                <c:pt idx="79">
                  <c:v>0.89117999999999997</c:v>
                </c:pt>
                <c:pt idx="80">
                  <c:v>0.85550999999999999</c:v>
                </c:pt>
                <c:pt idx="81">
                  <c:v>0.81815700000000002</c:v>
                </c:pt>
                <c:pt idx="82">
                  <c:v>0.78527499999999995</c:v>
                </c:pt>
                <c:pt idx="83">
                  <c:v>0.75076399999999999</c:v>
                </c:pt>
                <c:pt idx="84">
                  <c:v>0.71614999999999995</c:v>
                </c:pt>
                <c:pt idx="85">
                  <c:v>0.68181099999999994</c:v>
                </c:pt>
                <c:pt idx="86">
                  <c:v>0.65125500000000003</c:v>
                </c:pt>
                <c:pt idx="87">
                  <c:v>0.61718499999999998</c:v>
                </c:pt>
                <c:pt idx="88">
                  <c:v>0.58658900000000003</c:v>
                </c:pt>
                <c:pt idx="89">
                  <c:v>0.55681400000000003</c:v>
                </c:pt>
                <c:pt idx="90">
                  <c:v>0.52864</c:v>
                </c:pt>
                <c:pt idx="91">
                  <c:v>0.500834</c:v>
                </c:pt>
                <c:pt idx="92">
                  <c:v>0.47844100000000001</c:v>
                </c:pt>
                <c:pt idx="93">
                  <c:v>0.45310400000000001</c:v>
                </c:pt>
                <c:pt idx="94">
                  <c:v>0.42854399999999998</c:v>
                </c:pt>
                <c:pt idx="95">
                  <c:v>0.40666999999999998</c:v>
                </c:pt>
                <c:pt idx="96">
                  <c:v>0.38630799999999998</c:v>
                </c:pt>
                <c:pt idx="97">
                  <c:v>0.363952</c:v>
                </c:pt>
                <c:pt idx="98">
                  <c:v>0.342339</c:v>
                </c:pt>
                <c:pt idx="99">
                  <c:v>0.32519300000000001</c:v>
                </c:pt>
                <c:pt idx="100">
                  <c:v>0.30910799999999999</c:v>
                </c:pt>
                <c:pt idx="101">
                  <c:v>0.29488599999999998</c:v>
                </c:pt>
                <c:pt idx="102">
                  <c:v>0.28099499999999999</c:v>
                </c:pt>
                <c:pt idx="103">
                  <c:v>0.26682800000000001</c:v>
                </c:pt>
                <c:pt idx="104">
                  <c:v>0.25508500000000001</c:v>
                </c:pt>
                <c:pt idx="105">
                  <c:v>0.24379400000000001</c:v>
                </c:pt>
                <c:pt idx="106">
                  <c:v>0.23525399999999999</c:v>
                </c:pt>
                <c:pt idx="107">
                  <c:v>0.22694900000000001</c:v>
                </c:pt>
                <c:pt idx="108">
                  <c:v>0.21882299999999999</c:v>
                </c:pt>
                <c:pt idx="109">
                  <c:v>0.20776700000000001</c:v>
                </c:pt>
                <c:pt idx="110">
                  <c:v>0.200602</c:v>
                </c:pt>
                <c:pt idx="111">
                  <c:v>0.19374</c:v>
                </c:pt>
                <c:pt idx="112">
                  <c:v>0.18862300000000001</c:v>
                </c:pt>
                <c:pt idx="113">
                  <c:v>0.18288299999999999</c:v>
                </c:pt>
                <c:pt idx="114">
                  <c:v>0.17676600000000001</c:v>
                </c:pt>
                <c:pt idx="115">
                  <c:v>0.17169699999999999</c:v>
                </c:pt>
                <c:pt idx="116">
                  <c:v>0.16795099999999999</c:v>
                </c:pt>
                <c:pt idx="117">
                  <c:v>0.165907</c:v>
                </c:pt>
                <c:pt idx="118">
                  <c:v>0.159582</c:v>
                </c:pt>
                <c:pt idx="119">
                  <c:v>0.15754899999999999</c:v>
                </c:pt>
                <c:pt idx="120">
                  <c:v>0.15589</c:v>
                </c:pt>
                <c:pt idx="121">
                  <c:v>0.15270600000000001</c:v>
                </c:pt>
                <c:pt idx="122">
                  <c:v>0.151447</c:v>
                </c:pt>
                <c:pt idx="123">
                  <c:v>0.148117</c:v>
                </c:pt>
                <c:pt idx="124">
                  <c:v>0.14677200000000001</c:v>
                </c:pt>
                <c:pt idx="125">
                  <c:v>0.14487900000000001</c:v>
                </c:pt>
                <c:pt idx="126">
                  <c:v>0.141405</c:v>
                </c:pt>
                <c:pt idx="127">
                  <c:v>0.140351</c:v>
                </c:pt>
                <c:pt idx="128">
                  <c:v>0.138992</c:v>
                </c:pt>
                <c:pt idx="129">
                  <c:v>0.13719600000000001</c:v>
                </c:pt>
                <c:pt idx="130">
                  <c:v>0.13614000000000001</c:v>
                </c:pt>
                <c:pt idx="131">
                  <c:v>0.13453200000000001</c:v>
                </c:pt>
                <c:pt idx="132">
                  <c:v>0.13331100000000001</c:v>
                </c:pt>
                <c:pt idx="133">
                  <c:v>0.13120000000000001</c:v>
                </c:pt>
                <c:pt idx="134">
                  <c:v>0.13054399999999999</c:v>
                </c:pt>
                <c:pt idx="135">
                  <c:v>0.128853</c:v>
                </c:pt>
                <c:pt idx="136">
                  <c:v>0.12756100000000001</c:v>
                </c:pt>
                <c:pt idx="137">
                  <c:v>0.12651999999999999</c:v>
                </c:pt>
                <c:pt idx="138">
                  <c:v>0.12690199999999999</c:v>
                </c:pt>
                <c:pt idx="139">
                  <c:v>0.12460400000000001</c:v>
                </c:pt>
                <c:pt idx="140">
                  <c:v>0.124461</c:v>
                </c:pt>
                <c:pt idx="141">
                  <c:v>0.12415900000000001</c:v>
                </c:pt>
                <c:pt idx="142">
                  <c:v>0.123069</c:v>
                </c:pt>
                <c:pt idx="143">
                  <c:v>0.121596</c:v>
                </c:pt>
                <c:pt idx="144">
                  <c:v>0.120653</c:v>
                </c:pt>
                <c:pt idx="145">
                  <c:v>0.12144199999999999</c:v>
                </c:pt>
                <c:pt idx="146">
                  <c:v>0.119101</c:v>
                </c:pt>
                <c:pt idx="147">
                  <c:v>0.119146</c:v>
                </c:pt>
                <c:pt idx="148">
                  <c:v>0.118038</c:v>
                </c:pt>
                <c:pt idx="149">
                  <c:v>0.11787300000000001</c:v>
                </c:pt>
                <c:pt idx="150">
                  <c:v>0.117642</c:v>
                </c:pt>
                <c:pt idx="151">
                  <c:v>0.11614099999999999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RawData!$I$8</c:f>
              <c:strCache>
                <c:ptCount val="1"/>
                <c:pt idx="0">
                  <c:v>H10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RawData!$I$9:$I$189</c:f>
              <c:numCache>
                <c:formatCode>General</c:formatCode>
                <c:ptCount val="181"/>
                <c:pt idx="0">
                  <c:v>-3.5349999999999999E-3</c:v>
                </c:pt>
                <c:pt idx="1">
                  <c:v>0.103451</c:v>
                </c:pt>
                <c:pt idx="2">
                  <c:v>0.13875399999999999</c:v>
                </c:pt>
                <c:pt idx="3">
                  <c:v>0.17783499999999999</c:v>
                </c:pt>
                <c:pt idx="4">
                  <c:v>0.20230899999999999</c:v>
                </c:pt>
                <c:pt idx="5">
                  <c:v>0.22667899999999999</c:v>
                </c:pt>
                <c:pt idx="6">
                  <c:v>0.249945</c:v>
                </c:pt>
                <c:pt idx="7">
                  <c:v>0.27743400000000001</c:v>
                </c:pt>
                <c:pt idx="8">
                  <c:v>0.31475399999999998</c:v>
                </c:pt>
                <c:pt idx="9">
                  <c:v>0.34979300000000002</c:v>
                </c:pt>
                <c:pt idx="10">
                  <c:v>0.39152799999999999</c:v>
                </c:pt>
                <c:pt idx="11">
                  <c:v>0.42651800000000001</c:v>
                </c:pt>
                <c:pt idx="12">
                  <c:v>0.46554499999999999</c:v>
                </c:pt>
                <c:pt idx="13">
                  <c:v>0.50019999999999998</c:v>
                </c:pt>
                <c:pt idx="14">
                  <c:v>0.53964500000000004</c:v>
                </c:pt>
                <c:pt idx="15">
                  <c:v>0.57663699999999996</c:v>
                </c:pt>
                <c:pt idx="16">
                  <c:v>0.61060400000000004</c:v>
                </c:pt>
                <c:pt idx="17">
                  <c:v>0.64393900000000004</c:v>
                </c:pt>
                <c:pt idx="18">
                  <c:v>0.67755900000000002</c:v>
                </c:pt>
                <c:pt idx="19">
                  <c:v>0.71797800000000001</c:v>
                </c:pt>
                <c:pt idx="20">
                  <c:v>0.75444</c:v>
                </c:pt>
                <c:pt idx="21">
                  <c:v>0.78848399999999996</c:v>
                </c:pt>
                <c:pt idx="22">
                  <c:v>0.82603800000000005</c:v>
                </c:pt>
                <c:pt idx="23">
                  <c:v>0.86169499999999999</c:v>
                </c:pt>
                <c:pt idx="24">
                  <c:v>0.89773599999999998</c:v>
                </c:pt>
                <c:pt idx="25">
                  <c:v>0.91483099999999995</c:v>
                </c:pt>
                <c:pt idx="26">
                  <c:v>0.92712099999999997</c:v>
                </c:pt>
                <c:pt idx="27">
                  <c:v>0.90472200000000003</c:v>
                </c:pt>
                <c:pt idx="28">
                  <c:v>0.91470399999999996</c:v>
                </c:pt>
                <c:pt idx="29">
                  <c:v>0.94619900000000001</c:v>
                </c:pt>
                <c:pt idx="30">
                  <c:v>0.95838400000000001</c:v>
                </c:pt>
                <c:pt idx="31">
                  <c:v>0.97613499999999997</c:v>
                </c:pt>
                <c:pt idx="32">
                  <c:v>0.99856800000000001</c:v>
                </c:pt>
                <c:pt idx="33">
                  <c:v>1.035596</c:v>
                </c:pt>
                <c:pt idx="34">
                  <c:v>1.077054</c:v>
                </c:pt>
                <c:pt idx="35">
                  <c:v>1.11042</c:v>
                </c:pt>
                <c:pt idx="36">
                  <c:v>1.1441049999999999</c:v>
                </c:pt>
                <c:pt idx="37">
                  <c:v>1.1731799999999999</c:v>
                </c:pt>
                <c:pt idx="38">
                  <c:v>1.2010890000000001</c:v>
                </c:pt>
                <c:pt idx="39">
                  <c:v>1.22672</c:v>
                </c:pt>
                <c:pt idx="40">
                  <c:v>1.250696</c:v>
                </c:pt>
                <c:pt idx="41">
                  <c:v>1.269952</c:v>
                </c:pt>
                <c:pt idx="42">
                  <c:v>1.289177</c:v>
                </c:pt>
                <c:pt idx="43">
                  <c:v>1.307404</c:v>
                </c:pt>
                <c:pt idx="44">
                  <c:v>1.3236129999999999</c:v>
                </c:pt>
                <c:pt idx="45">
                  <c:v>1.3390599999999999</c:v>
                </c:pt>
                <c:pt idx="46">
                  <c:v>1.395465</c:v>
                </c:pt>
                <c:pt idx="47">
                  <c:v>1.4345110000000001</c:v>
                </c:pt>
                <c:pt idx="48">
                  <c:v>1.467039</c:v>
                </c:pt>
                <c:pt idx="49">
                  <c:v>1.5042990000000001</c:v>
                </c:pt>
                <c:pt idx="50">
                  <c:v>1.551296</c:v>
                </c:pt>
                <c:pt idx="51">
                  <c:v>1.59632</c:v>
                </c:pt>
                <c:pt idx="52">
                  <c:v>1.631567</c:v>
                </c:pt>
                <c:pt idx="53">
                  <c:v>1.663921</c:v>
                </c:pt>
                <c:pt idx="54">
                  <c:v>1.6880790000000001</c:v>
                </c:pt>
                <c:pt idx="55">
                  <c:v>1.7136750000000001</c:v>
                </c:pt>
                <c:pt idx="56">
                  <c:v>1.7464550000000001</c:v>
                </c:pt>
                <c:pt idx="57">
                  <c:v>1.762443</c:v>
                </c:pt>
                <c:pt idx="58">
                  <c:v>1.7738689999999999</c:v>
                </c:pt>
                <c:pt idx="59">
                  <c:v>1.770024</c:v>
                </c:pt>
                <c:pt idx="60">
                  <c:v>1.7745089999999999</c:v>
                </c:pt>
                <c:pt idx="61">
                  <c:v>1.7560709999999999</c:v>
                </c:pt>
                <c:pt idx="62">
                  <c:v>1.7339739999999999</c:v>
                </c:pt>
                <c:pt idx="63">
                  <c:v>1.6958880000000001</c:v>
                </c:pt>
                <c:pt idx="64">
                  <c:v>1.6543620000000001</c:v>
                </c:pt>
                <c:pt idx="65">
                  <c:v>1.6107800000000001</c:v>
                </c:pt>
                <c:pt idx="66">
                  <c:v>1.560211</c:v>
                </c:pt>
                <c:pt idx="67">
                  <c:v>1.5046980000000001</c:v>
                </c:pt>
                <c:pt idx="68">
                  <c:v>1.4498979999999999</c:v>
                </c:pt>
                <c:pt idx="69">
                  <c:v>1.3898440000000001</c:v>
                </c:pt>
                <c:pt idx="70">
                  <c:v>1.3316159999999999</c:v>
                </c:pt>
                <c:pt idx="71">
                  <c:v>1.2694700000000001</c:v>
                </c:pt>
                <c:pt idx="72">
                  <c:v>1.200979</c:v>
                </c:pt>
                <c:pt idx="73">
                  <c:v>1.1392249999999999</c:v>
                </c:pt>
                <c:pt idx="74">
                  <c:v>1.0748040000000001</c:v>
                </c:pt>
                <c:pt idx="75">
                  <c:v>1.024024</c:v>
                </c:pt>
                <c:pt idx="76">
                  <c:v>0.96948800000000002</c:v>
                </c:pt>
                <c:pt idx="77">
                  <c:v>0.92252900000000004</c:v>
                </c:pt>
                <c:pt idx="78">
                  <c:v>0.87749200000000005</c:v>
                </c:pt>
                <c:pt idx="79">
                  <c:v>0.83599000000000001</c:v>
                </c:pt>
                <c:pt idx="80">
                  <c:v>0.79649800000000004</c:v>
                </c:pt>
                <c:pt idx="81">
                  <c:v>0.75493600000000005</c:v>
                </c:pt>
                <c:pt idx="82">
                  <c:v>0.71533100000000005</c:v>
                </c:pt>
                <c:pt idx="83">
                  <c:v>0.68283799999999995</c:v>
                </c:pt>
                <c:pt idx="84">
                  <c:v>0.64632199999999995</c:v>
                </c:pt>
                <c:pt idx="85">
                  <c:v>0.612842</c:v>
                </c:pt>
                <c:pt idx="86">
                  <c:v>0.57806000000000002</c:v>
                </c:pt>
                <c:pt idx="87">
                  <c:v>0.54042599999999996</c:v>
                </c:pt>
                <c:pt idx="88">
                  <c:v>0.51255499999999998</c:v>
                </c:pt>
                <c:pt idx="89">
                  <c:v>0.48145399999999999</c:v>
                </c:pt>
                <c:pt idx="90">
                  <c:v>0.45546599999999998</c:v>
                </c:pt>
                <c:pt idx="91">
                  <c:v>0.42821399999999998</c:v>
                </c:pt>
                <c:pt idx="92">
                  <c:v>0.40143000000000001</c:v>
                </c:pt>
                <c:pt idx="93">
                  <c:v>0.37840600000000002</c:v>
                </c:pt>
                <c:pt idx="94">
                  <c:v>0.35647699999999999</c:v>
                </c:pt>
                <c:pt idx="95">
                  <c:v>0.33422099999999999</c:v>
                </c:pt>
                <c:pt idx="96">
                  <c:v>0.31572</c:v>
                </c:pt>
                <c:pt idx="97">
                  <c:v>0.29642800000000002</c:v>
                </c:pt>
                <c:pt idx="98">
                  <c:v>0.275474</c:v>
                </c:pt>
                <c:pt idx="99">
                  <c:v>0.259411</c:v>
                </c:pt>
                <c:pt idx="100">
                  <c:v>0.24552499999999999</c:v>
                </c:pt>
                <c:pt idx="101">
                  <c:v>0.23235700000000001</c:v>
                </c:pt>
                <c:pt idx="102">
                  <c:v>0.216836</c:v>
                </c:pt>
                <c:pt idx="103">
                  <c:v>0.20533799999999999</c:v>
                </c:pt>
                <c:pt idx="104">
                  <c:v>0.19395599999999999</c:v>
                </c:pt>
                <c:pt idx="105">
                  <c:v>0.18424299999999999</c:v>
                </c:pt>
                <c:pt idx="106">
                  <c:v>0.17563500000000001</c:v>
                </c:pt>
                <c:pt idx="107">
                  <c:v>0.16809299999999999</c:v>
                </c:pt>
                <c:pt idx="108">
                  <c:v>0.162353</c:v>
                </c:pt>
                <c:pt idx="109">
                  <c:v>0.15509899999999999</c:v>
                </c:pt>
                <c:pt idx="110">
                  <c:v>0.14918300000000001</c:v>
                </c:pt>
                <c:pt idx="111">
                  <c:v>0.14204800000000001</c:v>
                </c:pt>
                <c:pt idx="112">
                  <c:v>0.13672799999999999</c:v>
                </c:pt>
                <c:pt idx="113">
                  <c:v>0.132601</c:v>
                </c:pt>
                <c:pt idx="114">
                  <c:v>0.128501</c:v>
                </c:pt>
                <c:pt idx="115">
                  <c:v>0.123155</c:v>
                </c:pt>
                <c:pt idx="116">
                  <c:v>0.118426</c:v>
                </c:pt>
                <c:pt idx="117">
                  <c:v>0.115734</c:v>
                </c:pt>
                <c:pt idx="118">
                  <c:v>0.112301</c:v>
                </c:pt>
                <c:pt idx="119">
                  <c:v>0.110425</c:v>
                </c:pt>
                <c:pt idx="120">
                  <c:v>0.10689700000000001</c:v>
                </c:pt>
                <c:pt idx="121">
                  <c:v>0.104652</c:v>
                </c:pt>
                <c:pt idx="122">
                  <c:v>0.102384</c:v>
                </c:pt>
                <c:pt idx="123">
                  <c:v>9.9611000000000005E-2</c:v>
                </c:pt>
                <c:pt idx="124">
                  <c:v>9.8491999999999996E-2</c:v>
                </c:pt>
                <c:pt idx="125">
                  <c:v>9.4517000000000004E-2</c:v>
                </c:pt>
                <c:pt idx="126">
                  <c:v>9.4813999999999996E-2</c:v>
                </c:pt>
                <c:pt idx="127">
                  <c:v>9.2743999999999993E-2</c:v>
                </c:pt>
                <c:pt idx="128">
                  <c:v>8.9748999999999995E-2</c:v>
                </c:pt>
                <c:pt idx="129">
                  <c:v>8.8887999999999995E-2</c:v>
                </c:pt>
                <c:pt idx="130">
                  <c:v>8.6638000000000007E-2</c:v>
                </c:pt>
                <c:pt idx="131">
                  <c:v>8.3990999999999996E-2</c:v>
                </c:pt>
                <c:pt idx="132">
                  <c:v>8.3848000000000006E-2</c:v>
                </c:pt>
                <c:pt idx="133">
                  <c:v>8.1267000000000006E-2</c:v>
                </c:pt>
                <c:pt idx="134">
                  <c:v>8.0113000000000004E-2</c:v>
                </c:pt>
                <c:pt idx="135">
                  <c:v>7.8800999999999996E-2</c:v>
                </c:pt>
                <c:pt idx="136">
                  <c:v>7.7734999999999999E-2</c:v>
                </c:pt>
                <c:pt idx="137">
                  <c:v>7.7012999999999998E-2</c:v>
                </c:pt>
                <c:pt idx="138">
                  <c:v>7.4972999999999998E-2</c:v>
                </c:pt>
                <c:pt idx="139">
                  <c:v>7.3645000000000002E-2</c:v>
                </c:pt>
                <c:pt idx="140">
                  <c:v>7.2009000000000004E-2</c:v>
                </c:pt>
                <c:pt idx="141">
                  <c:v>7.2053000000000006E-2</c:v>
                </c:pt>
                <c:pt idx="142">
                  <c:v>6.9188E-2</c:v>
                </c:pt>
                <c:pt idx="143">
                  <c:v>6.6705E-2</c:v>
                </c:pt>
                <c:pt idx="144">
                  <c:v>6.9190000000000002E-2</c:v>
                </c:pt>
                <c:pt idx="145">
                  <c:v>6.7169000000000006E-2</c:v>
                </c:pt>
                <c:pt idx="146">
                  <c:v>6.4922999999999995E-2</c:v>
                </c:pt>
                <c:pt idx="147">
                  <c:v>6.6637000000000002E-2</c:v>
                </c:pt>
                <c:pt idx="148">
                  <c:v>6.5295000000000006E-2</c:v>
                </c:pt>
                <c:pt idx="149">
                  <c:v>6.5361000000000002E-2</c:v>
                </c:pt>
                <c:pt idx="150">
                  <c:v>6.2400999999999998E-2</c:v>
                </c:pt>
                <c:pt idx="151">
                  <c:v>6.2184999999999997E-2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RawData!$J$8</c:f>
              <c:strCache>
                <c:ptCount val="1"/>
                <c:pt idx="0">
                  <c:v>H11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RawData!$J$9:$J$189</c:f>
              <c:numCache>
                <c:formatCode>General</c:formatCode>
                <c:ptCount val="181"/>
                <c:pt idx="0">
                  <c:v>-4.4900000000000002E-4</c:v>
                </c:pt>
                <c:pt idx="1">
                  <c:v>9.7364999999999993E-2</c:v>
                </c:pt>
                <c:pt idx="2">
                  <c:v>0.12187000000000001</c:v>
                </c:pt>
                <c:pt idx="3">
                  <c:v>0.15319199999999999</c:v>
                </c:pt>
                <c:pt idx="4">
                  <c:v>0.17692099999999999</c:v>
                </c:pt>
                <c:pt idx="5">
                  <c:v>0.200541</c:v>
                </c:pt>
                <c:pt idx="6">
                  <c:v>0.22639999999999999</c:v>
                </c:pt>
                <c:pt idx="7">
                  <c:v>0.25695899999999999</c:v>
                </c:pt>
                <c:pt idx="8">
                  <c:v>0.29166700000000001</c:v>
                </c:pt>
                <c:pt idx="9">
                  <c:v>0.33136500000000002</c:v>
                </c:pt>
                <c:pt idx="10">
                  <c:v>0.370944</c:v>
                </c:pt>
                <c:pt idx="11">
                  <c:v>0.41033500000000001</c:v>
                </c:pt>
                <c:pt idx="12">
                  <c:v>0.44820300000000002</c:v>
                </c:pt>
                <c:pt idx="13">
                  <c:v>0.48486099999999999</c:v>
                </c:pt>
                <c:pt idx="14">
                  <c:v>0.51857799999999998</c:v>
                </c:pt>
                <c:pt idx="15">
                  <c:v>0.55200499999999997</c:v>
                </c:pt>
                <c:pt idx="16">
                  <c:v>0.58257400000000004</c:v>
                </c:pt>
                <c:pt idx="17">
                  <c:v>0.61699099999999996</c:v>
                </c:pt>
                <c:pt idx="18">
                  <c:v>0.65462399999999998</c:v>
                </c:pt>
                <c:pt idx="19">
                  <c:v>0.69764599999999999</c:v>
                </c:pt>
                <c:pt idx="20">
                  <c:v>0.73065599999999997</c:v>
                </c:pt>
                <c:pt idx="21">
                  <c:v>0.76451400000000003</c:v>
                </c:pt>
                <c:pt idx="22">
                  <c:v>0.80418400000000001</c:v>
                </c:pt>
                <c:pt idx="23">
                  <c:v>0.83638400000000002</c:v>
                </c:pt>
                <c:pt idx="24">
                  <c:v>0.87243800000000005</c:v>
                </c:pt>
                <c:pt idx="25">
                  <c:v>0.89050499999999999</c:v>
                </c:pt>
                <c:pt idx="26">
                  <c:v>0.88994200000000001</c:v>
                </c:pt>
                <c:pt idx="27">
                  <c:v>0.878162</c:v>
                </c:pt>
                <c:pt idx="28">
                  <c:v>0.88816899999999999</c:v>
                </c:pt>
                <c:pt idx="29">
                  <c:v>0.91567900000000002</c:v>
                </c:pt>
                <c:pt idx="30">
                  <c:v>0.93250299999999997</c:v>
                </c:pt>
                <c:pt idx="31">
                  <c:v>0.95550199999999996</c:v>
                </c:pt>
                <c:pt idx="32">
                  <c:v>0.97591300000000003</c:v>
                </c:pt>
                <c:pt idx="33">
                  <c:v>0.99373699999999998</c:v>
                </c:pt>
                <c:pt idx="34">
                  <c:v>1.0207949999999999</c:v>
                </c:pt>
                <c:pt idx="35">
                  <c:v>1.06071</c:v>
                </c:pt>
                <c:pt idx="36">
                  <c:v>1.09443</c:v>
                </c:pt>
                <c:pt idx="37">
                  <c:v>1.1272249999999999</c:v>
                </c:pt>
                <c:pt idx="38">
                  <c:v>1.1546479999999999</c:v>
                </c:pt>
                <c:pt idx="39">
                  <c:v>1.1811739999999999</c:v>
                </c:pt>
                <c:pt idx="40">
                  <c:v>1.2059409999999999</c:v>
                </c:pt>
                <c:pt idx="41">
                  <c:v>1.227158</c:v>
                </c:pt>
                <c:pt idx="42">
                  <c:v>1.247698</c:v>
                </c:pt>
                <c:pt idx="43">
                  <c:v>1.26807</c:v>
                </c:pt>
                <c:pt idx="44">
                  <c:v>1.2870950000000001</c:v>
                </c:pt>
                <c:pt idx="45">
                  <c:v>1.304297</c:v>
                </c:pt>
                <c:pt idx="46">
                  <c:v>1.353351</c:v>
                </c:pt>
                <c:pt idx="47">
                  <c:v>1.397813</c:v>
                </c:pt>
                <c:pt idx="48">
                  <c:v>1.430382</c:v>
                </c:pt>
                <c:pt idx="49">
                  <c:v>1.462807</c:v>
                </c:pt>
                <c:pt idx="50">
                  <c:v>1.50688</c:v>
                </c:pt>
                <c:pt idx="51">
                  <c:v>1.5422720000000001</c:v>
                </c:pt>
                <c:pt idx="52">
                  <c:v>1.5732600000000001</c:v>
                </c:pt>
                <c:pt idx="53">
                  <c:v>1.6021540000000001</c:v>
                </c:pt>
                <c:pt idx="54">
                  <c:v>1.6220239999999999</c:v>
                </c:pt>
                <c:pt idx="55">
                  <c:v>1.6415820000000001</c:v>
                </c:pt>
                <c:pt idx="56">
                  <c:v>1.6550769999999999</c:v>
                </c:pt>
                <c:pt idx="57">
                  <c:v>1.6777420000000001</c:v>
                </c:pt>
                <c:pt idx="58">
                  <c:v>1.6815610000000001</c:v>
                </c:pt>
                <c:pt idx="59">
                  <c:v>1.6825369999999999</c:v>
                </c:pt>
                <c:pt idx="60">
                  <c:v>1.673373</c:v>
                </c:pt>
                <c:pt idx="61">
                  <c:v>1.659991</c:v>
                </c:pt>
                <c:pt idx="62">
                  <c:v>1.6400889999999999</c:v>
                </c:pt>
                <c:pt idx="63">
                  <c:v>1.6107640000000001</c:v>
                </c:pt>
                <c:pt idx="64">
                  <c:v>1.57179</c:v>
                </c:pt>
                <c:pt idx="65">
                  <c:v>1.5245610000000001</c:v>
                </c:pt>
                <c:pt idx="66">
                  <c:v>1.4863360000000001</c:v>
                </c:pt>
                <c:pt idx="67">
                  <c:v>1.4388000000000001</c:v>
                </c:pt>
                <c:pt idx="68">
                  <c:v>1.3959889999999999</c:v>
                </c:pt>
                <c:pt idx="69">
                  <c:v>1.3413870000000001</c:v>
                </c:pt>
                <c:pt idx="70">
                  <c:v>1.2875669999999999</c:v>
                </c:pt>
                <c:pt idx="71">
                  <c:v>1.229169</c:v>
                </c:pt>
                <c:pt idx="72">
                  <c:v>1.172061</c:v>
                </c:pt>
                <c:pt idx="73">
                  <c:v>1.1200639999999999</c:v>
                </c:pt>
                <c:pt idx="74">
                  <c:v>1.06403</c:v>
                </c:pt>
                <c:pt idx="75">
                  <c:v>1.0160940000000001</c:v>
                </c:pt>
                <c:pt idx="76">
                  <c:v>0.96462700000000001</c:v>
                </c:pt>
                <c:pt idx="77">
                  <c:v>0.92516299999999996</c:v>
                </c:pt>
                <c:pt idx="78">
                  <c:v>0.88570700000000002</c:v>
                </c:pt>
                <c:pt idx="79">
                  <c:v>0.84606000000000003</c:v>
                </c:pt>
                <c:pt idx="80">
                  <c:v>0.80815499999999996</c:v>
                </c:pt>
                <c:pt idx="81">
                  <c:v>0.77214099999999997</c:v>
                </c:pt>
                <c:pt idx="82">
                  <c:v>0.73751699999999998</c:v>
                </c:pt>
                <c:pt idx="83">
                  <c:v>0.70701700000000001</c:v>
                </c:pt>
                <c:pt idx="84">
                  <c:v>0.67386400000000002</c:v>
                </c:pt>
                <c:pt idx="85">
                  <c:v>0.64077300000000004</c:v>
                </c:pt>
                <c:pt idx="86">
                  <c:v>0.61092299999999999</c:v>
                </c:pt>
                <c:pt idx="87">
                  <c:v>0.57959899999999998</c:v>
                </c:pt>
                <c:pt idx="88">
                  <c:v>0.54868499999999998</c:v>
                </c:pt>
                <c:pt idx="89">
                  <c:v>0.51869299999999996</c:v>
                </c:pt>
                <c:pt idx="90">
                  <c:v>0.48571500000000001</c:v>
                </c:pt>
                <c:pt idx="91">
                  <c:v>0.45869799999999999</c:v>
                </c:pt>
                <c:pt idx="92">
                  <c:v>0.434394</c:v>
                </c:pt>
                <c:pt idx="93">
                  <c:v>0.40863100000000002</c:v>
                </c:pt>
                <c:pt idx="94">
                  <c:v>0.38563599999999998</c:v>
                </c:pt>
                <c:pt idx="95">
                  <c:v>0.36394900000000002</c:v>
                </c:pt>
                <c:pt idx="96">
                  <c:v>0.34531099999999998</c:v>
                </c:pt>
                <c:pt idx="97">
                  <c:v>0.32480799999999999</c:v>
                </c:pt>
                <c:pt idx="98">
                  <c:v>0.30620399999999998</c:v>
                </c:pt>
                <c:pt idx="99">
                  <c:v>0.29077399999999998</c:v>
                </c:pt>
                <c:pt idx="100">
                  <c:v>0.27451199999999998</c:v>
                </c:pt>
                <c:pt idx="101">
                  <c:v>0.25993500000000003</c:v>
                </c:pt>
                <c:pt idx="102">
                  <c:v>0.24540899999999999</c:v>
                </c:pt>
                <c:pt idx="103">
                  <c:v>0.23019600000000001</c:v>
                </c:pt>
                <c:pt idx="104">
                  <c:v>0.21922</c:v>
                </c:pt>
                <c:pt idx="105">
                  <c:v>0.20803099999999999</c:v>
                </c:pt>
                <c:pt idx="106">
                  <c:v>0.196796</c:v>
                </c:pt>
                <c:pt idx="107">
                  <c:v>0.18801699999999999</c:v>
                </c:pt>
                <c:pt idx="108">
                  <c:v>0.18190600000000001</c:v>
                </c:pt>
                <c:pt idx="109">
                  <c:v>0.17585200000000001</c:v>
                </c:pt>
                <c:pt idx="110">
                  <c:v>0.16730700000000001</c:v>
                </c:pt>
                <c:pt idx="111">
                  <c:v>0.15990699999999999</c:v>
                </c:pt>
                <c:pt idx="112">
                  <c:v>0.15417400000000001</c:v>
                </c:pt>
                <c:pt idx="113">
                  <c:v>0.148229</c:v>
                </c:pt>
                <c:pt idx="114">
                  <c:v>0.14372699999999999</c:v>
                </c:pt>
                <c:pt idx="115">
                  <c:v>0.14122799999999999</c:v>
                </c:pt>
                <c:pt idx="116">
                  <c:v>0.13544200000000001</c:v>
                </c:pt>
                <c:pt idx="117">
                  <c:v>0.13319300000000001</c:v>
                </c:pt>
                <c:pt idx="118">
                  <c:v>0.129024</c:v>
                </c:pt>
                <c:pt idx="119">
                  <c:v>0.12764200000000001</c:v>
                </c:pt>
                <c:pt idx="120">
                  <c:v>0.12317400000000001</c:v>
                </c:pt>
                <c:pt idx="121">
                  <c:v>0.12052</c:v>
                </c:pt>
                <c:pt idx="122">
                  <c:v>0.11670899999999999</c:v>
                </c:pt>
                <c:pt idx="123">
                  <c:v>0.116275</c:v>
                </c:pt>
                <c:pt idx="124">
                  <c:v>0.112542</c:v>
                </c:pt>
                <c:pt idx="125">
                  <c:v>0.111595</c:v>
                </c:pt>
                <c:pt idx="126">
                  <c:v>0.10979899999999999</c:v>
                </c:pt>
                <c:pt idx="127">
                  <c:v>0.107533</c:v>
                </c:pt>
                <c:pt idx="128">
                  <c:v>0.106678</c:v>
                </c:pt>
                <c:pt idx="129">
                  <c:v>0.104669</c:v>
                </c:pt>
                <c:pt idx="130">
                  <c:v>0.103195</c:v>
                </c:pt>
                <c:pt idx="131">
                  <c:v>0.10161199999999999</c:v>
                </c:pt>
                <c:pt idx="132">
                  <c:v>9.8982000000000001E-2</c:v>
                </c:pt>
                <c:pt idx="133">
                  <c:v>9.7304000000000002E-2</c:v>
                </c:pt>
                <c:pt idx="134">
                  <c:v>9.6736000000000003E-2</c:v>
                </c:pt>
                <c:pt idx="135">
                  <c:v>9.6169000000000004E-2</c:v>
                </c:pt>
                <c:pt idx="136">
                  <c:v>9.3368000000000007E-2</c:v>
                </c:pt>
                <c:pt idx="137">
                  <c:v>9.2257000000000006E-2</c:v>
                </c:pt>
                <c:pt idx="138">
                  <c:v>9.0753E-2</c:v>
                </c:pt>
                <c:pt idx="139">
                  <c:v>9.1147000000000006E-2</c:v>
                </c:pt>
                <c:pt idx="140">
                  <c:v>9.0462000000000001E-2</c:v>
                </c:pt>
                <c:pt idx="141">
                  <c:v>8.9238999999999999E-2</c:v>
                </c:pt>
                <c:pt idx="142">
                  <c:v>8.7755E-2</c:v>
                </c:pt>
                <c:pt idx="143">
                  <c:v>8.6785000000000001E-2</c:v>
                </c:pt>
                <c:pt idx="144">
                  <c:v>8.5698999999999997E-2</c:v>
                </c:pt>
                <c:pt idx="145">
                  <c:v>8.6016999999999996E-2</c:v>
                </c:pt>
                <c:pt idx="146">
                  <c:v>8.5605000000000001E-2</c:v>
                </c:pt>
                <c:pt idx="147">
                  <c:v>8.4864999999999996E-2</c:v>
                </c:pt>
                <c:pt idx="148">
                  <c:v>8.2692000000000002E-2</c:v>
                </c:pt>
                <c:pt idx="149">
                  <c:v>8.1083000000000002E-2</c:v>
                </c:pt>
                <c:pt idx="150">
                  <c:v>8.2569000000000004E-2</c:v>
                </c:pt>
                <c:pt idx="151">
                  <c:v>8.0710000000000004E-2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RawData!$K$8</c:f>
              <c:strCache>
                <c:ptCount val="1"/>
                <c:pt idx="0">
                  <c:v>B10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RawData!$K$9:$K$189</c:f>
              <c:numCache>
                <c:formatCode>General</c:formatCode>
                <c:ptCount val="181"/>
                <c:pt idx="0">
                  <c:v>-1.6899999999999999E-4</c:v>
                </c:pt>
                <c:pt idx="1">
                  <c:v>7.5075000000000003E-2</c:v>
                </c:pt>
                <c:pt idx="2">
                  <c:v>0.10718900000000001</c:v>
                </c:pt>
                <c:pt idx="3">
                  <c:v>0.13549700000000001</c:v>
                </c:pt>
                <c:pt idx="4">
                  <c:v>0.15293000000000001</c:v>
                </c:pt>
                <c:pt idx="5">
                  <c:v>0.17483899999999999</c:v>
                </c:pt>
                <c:pt idx="6">
                  <c:v>0.196244</c:v>
                </c:pt>
                <c:pt idx="7">
                  <c:v>0.224023</c:v>
                </c:pt>
                <c:pt idx="8">
                  <c:v>0.25570500000000002</c:v>
                </c:pt>
                <c:pt idx="9">
                  <c:v>0.29624499999999998</c:v>
                </c:pt>
                <c:pt idx="10">
                  <c:v>0.33360400000000001</c:v>
                </c:pt>
                <c:pt idx="11">
                  <c:v>0.37432199999999999</c:v>
                </c:pt>
                <c:pt idx="12">
                  <c:v>0.41349599999999997</c:v>
                </c:pt>
                <c:pt idx="13">
                  <c:v>0.447986</c:v>
                </c:pt>
                <c:pt idx="14">
                  <c:v>0.48893300000000001</c:v>
                </c:pt>
                <c:pt idx="15">
                  <c:v>0.52264200000000005</c:v>
                </c:pt>
                <c:pt idx="16">
                  <c:v>0.55523400000000001</c:v>
                </c:pt>
                <c:pt idx="17">
                  <c:v>0.59540099999999996</c:v>
                </c:pt>
                <c:pt idx="18">
                  <c:v>0.63186500000000001</c:v>
                </c:pt>
                <c:pt idx="19">
                  <c:v>0.66677299999999995</c:v>
                </c:pt>
                <c:pt idx="20">
                  <c:v>0.70365800000000001</c:v>
                </c:pt>
                <c:pt idx="21">
                  <c:v>0.74530600000000002</c:v>
                </c:pt>
                <c:pt idx="22">
                  <c:v>0.78595599999999999</c:v>
                </c:pt>
                <c:pt idx="23">
                  <c:v>0.82662100000000005</c:v>
                </c:pt>
                <c:pt idx="24">
                  <c:v>0.86628099999999997</c:v>
                </c:pt>
                <c:pt idx="25">
                  <c:v>0.89308699999999996</c:v>
                </c:pt>
                <c:pt idx="26">
                  <c:v>0.880741</c:v>
                </c:pt>
                <c:pt idx="27">
                  <c:v>0.89549100000000004</c:v>
                </c:pt>
                <c:pt idx="28">
                  <c:v>0.88302899999999995</c:v>
                </c:pt>
                <c:pt idx="29">
                  <c:v>0.88588699999999998</c:v>
                </c:pt>
                <c:pt idx="30">
                  <c:v>0.88793500000000003</c:v>
                </c:pt>
                <c:pt idx="31">
                  <c:v>0.88426800000000005</c:v>
                </c:pt>
                <c:pt idx="32">
                  <c:v>0.87870599999999999</c:v>
                </c:pt>
                <c:pt idx="33">
                  <c:v>0.871672</c:v>
                </c:pt>
                <c:pt idx="34">
                  <c:v>0.86670400000000003</c:v>
                </c:pt>
                <c:pt idx="35">
                  <c:v>0.87292000000000003</c:v>
                </c:pt>
                <c:pt idx="36">
                  <c:v>0.89602899999999996</c:v>
                </c:pt>
                <c:pt idx="37">
                  <c:v>0.92680499999999999</c:v>
                </c:pt>
                <c:pt idx="38">
                  <c:v>0.93446099999999999</c:v>
                </c:pt>
                <c:pt idx="39">
                  <c:v>0.95382599999999995</c:v>
                </c:pt>
                <c:pt idx="40">
                  <c:v>0.96492800000000001</c:v>
                </c:pt>
                <c:pt idx="41">
                  <c:v>0.972831</c:v>
                </c:pt>
                <c:pt idx="42">
                  <c:v>0.98070599999999997</c:v>
                </c:pt>
                <c:pt idx="43">
                  <c:v>0.98662300000000003</c:v>
                </c:pt>
                <c:pt idx="44">
                  <c:v>0.99629400000000001</c:v>
                </c:pt>
                <c:pt idx="45">
                  <c:v>1.0001420000000001</c:v>
                </c:pt>
                <c:pt idx="46">
                  <c:v>1.0233030000000001</c:v>
                </c:pt>
                <c:pt idx="47">
                  <c:v>1.0417650000000001</c:v>
                </c:pt>
                <c:pt idx="48">
                  <c:v>1.0597369999999999</c:v>
                </c:pt>
                <c:pt idx="49">
                  <c:v>1.075966</c:v>
                </c:pt>
                <c:pt idx="50">
                  <c:v>1.0960810000000001</c:v>
                </c:pt>
                <c:pt idx="51">
                  <c:v>1.118617</c:v>
                </c:pt>
                <c:pt idx="52">
                  <c:v>1.130247</c:v>
                </c:pt>
                <c:pt idx="53">
                  <c:v>1.1600269999999999</c:v>
                </c:pt>
                <c:pt idx="54">
                  <c:v>1.1802950000000001</c:v>
                </c:pt>
                <c:pt idx="55">
                  <c:v>1.2051259999999999</c:v>
                </c:pt>
                <c:pt idx="56">
                  <c:v>1.2218020000000001</c:v>
                </c:pt>
                <c:pt idx="57">
                  <c:v>1.2443</c:v>
                </c:pt>
                <c:pt idx="58">
                  <c:v>1.2671870000000001</c:v>
                </c:pt>
                <c:pt idx="59">
                  <c:v>1.280745</c:v>
                </c:pt>
                <c:pt idx="60">
                  <c:v>1.3043169999999999</c:v>
                </c:pt>
                <c:pt idx="61">
                  <c:v>1.3103359999999999</c:v>
                </c:pt>
                <c:pt idx="62">
                  <c:v>1.3282430000000001</c:v>
                </c:pt>
                <c:pt idx="63">
                  <c:v>1.352303</c:v>
                </c:pt>
                <c:pt idx="64">
                  <c:v>1.371955</c:v>
                </c:pt>
                <c:pt idx="65">
                  <c:v>1.387357</c:v>
                </c:pt>
                <c:pt idx="66">
                  <c:v>1.406244</c:v>
                </c:pt>
                <c:pt idx="67">
                  <c:v>1.4325380000000001</c:v>
                </c:pt>
                <c:pt idx="68">
                  <c:v>1.4488639999999999</c:v>
                </c:pt>
                <c:pt idx="69">
                  <c:v>1.4742660000000001</c:v>
                </c:pt>
                <c:pt idx="70">
                  <c:v>1.495276</c:v>
                </c:pt>
                <c:pt idx="71">
                  <c:v>1.5098860000000001</c:v>
                </c:pt>
                <c:pt idx="72">
                  <c:v>1.525992</c:v>
                </c:pt>
                <c:pt idx="73">
                  <c:v>1.536672</c:v>
                </c:pt>
                <c:pt idx="74">
                  <c:v>1.563831</c:v>
                </c:pt>
                <c:pt idx="75">
                  <c:v>1.582074</c:v>
                </c:pt>
                <c:pt idx="76">
                  <c:v>1.598929</c:v>
                </c:pt>
                <c:pt idx="77">
                  <c:v>1.6199809999999999</c:v>
                </c:pt>
                <c:pt idx="78">
                  <c:v>1.642145</c:v>
                </c:pt>
                <c:pt idx="79">
                  <c:v>1.660236</c:v>
                </c:pt>
                <c:pt idx="80">
                  <c:v>1.679883</c:v>
                </c:pt>
                <c:pt idx="81">
                  <c:v>1.6976</c:v>
                </c:pt>
                <c:pt idx="82">
                  <c:v>1.7177690000000001</c:v>
                </c:pt>
                <c:pt idx="83">
                  <c:v>1.738723</c:v>
                </c:pt>
                <c:pt idx="84">
                  <c:v>1.7585789999999999</c:v>
                </c:pt>
                <c:pt idx="85">
                  <c:v>1.7799469999999999</c:v>
                </c:pt>
                <c:pt idx="86">
                  <c:v>1.7935479999999999</c:v>
                </c:pt>
                <c:pt idx="87">
                  <c:v>1.8248740000000001</c:v>
                </c:pt>
                <c:pt idx="88">
                  <c:v>1.8382270000000001</c:v>
                </c:pt>
                <c:pt idx="89">
                  <c:v>1.8627579999999999</c:v>
                </c:pt>
                <c:pt idx="90">
                  <c:v>1.875232</c:v>
                </c:pt>
                <c:pt idx="91">
                  <c:v>1.8899319999999999</c:v>
                </c:pt>
                <c:pt idx="92">
                  <c:v>1.914663</c:v>
                </c:pt>
                <c:pt idx="93">
                  <c:v>1.937708</c:v>
                </c:pt>
                <c:pt idx="94">
                  <c:v>1.9613149999999999</c:v>
                </c:pt>
                <c:pt idx="95">
                  <c:v>1.971293</c:v>
                </c:pt>
                <c:pt idx="96">
                  <c:v>2.0032700000000001</c:v>
                </c:pt>
                <c:pt idx="97">
                  <c:v>2.0268320000000002</c:v>
                </c:pt>
                <c:pt idx="98">
                  <c:v>2.0457709999999998</c:v>
                </c:pt>
                <c:pt idx="99">
                  <c:v>2.055069</c:v>
                </c:pt>
                <c:pt idx="100">
                  <c:v>2.074802</c:v>
                </c:pt>
                <c:pt idx="101">
                  <c:v>2.0950199999999999</c:v>
                </c:pt>
                <c:pt idx="102">
                  <c:v>2.1227299999999998</c:v>
                </c:pt>
                <c:pt idx="103">
                  <c:v>2.1444139999999998</c:v>
                </c:pt>
                <c:pt idx="104">
                  <c:v>2.1611899999999999</c:v>
                </c:pt>
                <c:pt idx="105">
                  <c:v>2.170906</c:v>
                </c:pt>
                <c:pt idx="106">
                  <c:v>2.1955960000000001</c:v>
                </c:pt>
                <c:pt idx="107">
                  <c:v>2.2169460000000001</c:v>
                </c:pt>
                <c:pt idx="108">
                  <c:v>2.2336309999999999</c:v>
                </c:pt>
                <c:pt idx="109">
                  <c:v>2.2592210000000001</c:v>
                </c:pt>
                <c:pt idx="110">
                  <c:v>2.2747860000000002</c:v>
                </c:pt>
                <c:pt idx="111">
                  <c:v>2.301072</c:v>
                </c:pt>
                <c:pt idx="112">
                  <c:v>2.3271120000000001</c:v>
                </c:pt>
                <c:pt idx="113">
                  <c:v>2.352684</c:v>
                </c:pt>
                <c:pt idx="114">
                  <c:v>2.3779919999999999</c:v>
                </c:pt>
                <c:pt idx="115">
                  <c:v>2.4039640000000002</c:v>
                </c:pt>
                <c:pt idx="116">
                  <c:v>2.4345919999999999</c:v>
                </c:pt>
                <c:pt idx="117">
                  <c:v>2.452013</c:v>
                </c:pt>
                <c:pt idx="118">
                  <c:v>2.467098</c:v>
                </c:pt>
                <c:pt idx="119">
                  <c:v>2.493055</c:v>
                </c:pt>
                <c:pt idx="120">
                  <c:v>2.5167169999999999</c:v>
                </c:pt>
                <c:pt idx="121">
                  <c:v>2.5342859999999998</c:v>
                </c:pt>
                <c:pt idx="122">
                  <c:v>2.557957</c:v>
                </c:pt>
                <c:pt idx="123">
                  <c:v>2.5843880000000001</c:v>
                </c:pt>
                <c:pt idx="124">
                  <c:v>2.6005660000000002</c:v>
                </c:pt>
                <c:pt idx="125">
                  <c:v>2.6232600000000001</c:v>
                </c:pt>
                <c:pt idx="126">
                  <c:v>2.6437539999999999</c:v>
                </c:pt>
                <c:pt idx="127">
                  <c:v>2.6680120000000001</c:v>
                </c:pt>
                <c:pt idx="128">
                  <c:v>2.695201</c:v>
                </c:pt>
                <c:pt idx="129">
                  <c:v>2.7203330000000001</c:v>
                </c:pt>
                <c:pt idx="130">
                  <c:v>2.7340249999999999</c:v>
                </c:pt>
                <c:pt idx="131">
                  <c:v>2.7631570000000001</c:v>
                </c:pt>
                <c:pt idx="132">
                  <c:v>2.7836219999999998</c:v>
                </c:pt>
                <c:pt idx="133">
                  <c:v>2.8200059999999998</c:v>
                </c:pt>
                <c:pt idx="134">
                  <c:v>2.8343959999999999</c:v>
                </c:pt>
                <c:pt idx="135">
                  <c:v>2.8582269999999999</c:v>
                </c:pt>
                <c:pt idx="136">
                  <c:v>2.8698990000000002</c:v>
                </c:pt>
                <c:pt idx="137">
                  <c:v>2.889354</c:v>
                </c:pt>
                <c:pt idx="138">
                  <c:v>2.9174630000000001</c:v>
                </c:pt>
                <c:pt idx="139">
                  <c:v>2.943638</c:v>
                </c:pt>
                <c:pt idx="140">
                  <c:v>2.9755470000000002</c:v>
                </c:pt>
                <c:pt idx="141">
                  <c:v>2.9981949999999999</c:v>
                </c:pt>
                <c:pt idx="142">
                  <c:v>3.01953</c:v>
                </c:pt>
                <c:pt idx="143">
                  <c:v>3.0359090000000002</c:v>
                </c:pt>
                <c:pt idx="144">
                  <c:v>3.0711819999999999</c:v>
                </c:pt>
                <c:pt idx="145">
                  <c:v>3.0857570000000001</c:v>
                </c:pt>
                <c:pt idx="146">
                  <c:v>3.1110259999999998</c:v>
                </c:pt>
                <c:pt idx="147">
                  <c:v>3.1487029999999998</c:v>
                </c:pt>
                <c:pt idx="148">
                  <c:v>3.148177</c:v>
                </c:pt>
                <c:pt idx="149">
                  <c:v>3.182293</c:v>
                </c:pt>
                <c:pt idx="150">
                  <c:v>3.2014710000000002</c:v>
                </c:pt>
                <c:pt idx="151">
                  <c:v>3.2427060000000001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RawData!$L$8</c:f>
              <c:strCache>
                <c:ptCount val="1"/>
                <c:pt idx="0">
                  <c:v>B11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RawData!$L$9:$L$189</c:f>
              <c:numCache>
                <c:formatCode>General</c:formatCode>
                <c:ptCount val="181"/>
                <c:pt idx="0">
                  <c:v>3.7950000000000002E-3</c:v>
                </c:pt>
                <c:pt idx="1">
                  <c:v>7.5000999999999998E-2</c:v>
                </c:pt>
                <c:pt idx="2">
                  <c:v>0.12171800000000001</c:v>
                </c:pt>
                <c:pt idx="3">
                  <c:v>0.16184299999999999</c:v>
                </c:pt>
                <c:pt idx="4">
                  <c:v>0.18634700000000001</c:v>
                </c:pt>
                <c:pt idx="5">
                  <c:v>0.204597</c:v>
                </c:pt>
                <c:pt idx="6">
                  <c:v>0.22851299999999999</c:v>
                </c:pt>
                <c:pt idx="7">
                  <c:v>0.25972299999999998</c:v>
                </c:pt>
                <c:pt idx="8">
                  <c:v>0.29428500000000002</c:v>
                </c:pt>
                <c:pt idx="9">
                  <c:v>0.32911899999999999</c:v>
                </c:pt>
                <c:pt idx="10">
                  <c:v>0.37173200000000001</c:v>
                </c:pt>
                <c:pt idx="11">
                  <c:v>0.412804</c:v>
                </c:pt>
                <c:pt idx="12">
                  <c:v>0.45318199999999997</c:v>
                </c:pt>
                <c:pt idx="13">
                  <c:v>0.49296400000000001</c:v>
                </c:pt>
                <c:pt idx="14">
                  <c:v>0.53028200000000003</c:v>
                </c:pt>
                <c:pt idx="15">
                  <c:v>0.56744300000000003</c:v>
                </c:pt>
                <c:pt idx="16">
                  <c:v>0.60053199999999995</c:v>
                </c:pt>
                <c:pt idx="17">
                  <c:v>0.64304799999999995</c:v>
                </c:pt>
                <c:pt idx="18">
                  <c:v>0.68083899999999997</c:v>
                </c:pt>
                <c:pt idx="19">
                  <c:v>0.72400100000000001</c:v>
                </c:pt>
                <c:pt idx="20">
                  <c:v>0.76105900000000004</c:v>
                </c:pt>
                <c:pt idx="21">
                  <c:v>0.79339099999999996</c:v>
                </c:pt>
                <c:pt idx="22">
                  <c:v>0.82706199999999996</c:v>
                </c:pt>
                <c:pt idx="23">
                  <c:v>0.864699</c:v>
                </c:pt>
                <c:pt idx="24">
                  <c:v>0.90119000000000005</c:v>
                </c:pt>
                <c:pt idx="25">
                  <c:v>0.91811200000000004</c:v>
                </c:pt>
                <c:pt idx="26">
                  <c:v>0.91322700000000001</c:v>
                </c:pt>
                <c:pt idx="27">
                  <c:v>0.91485399999999995</c:v>
                </c:pt>
                <c:pt idx="28">
                  <c:v>0.90532500000000005</c:v>
                </c:pt>
                <c:pt idx="29">
                  <c:v>0.90307400000000004</c:v>
                </c:pt>
                <c:pt idx="30">
                  <c:v>0.90060200000000001</c:v>
                </c:pt>
                <c:pt idx="31">
                  <c:v>0.89444100000000004</c:v>
                </c:pt>
                <c:pt idx="32">
                  <c:v>0.89465300000000003</c:v>
                </c:pt>
                <c:pt idx="33">
                  <c:v>0.89114700000000002</c:v>
                </c:pt>
                <c:pt idx="34">
                  <c:v>0.89876500000000004</c:v>
                </c:pt>
                <c:pt idx="35">
                  <c:v>0.91495800000000005</c:v>
                </c:pt>
                <c:pt idx="36">
                  <c:v>0.95674800000000004</c:v>
                </c:pt>
                <c:pt idx="37">
                  <c:v>0.95691400000000004</c:v>
                </c:pt>
                <c:pt idx="38">
                  <c:v>0.98240499999999997</c:v>
                </c:pt>
                <c:pt idx="39">
                  <c:v>0.99348999999999998</c:v>
                </c:pt>
                <c:pt idx="40">
                  <c:v>1.004437</c:v>
                </c:pt>
                <c:pt idx="41">
                  <c:v>1.013004</c:v>
                </c:pt>
                <c:pt idx="42">
                  <c:v>1.020079</c:v>
                </c:pt>
                <c:pt idx="43">
                  <c:v>1.025396</c:v>
                </c:pt>
                <c:pt idx="44">
                  <c:v>1.0324420000000001</c:v>
                </c:pt>
                <c:pt idx="45">
                  <c:v>1.034626</c:v>
                </c:pt>
                <c:pt idx="46">
                  <c:v>1.055355</c:v>
                </c:pt>
                <c:pt idx="47">
                  <c:v>1.066414</c:v>
                </c:pt>
                <c:pt idx="48">
                  <c:v>1.0788260000000001</c:v>
                </c:pt>
                <c:pt idx="49">
                  <c:v>1.0895840000000001</c:v>
                </c:pt>
                <c:pt idx="50">
                  <c:v>1.1093839999999999</c:v>
                </c:pt>
                <c:pt idx="51">
                  <c:v>1.1342209999999999</c:v>
                </c:pt>
                <c:pt idx="52">
                  <c:v>1.1521539999999999</c:v>
                </c:pt>
                <c:pt idx="53">
                  <c:v>1.168409</c:v>
                </c:pt>
                <c:pt idx="54">
                  <c:v>1.1881520000000001</c:v>
                </c:pt>
                <c:pt idx="55">
                  <c:v>1.217201</c:v>
                </c:pt>
                <c:pt idx="56">
                  <c:v>1.236165</c:v>
                </c:pt>
                <c:pt idx="57">
                  <c:v>1.2547250000000001</c:v>
                </c:pt>
                <c:pt idx="58">
                  <c:v>1.281066</c:v>
                </c:pt>
                <c:pt idx="59">
                  <c:v>1.3036000000000001</c:v>
                </c:pt>
                <c:pt idx="60">
                  <c:v>1.3315619999999999</c:v>
                </c:pt>
                <c:pt idx="61">
                  <c:v>1.3439589999999999</c:v>
                </c:pt>
                <c:pt idx="62">
                  <c:v>1.3637090000000001</c:v>
                </c:pt>
                <c:pt idx="63">
                  <c:v>1.3826020000000001</c:v>
                </c:pt>
                <c:pt idx="64">
                  <c:v>1.408317</c:v>
                </c:pt>
                <c:pt idx="65">
                  <c:v>1.4243920000000001</c:v>
                </c:pt>
                <c:pt idx="66">
                  <c:v>1.4478519999999999</c:v>
                </c:pt>
                <c:pt idx="67">
                  <c:v>1.4585319999999999</c:v>
                </c:pt>
                <c:pt idx="68">
                  <c:v>1.479924</c:v>
                </c:pt>
                <c:pt idx="69">
                  <c:v>1.5067900000000001</c:v>
                </c:pt>
                <c:pt idx="70">
                  <c:v>1.5244789999999999</c:v>
                </c:pt>
                <c:pt idx="71">
                  <c:v>1.549391</c:v>
                </c:pt>
                <c:pt idx="72">
                  <c:v>1.5762389999999999</c:v>
                </c:pt>
                <c:pt idx="73">
                  <c:v>1.589469</c:v>
                </c:pt>
                <c:pt idx="74">
                  <c:v>1.6098140000000001</c:v>
                </c:pt>
                <c:pt idx="75">
                  <c:v>1.6235059999999999</c:v>
                </c:pt>
                <c:pt idx="76">
                  <c:v>1.650657</c:v>
                </c:pt>
                <c:pt idx="77">
                  <c:v>1.6687019999999999</c:v>
                </c:pt>
                <c:pt idx="78">
                  <c:v>1.6838599999999999</c:v>
                </c:pt>
                <c:pt idx="79">
                  <c:v>1.698601</c:v>
                </c:pt>
                <c:pt idx="80">
                  <c:v>1.715854</c:v>
                </c:pt>
                <c:pt idx="81">
                  <c:v>1.7386649999999999</c:v>
                </c:pt>
                <c:pt idx="82">
                  <c:v>1.7682420000000001</c:v>
                </c:pt>
                <c:pt idx="83">
                  <c:v>1.7780800000000001</c:v>
                </c:pt>
                <c:pt idx="84">
                  <c:v>1.7999080000000001</c:v>
                </c:pt>
                <c:pt idx="85">
                  <c:v>1.820875</c:v>
                </c:pt>
                <c:pt idx="86">
                  <c:v>1.8508009999999999</c:v>
                </c:pt>
                <c:pt idx="87">
                  <c:v>1.873621</c:v>
                </c:pt>
                <c:pt idx="88">
                  <c:v>1.890846</c:v>
                </c:pt>
                <c:pt idx="89">
                  <c:v>1.900787</c:v>
                </c:pt>
                <c:pt idx="90">
                  <c:v>1.917535</c:v>
                </c:pt>
                <c:pt idx="91">
                  <c:v>1.9397470000000001</c:v>
                </c:pt>
                <c:pt idx="92">
                  <c:v>1.965414</c:v>
                </c:pt>
                <c:pt idx="93">
                  <c:v>1.9789209999999999</c:v>
                </c:pt>
                <c:pt idx="94">
                  <c:v>1.9942930000000001</c:v>
                </c:pt>
                <c:pt idx="95">
                  <c:v>2.0160589999999998</c:v>
                </c:pt>
                <c:pt idx="96">
                  <c:v>2.0416409999999998</c:v>
                </c:pt>
                <c:pt idx="97">
                  <c:v>2.0690780000000002</c:v>
                </c:pt>
                <c:pt idx="98">
                  <c:v>2.0850840000000002</c:v>
                </c:pt>
                <c:pt idx="99">
                  <c:v>2.1053199999999999</c:v>
                </c:pt>
                <c:pt idx="100">
                  <c:v>2.1268479999999998</c:v>
                </c:pt>
                <c:pt idx="101">
                  <c:v>2.1502530000000002</c:v>
                </c:pt>
                <c:pt idx="102">
                  <c:v>2.1689880000000001</c:v>
                </c:pt>
                <c:pt idx="103">
                  <c:v>2.1868880000000002</c:v>
                </c:pt>
                <c:pt idx="104">
                  <c:v>2.206089</c:v>
                </c:pt>
                <c:pt idx="105">
                  <c:v>2.2345169999999999</c:v>
                </c:pt>
                <c:pt idx="106">
                  <c:v>2.2546179999999998</c:v>
                </c:pt>
                <c:pt idx="107">
                  <c:v>2.2821859999999998</c:v>
                </c:pt>
                <c:pt idx="108">
                  <c:v>2.3039510000000001</c:v>
                </c:pt>
                <c:pt idx="109">
                  <c:v>2.3242660000000002</c:v>
                </c:pt>
                <c:pt idx="110">
                  <c:v>2.3412289999999998</c:v>
                </c:pt>
                <c:pt idx="111">
                  <c:v>2.3492510000000002</c:v>
                </c:pt>
                <c:pt idx="112">
                  <c:v>2.373929</c:v>
                </c:pt>
                <c:pt idx="113">
                  <c:v>2.3926820000000002</c:v>
                </c:pt>
                <c:pt idx="114">
                  <c:v>2.4182229999999998</c:v>
                </c:pt>
                <c:pt idx="115">
                  <c:v>2.4355199999999999</c:v>
                </c:pt>
                <c:pt idx="116">
                  <c:v>2.4630770000000002</c:v>
                </c:pt>
                <c:pt idx="117">
                  <c:v>2.4812059999999998</c:v>
                </c:pt>
                <c:pt idx="118">
                  <c:v>2.503962</c:v>
                </c:pt>
                <c:pt idx="119">
                  <c:v>2.5265219999999999</c:v>
                </c:pt>
                <c:pt idx="120">
                  <c:v>2.5439959999999999</c:v>
                </c:pt>
                <c:pt idx="121">
                  <c:v>2.5723790000000002</c:v>
                </c:pt>
                <c:pt idx="122">
                  <c:v>2.6034410000000001</c:v>
                </c:pt>
                <c:pt idx="123">
                  <c:v>2.6135410000000001</c:v>
                </c:pt>
                <c:pt idx="124">
                  <c:v>2.6379009999999998</c:v>
                </c:pt>
                <c:pt idx="125">
                  <c:v>2.656774</c:v>
                </c:pt>
                <c:pt idx="126">
                  <c:v>2.68621</c:v>
                </c:pt>
                <c:pt idx="127">
                  <c:v>2.7025749999999999</c:v>
                </c:pt>
                <c:pt idx="128">
                  <c:v>2.724777</c:v>
                </c:pt>
                <c:pt idx="129">
                  <c:v>2.7529330000000001</c:v>
                </c:pt>
                <c:pt idx="130">
                  <c:v>2.778289</c:v>
                </c:pt>
                <c:pt idx="131">
                  <c:v>2.8003179999999999</c:v>
                </c:pt>
                <c:pt idx="132">
                  <c:v>2.8249900000000001</c:v>
                </c:pt>
                <c:pt idx="133">
                  <c:v>2.8394560000000002</c:v>
                </c:pt>
                <c:pt idx="134">
                  <c:v>2.8789410000000002</c:v>
                </c:pt>
                <c:pt idx="135">
                  <c:v>2.896801</c:v>
                </c:pt>
                <c:pt idx="136">
                  <c:v>2.934418</c:v>
                </c:pt>
                <c:pt idx="137">
                  <c:v>2.9504670000000002</c:v>
                </c:pt>
                <c:pt idx="138">
                  <c:v>2.976648</c:v>
                </c:pt>
                <c:pt idx="139">
                  <c:v>3.0122070000000001</c:v>
                </c:pt>
                <c:pt idx="140">
                  <c:v>3.0177350000000001</c:v>
                </c:pt>
                <c:pt idx="141">
                  <c:v>3.047507</c:v>
                </c:pt>
                <c:pt idx="142">
                  <c:v>3.0672079999999999</c:v>
                </c:pt>
                <c:pt idx="143">
                  <c:v>3.092381</c:v>
                </c:pt>
                <c:pt idx="144">
                  <c:v>3.1136409999999999</c:v>
                </c:pt>
                <c:pt idx="145">
                  <c:v>3.1497950000000001</c:v>
                </c:pt>
                <c:pt idx="146">
                  <c:v>3.1536119999999999</c:v>
                </c:pt>
                <c:pt idx="147">
                  <c:v>3.169238</c:v>
                </c:pt>
                <c:pt idx="148">
                  <c:v>3.2019709999999999</c:v>
                </c:pt>
                <c:pt idx="149">
                  <c:v>3.2138409999999999</c:v>
                </c:pt>
                <c:pt idx="150">
                  <c:v>3.2473019999999999</c:v>
                </c:pt>
                <c:pt idx="151">
                  <c:v>3.2713130000000001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RawData!$M$8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RawData!$M$9:$M$189</c:f>
              <c:numCache>
                <c:formatCode>General</c:formatCode>
                <c:ptCount val="181"/>
                <c:pt idx="0">
                  <c:v>-5.5999999999999999E-5</c:v>
                </c:pt>
                <c:pt idx="1">
                  <c:v>8.1537999999999999E-2</c:v>
                </c:pt>
                <c:pt idx="2">
                  <c:v>0.13636799999999999</c:v>
                </c:pt>
                <c:pt idx="3">
                  <c:v>0.16520699999999999</c:v>
                </c:pt>
                <c:pt idx="4">
                  <c:v>0.18882499999999999</c:v>
                </c:pt>
                <c:pt idx="5">
                  <c:v>0.20502100000000001</c:v>
                </c:pt>
                <c:pt idx="6">
                  <c:v>0.22905200000000001</c:v>
                </c:pt>
                <c:pt idx="7">
                  <c:v>0.255077</c:v>
                </c:pt>
                <c:pt idx="8">
                  <c:v>0.28415400000000002</c:v>
                </c:pt>
                <c:pt idx="9">
                  <c:v>0.32253799999999999</c:v>
                </c:pt>
                <c:pt idx="10">
                  <c:v>0.358846</c:v>
                </c:pt>
                <c:pt idx="11">
                  <c:v>0.40249400000000002</c:v>
                </c:pt>
                <c:pt idx="12">
                  <c:v>0.43929200000000002</c:v>
                </c:pt>
                <c:pt idx="13">
                  <c:v>0.47304299999999999</c:v>
                </c:pt>
                <c:pt idx="14">
                  <c:v>0.51575899999999997</c:v>
                </c:pt>
                <c:pt idx="15">
                  <c:v>0.553149</c:v>
                </c:pt>
                <c:pt idx="16">
                  <c:v>0.58993700000000004</c:v>
                </c:pt>
                <c:pt idx="17">
                  <c:v>0.62578900000000004</c:v>
                </c:pt>
                <c:pt idx="18">
                  <c:v>0.66518100000000002</c:v>
                </c:pt>
                <c:pt idx="19">
                  <c:v>0.705905</c:v>
                </c:pt>
                <c:pt idx="20">
                  <c:v>0.74187400000000003</c:v>
                </c:pt>
                <c:pt idx="21">
                  <c:v>0.785887</c:v>
                </c:pt>
                <c:pt idx="22">
                  <c:v>0.82827899999999999</c:v>
                </c:pt>
                <c:pt idx="23">
                  <c:v>0.86390400000000001</c:v>
                </c:pt>
                <c:pt idx="24">
                  <c:v>0.906887</c:v>
                </c:pt>
                <c:pt idx="25">
                  <c:v>0.92154599999999998</c:v>
                </c:pt>
                <c:pt idx="26">
                  <c:v>0.90468099999999996</c:v>
                </c:pt>
                <c:pt idx="27">
                  <c:v>0.92386500000000005</c:v>
                </c:pt>
                <c:pt idx="28">
                  <c:v>0.90360700000000005</c:v>
                </c:pt>
                <c:pt idx="29">
                  <c:v>0.90101200000000004</c:v>
                </c:pt>
                <c:pt idx="30">
                  <c:v>0.89795400000000003</c:v>
                </c:pt>
                <c:pt idx="31">
                  <c:v>0.88492800000000005</c:v>
                </c:pt>
                <c:pt idx="32">
                  <c:v>0.87775400000000003</c:v>
                </c:pt>
                <c:pt idx="33">
                  <c:v>0.87724800000000003</c:v>
                </c:pt>
                <c:pt idx="34">
                  <c:v>0.87489300000000003</c:v>
                </c:pt>
                <c:pt idx="35">
                  <c:v>0.87790299999999999</c:v>
                </c:pt>
                <c:pt idx="36">
                  <c:v>0.88024100000000005</c:v>
                </c:pt>
                <c:pt idx="37">
                  <c:v>0.88556900000000005</c:v>
                </c:pt>
                <c:pt idx="38">
                  <c:v>0.896258</c:v>
                </c:pt>
                <c:pt idx="39">
                  <c:v>0.90139899999999995</c:v>
                </c:pt>
                <c:pt idx="40">
                  <c:v>0.90632199999999996</c:v>
                </c:pt>
                <c:pt idx="41">
                  <c:v>0.91650299999999996</c:v>
                </c:pt>
                <c:pt idx="42">
                  <c:v>0.92242900000000005</c:v>
                </c:pt>
                <c:pt idx="43">
                  <c:v>0.92330400000000001</c:v>
                </c:pt>
                <c:pt idx="44">
                  <c:v>0.93347400000000003</c:v>
                </c:pt>
                <c:pt idx="45">
                  <c:v>0.93855599999999995</c:v>
                </c:pt>
                <c:pt idx="46">
                  <c:v>0.95577299999999998</c:v>
                </c:pt>
                <c:pt idx="47">
                  <c:v>0.97788399999999998</c:v>
                </c:pt>
                <c:pt idx="48">
                  <c:v>0.98457799999999995</c:v>
                </c:pt>
                <c:pt idx="49">
                  <c:v>1.0142910000000001</c:v>
                </c:pt>
                <c:pt idx="50">
                  <c:v>1.033094</c:v>
                </c:pt>
                <c:pt idx="51">
                  <c:v>1.113791</c:v>
                </c:pt>
                <c:pt idx="52">
                  <c:v>1.1998690000000001</c:v>
                </c:pt>
                <c:pt idx="53">
                  <c:v>1.1748689999999999</c:v>
                </c:pt>
                <c:pt idx="54">
                  <c:v>1.2175750000000001</c:v>
                </c:pt>
                <c:pt idx="55">
                  <c:v>1.223325</c:v>
                </c:pt>
                <c:pt idx="56">
                  <c:v>1.2618689999999999</c:v>
                </c:pt>
                <c:pt idx="57">
                  <c:v>1.277121</c:v>
                </c:pt>
                <c:pt idx="58">
                  <c:v>1.286667</c:v>
                </c:pt>
                <c:pt idx="59">
                  <c:v>1.3037559999999999</c:v>
                </c:pt>
                <c:pt idx="60">
                  <c:v>1.3453550000000001</c:v>
                </c:pt>
                <c:pt idx="61">
                  <c:v>1.375129</c:v>
                </c:pt>
                <c:pt idx="62">
                  <c:v>1.3926449999999999</c:v>
                </c:pt>
                <c:pt idx="63">
                  <c:v>1.4150750000000001</c:v>
                </c:pt>
                <c:pt idx="64">
                  <c:v>1.4429799999999999</c:v>
                </c:pt>
                <c:pt idx="65">
                  <c:v>1.4609939999999999</c:v>
                </c:pt>
                <c:pt idx="66">
                  <c:v>1.4721770000000001</c:v>
                </c:pt>
                <c:pt idx="67">
                  <c:v>1.4877769999999999</c:v>
                </c:pt>
                <c:pt idx="68">
                  <c:v>1.5001100000000001</c:v>
                </c:pt>
                <c:pt idx="69">
                  <c:v>1.5145729999999999</c:v>
                </c:pt>
                <c:pt idx="70">
                  <c:v>1.5358019999999999</c:v>
                </c:pt>
                <c:pt idx="71">
                  <c:v>1.5652189999999999</c:v>
                </c:pt>
                <c:pt idx="72">
                  <c:v>1.583677</c:v>
                </c:pt>
                <c:pt idx="73">
                  <c:v>1.6055010000000001</c:v>
                </c:pt>
                <c:pt idx="74">
                  <c:v>1.628172</c:v>
                </c:pt>
                <c:pt idx="75">
                  <c:v>1.6500349999999999</c:v>
                </c:pt>
                <c:pt idx="76">
                  <c:v>1.671894</c:v>
                </c:pt>
                <c:pt idx="77">
                  <c:v>1.6954769999999999</c:v>
                </c:pt>
                <c:pt idx="78">
                  <c:v>1.70784</c:v>
                </c:pt>
                <c:pt idx="79">
                  <c:v>1.7268570000000001</c:v>
                </c:pt>
                <c:pt idx="80">
                  <c:v>1.753512</c:v>
                </c:pt>
                <c:pt idx="81">
                  <c:v>1.7793429999999999</c:v>
                </c:pt>
                <c:pt idx="82">
                  <c:v>1.80802</c:v>
                </c:pt>
                <c:pt idx="83">
                  <c:v>1.8291189999999999</c:v>
                </c:pt>
                <c:pt idx="84">
                  <c:v>1.839553</c:v>
                </c:pt>
                <c:pt idx="85">
                  <c:v>1.859137</c:v>
                </c:pt>
                <c:pt idx="86">
                  <c:v>1.878636</c:v>
                </c:pt>
                <c:pt idx="87">
                  <c:v>1.9094660000000001</c:v>
                </c:pt>
                <c:pt idx="88">
                  <c:v>1.929724</c:v>
                </c:pt>
                <c:pt idx="89">
                  <c:v>1.954553</c:v>
                </c:pt>
                <c:pt idx="90">
                  <c:v>1.97678</c:v>
                </c:pt>
                <c:pt idx="91">
                  <c:v>2.0102959999999999</c:v>
                </c:pt>
                <c:pt idx="92">
                  <c:v>2.0287130000000002</c:v>
                </c:pt>
                <c:pt idx="93">
                  <c:v>2.0465930000000001</c:v>
                </c:pt>
                <c:pt idx="94">
                  <c:v>2.0752760000000001</c:v>
                </c:pt>
                <c:pt idx="95">
                  <c:v>2.0891899999999999</c:v>
                </c:pt>
                <c:pt idx="96">
                  <c:v>2.1181559999999999</c:v>
                </c:pt>
                <c:pt idx="97">
                  <c:v>2.1418370000000002</c:v>
                </c:pt>
                <c:pt idx="98">
                  <c:v>2.171662</c:v>
                </c:pt>
                <c:pt idx="99">
                  <c:v>2.1912739999999999</c:v>
                </c:pt>
                <c:pt idx="100">
                  <c:v>2.2202809999999999</c:v>
                </c:pt>
                <c:pt idx="101">
                  <c:v>2.2511070000000002</c:v>
                </c:pt>
                <c:pt idx="102">
                  <c:v>2.268529</c:v>
                </c:pt>
                <c:pt idx="103">
                  <c:v>2.2927900000000001</c:v>
                </c:pt>
                <c:pt idx="104">
                  <c:v>2.3125520000000002</c:v>
                </c:pt>
                <c:pt idx="105">
                  <c:v>2.3498130000000002</c:v>
                </c:pt>
                <c:pt idx="106">
                  <c:v>2.3675389999999998</c:v>
                </c:pt>
                <c:pt idx="107">
                  <c:v>2.3895379999999999</c:v>
                </c:pt>
                <c:pt idx="108">
                  <c:v>2.4029850000000001</c:v>
                </c:pt>
                <c:pt idx="109">
                  <c:v>2.4280930000000001</c:v>
                </c:pt>
                <c:pt idx="110">
                  <c:v>2.4451670000000001</c:v>
                </c:pt>
                <c:pt idx="111">
                  <c:v>2.4667569999999999</c:v>
                </c:pt>
                <c:pt idx="112">
                  <c:v>2.4925440000000001</c:v>
                </c:pt>
                <c:pt idx="113">
                  <c:v>2.51647</c:v>
                </c:pt>
                <c:pt idx="114">
                  <c:v>2.5374379999999999</c:v>
                </c:pt>
                <c:pt idx="115">
                  <c:v>2.563612</c:v>
                </c:pt>
                <c:pt idx="116">
                  <c:v>2.5753560000000002</c:v>
                </c:pt>
                <c:pt idx="117">
                  <c:v>2.6122719999999999</c:v>
                </c:pt>
                <c:pt idx="118">
                  <c:v>2.6230380000000002</c:v>
                </c:pt>
                <c:pt idx="119">
                  <c:v>2.6406740000000002</c:v>
                </c:pt>
                <c:pt idx="120">
                  <c:v>2.6725509999999999</c:v>
                </c:pt>
                <c:pt idx="121">
                  <c:v>2.681257</c:v>
                </c:pt>
                <c:pt idx="122">
                  <c:v>2.7098010000000001</c:v>
                </c:pt>
                <c:pt idx="123">
                  <c:v>2.7275209999999999</c:v>
                </c:pt>
                <c:pt idx="124">
                  <c:v>2.757673</c:v>
                </c:pt>
                <c:pt idx="125">
                  <c:v>2.7730489999999999</c:v>
                </c:pt>
                <c:pt idx="126">
                  <c:v>2.7954349999999999</c:v>
                </c:pt>
                <c:pt idx="127">
                  <c:v>2.8388110000000002</c:v>
                </c:pt>
                <c:pt idx="128">
                  <c:v>2.8553039999999998</c:v>
                </c:pt>
                <c:pt idx="129">
                  <c:v>2.8986350000000001</c:v>
                </c:pt>
                <c:pt idx="130">
                  <c:v>2.920779</c:v>
                </c:pt>
                <c:pt idx="131">
                  <c:v>2.9366490000000001</c:v>
                </c:pt>
                <c:pt idx="132">
                  <c:v>2.961954</c:v>
                </c:pt>
                <c:pt idx="133">
                  <c:v>2.9870390000000002</c:v>
                </c:pt>
                <c:pt idx="134">
                  <c:v>3.0023879999999998</c:v>
                </c:pt>
                <c:pt idx="135">
                  <c:v>3.03193</c:v>
                </c:pt>
                <c:pt idx="136">
                  <c:v>3.0618639999999999</c:v>
                </c:pt>
                <c:pt idx="137">
                  <c:v>3.0929470000000001</c:v>
                </c:pt>
                <c:pt idx="138">
                  <c:v>3.1188220000000002</c:v>
                </c:pt>
                <c:pt idx="139">
                  <c:v>3.1406809999999998</c:v>
                </c:pt>
                <c:pt idx="140">
                  <c:v>3.184901</c:v>
                </c:pt>
                <c:pt idx="141">
                  <c:v>3.2026509999999999</c:v>
                </c:pt>
                <c:pt idx="142">
                  <c:v>3.220888</c:v>
                </c:pt>
                <c:pt idx="143">
                  <c:v>3.2398920000000002</c:v>
                </c:pt>
                <c:pt idx="144">
                  <c:v>3.2616839999999998</c:v>
                </c:pt>
                <c:pt idx="145">
                  <c:v>3.275522</c:v>
                </c:pt>
                <c:pt idx="146">
                  <c:v>3.3145709999999999</c:v>
                </c:pt>
                <c:pt idx="147">
                  <c:v>3.3272050000000002</c:v>
                </c:pt>
                <c:pt idx="148">
                  <c:v>3.3630849999999999</c:v>
                </c:pt>
                <c:pt idx="149">
                  <c:v>3.3933810000000002</c:v>
                </c:pt>
                <c:pt idx="150">
                  <c:v>3.4056570000000002</c:v>
                </c:pt>
                <c:pt idx="151">
                  <c:v>3.4291640000000001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RawData!$N$8</c:f>
              <c:strCache>
                <c:ptCount val="1"/>
                <c:pt idx="0">
                  <c:v>C11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0.002222</c:v>
                </c:pt>
                <c:pt idx="1">
                  <c:v>2.160833</c:v>
                </c:pt>
                <c:pt idx="2">
                  <c:v>3.16</c:v>
                </c:pt>
                <c:pt idx="3">
                  <c:v>4.158056</c:v>
                </c:pt>
                <c:pt idx="4">
                  <c:v>5.155833</c:v>
                </c:pt>
                <c:pt idx="5">
                  <c:v>6.1525</c:v>
                </c:pt>
                <c:pt idx="6">
                  <c:v>7.148333</c:v>
                </c:pt>
                <c:pt idx="7">
                  <c:v>8.1475</c:v>
                </c:pt>
                <c:pt idx="8">
                  <c:v>9.145833</c:v>
                </c:pt>
                <c:pt idx="9">
                  <c:v>10.144444</c:v>
                </c:pt>
                <c:pt idx="10">
                  <c:v>11.141667</c:v>
                </c:pt>
                <c:pt idx="11">
                  <c:v>12.1375</c:v>
                </c:pt>
                <c:pt idx="12">
                  <c:v>13.136111</c:v>
                </c:pt>
                <c:pt idx="13">
                  <c:v>14.133611</c:v>
                </c:pt>
                <c:pt idx="14">
                  <c:v>15.132778</c:v>
                </c:pt>
                <c:pt idx="15">
                  <c:v>16.129722</c:v>
                </c:pt>
                <c:pt idx="16">
                  <c:v>17.121944</c:v>
                </c:pt>
                <c:pt idx="17">
                  <c:v>18.116389</c:v>
                </c:pt>
                <c:pt idx="18">
                  <c:v>19.104444</c:v>
                </c:pt>
                <c:pt idx="19">
                  <c:v>20.097778</c:v>
                </c:pt>
                <c:pt idx="20">
                  <c:v>21.082778</c:v>
                </c:pt>
                <c:pt idx="21">
                  <c:v>22.069722</c:v>
                </c:pt>
                <c:pt idx="22">
                  <c:v>23.059722</c:v>
                </c:pt>
                <c:pt idx="23">
                  <c:v>24.048333</c:v>
                </c:pt>
                <c:pt idx="24">
                  <c:v>25.036389</c:v>
                </c:pt>
                <c:pt idx="25">
                  <c:v>25.565556</c:v>
                </c:pt>
                <c:pt idx="26">
                  <c:v>25.661111</c:v>
                </c:pt>
                <c:pt idx="27">
                  <c:v>25.910278</c:v>
                </c:pt>
                <c:pt idx="28">
                  <c:v>26.1575</c:v>
                </c:pt>
                <c:pt idx="29">
                  <c:v>26.406389</c:v>
                </c:pt>
                <c:pt idx="30">
                  <c:v>26.654722</c:v>
                </c:pt>
                <c:pt idx="31">
                  <c:v>26.903889</c:v>
                </c:pt>
                <c:pt idx="32">
                  <c:v>27.152222</c:v>
                </c:pt>
                <c:pt idx="33">
                  <c:v>27.401389</c:v>
                </c:pt>
                <c:pt idx="34">
                  <c:v>27.648611</c:v>
                </c:pt>
                <c:pt idx="35">
                  <c:v>27.898056</c:v>
                </c:pt>
                <c:pt idx="36">
                  <c:v>28.147778</c:v>
                </c:pt>
                <c:pt idx="37">
                  <c:v>28.396667</c:v>
                </c:pt>
                <c:pt idx="38">
                  <c:v>28.646389</c:v>
                </c:pt>
                <c:pt idx="39">
                  <c:v>28.896389</c:v>
                </c:pt>
                <c:pt idx="40">
                  <c:v>29.146389</c:v>
                </c:pt>
                <c:pt idx="41">
                  <c:v>29.394444</c:v>
                </c:pt>
                <c:pt idx="42">
                  <c:v>29.642778</c:v>
                </c:pt>
                <c:pt idx="43">
                  <c:v>29.891111</c:v>
                </c:pt>
                <c:pt idx="44">
                  <c:v>30.140278</c:v>
                </c:pt>
                <c:pt idx="45">
                  <c:v>30.389444</c:v>
                </c:pt>
                <c:pt idx="46">
                  <c:v>31.384167</c:v>
                </c:pt>
                <c:pt idx="47">
                  <c:v>32.375556</c:v>
                </c:pt>
                <c:pt idx="48">
                  <c:v>33.368611</c:v>
                </c:pt>
                <c:pt idx="49">
                  <c:v>34.361944</c:v>
                </c:pt>
                <c:pt idx="50">
                  <c:v>35.355</c:v>
                </c:pt>
                <c:pt idx="51">
                  <c:v>36.346944</c:v>
                </c:pt>
                <c:pt idx="52">
                  <c:v>37.338056</c:v>
                </c:pt>
                <c:pt idx="53">
                  <c:v>38.333889</c:v>
                </c:pt>
                <c:pt idx="54">
                  <c:v>39.326667</c:v>
                </c:pt>
                <c:pt idx="55">
                  <c:v>40.320278</c:v>
                </c:pt>
                <c:pt idx="56">
                  <c:v>41.312778</c:v>
                </c:pt>
                <c:pt idx="57">
                  <c:v>42.307222</c:v>
                </c:pt>
                <c:pt idx="58">
                  <c:v>43.300278</c:v>
                </c:pt>
                <c:pt idx="59">
                  <c:v>44.293611</c:v>
                </c:pt>
                <c:pt idx="60">
                  <c:v>45.287778</c:v>
                </c:pt>
                <c:pt idx="61">
                  <c:v>46.283333</c:v>
                </c:pt>
                <c:pt idx="62">
                  <c:v>47.275278</c:v>
                </c:pt>
                <c:pt idx="63">
                  <c:v>48.270556</c:v>
                </c:pt>
                <c:pt idx="64">
                  <c:v>49.264444</c:v>
                </c:pt>
                <c:pt idx="65">
                  <c:v>50.259167</c:v>
                </c:pt>
                <c:pt idx="66">
                  <c:v>51.253611</c:v>
                </c:pt>
                <c:pt idx="67">
                  <c:v>52.247222</c:v>
                </c:pt>
                <c:pt idx="68">
                  <c:v>53.239722</c:v>
                </c:pt>
                <c:pt idx="69">
                  <c:v>54.233056</c:v>
                </c:pt>
                <c:pt idx="70">
                  <c:v>55.227778</c:v>
                </c:pt>
                <c:pt idx="71">
                  <c:v>56.22</c:v>
                </c:pt>
                <c:pt idx="72">
                  <c:v>57.214167</c:v>
                </c:pt>
                <c:pt idx="73">
                  <c:v>58.209722</c:v>
                </c:pt>
                <c:pt idx="74">
                  <c:v>59.203611</c:v>
                </c:pt>
                <c:pt idx="75">
                  <c:v>60.2</c:v>
                </c:pt>
                <c:pt idx="76">
                  <c:v>61.193611</c:v>
                </c:pt>
                <c:pt idx="77">
                  <c:v>62.188611</c:v>
                </c:pt>
                <c:pt idx="78">
                  <c:v>63.182222</c:v>
                </c:pt>
                <c:pt idx="79">
                  <c:v>64.177778</c:v>
                </c:pt>
                <c:pt idx="80">
                  <c:v>65.173611</c:v>
                </c:pt>
                <c:pt idx="81">
                  <c:v>66.169167</c:v>
                </c:pt>
                <c:pt idx="82">
                  <c:v>67.162778</c:v>
                </c:pt>
                <c:pt idx="83">
                  <c:v>68.158333</c:v>
                </c:pt>
                <c:pt idx="84">
                  <c:v>69.1525</c:v>
                </c:pt>
                <c:pt idx="85">
                  <c:v>70.148056</c:v>
                </c:pt>
                <c:pt idx="86">
                  <c:v>71.143333</c:v>
                </c:pt>
                <c:pt idx="87">
                  <c:v>72.138333</c:v>
                </c:pt>
                <c:pt idx="88">
                  <c:v>73.134167</c:v>
                </c:pt>
                <c:pt idx="89">
                  <c:v>74.128611</c:v>
                </c:pt>
                <c:pt idx="90">
                  <c:v>75.123333</c:v>
                </c:pt>
                <c:pt idx="91">
                  <c:v>76.117778</c:v>
                </c:pt>
                <c:pt idx="92">
                  <c:v>77.113056</c:v>
                </c:pt>
                <c:pt idx="93">
                  <c:v>78.1075</c:v>
                </c:pt>
                <c:pt idx="94">
                  <c:v>79.102778</c:v>
                </c:pt>
                <c:pt idx="95">
                  <c:v>80.096389</c:v>
                </c:pt>
                <c:pt idx="96">
                  <c:v>81.091389</c:v>
                </c:pt>
                <c:pt idx="97">
                  <c:v>82.087778</c:v>
                </c:pt>
                <c:pt idx="98">
                  <c:v>83.082778</c:v>
                </c:pt>
                <c:pt idx="99">
                  <c:v>84.0775</c:v>
                </c:pt>
                <c:pt idx="100">
                  <c:v>85.073056</c:v>
                </c:pt>
                <c:pt idx="101">
                  <c:v>86.069444</c:v>
                </c:pt>
                <c:pt idx="102">
                  <c:v>87.064444</c:v>
                </c:pt>
                <c:pt idx="103">
                  <c:v>88.060833</c:v>
                </c:pt>
                <c:pt idx="104">
                  <c:v>89.056944</c:v>
                </c:pt>
                <c:pt idx="105">
                  <c:v>90.053056</c:v>
                </c:pt>
                <c:pt idx="106">
                  <c:v>91.048333</c:v>
                </c:pt>
                <c:pt idx="107">
                  <c:v>92.043056</c:v>
                </c:pt>
                <c:pt idx="108">
                  <c:v>93.043611</c:v>
                </c:pt>
                <c:pt idx="109">
                  <c:v>94.043611</c:v>
                </c:pt>
                <c:pt idx="110">
                  <c:v>95.043611</c:v>
                </c:pt>
                <c:pt idx="111">
                  <c:v>96.043333</c:v>
                </c:pt>
                <c:pt idx="112">
                  <c:v>97.042778</c:v>
                </c:pt>
                <c:pt idx="113">
                  <c:v>98.042222</c:v>
                </c:pt>
                <c:pt idx="114">
                  <c:v>99.035278</c:v>
                </c:pt>
                <c:pt idx="115">
                  <c:v>100.028611</c:v>
                </c:pt>
                <c:pt idx="116">
                  <c:v>101.023333</c:v>
                </c:pt>
                <c:pt idx="117">
                  <c:v>102.010833</c:v>
                </c:pt>
                <c:pt idx="118">
                  <c:v>103.000556</c:v>
                </c:pt>
                <c:pt idx="119">
                  <c:v>103.993889</c:v>
                </c:pt>
                <c:pt idx="120">
                  <c:v>104.985278</c:v>
                </c:pt>
                <c:pt idx="121">
                  <c:v>105.974444</c:v>
                </c:pt>
                <c:pt idx="122">
                  <c:v>106.966667</c:v>
                </c:pt>
                <c:pt idx="123">
                  <c:v>107.955833</c:v>
                </c:pt>
                <c:pt idx="124">
                  <c:v>108.946667</c:v>
                </c:pt>
                <c:pt idx="125">
                  <c:v>109.9375</c:v>
                </c:pt>
                <c:pt idx="126">
                  <c:v>110.928056</c:v>
                </c:pt>
                <c:pt idx="127">
                  <c:v>111.918333</c:v>
                </c:pt>
                <c:pt idx="128">
                  <c:v>112.910833</c:v>
                </c:pt>
                <c:pt idx="129">
                  <c:v>113.902778</c:v>
                </c:pt>
                <c:pt idx="130">
                  <c:v>114.893333</c:v>
                </c:pt>
                <c:pt idx="131">
                  <c:v>115.884722</c:v>
                </c:pt>
                <c:pt idx="132">
                  <c:v>116.873333</c:v>
                </c:pt>
                <c:pt idx="133">
                  <c:v>117.864444</c:v>
                </c:pt>
                <c:pt idx="134">
                  <c:v>118.849722</c:v>
                </c:pt>
                <c:pt idx="135">
                  <c:v>119.836667</c:v>
                </c:pt>
                <c:pt idx="136">
                  <c:v>120.823056</c:v>
                </c:pt>
                <c:pt idx="137">
                  <c:v>121.807778</c:v>
                </c:pt>
                <c:pt idx="138">
                  <c:v>122.794167</c:v>
                </c:pt>
                <c:pt idx="139">
                  <c:v>123.774167</c:v>
                </c:pt>
                <c:pt idx="140">
                  <c:v>124.760556</c:v>
                </c:pt>
                <c:pt idx="141">
                  <c:v>125.7425</c:v>
                </c:pt>
                <c:pt idx="142">
                  <c:v>126.726667</c:v>
                </c:pt>
                <c:pt idx="143">
                  <c:v>127.7075</c:v>
                </c:pt>
                <c:pt idx="144">
                  <c:v>128.692778</c:v>
                </c:pt>
                <c:pt idx="145">
                  <c:v>129.676944</c:v>
                </c:pt>
                <c:pt idx="146">
                  <c:v>130.66</c:v>
                </c:pt>
                <c:pt idx="147">
                  <c:v>131.644167</c:v>
                </c:pt>
                <c:pt idx="148">
                  <c:v>132.627778</c:v>
                </c:pt>
                <c:pt idx="149">
                  <c:v>133.613611</c:v>
                </c:pt>
                <c:pt idx="150">
                  <c:v>134.595833</c:v>
                </c:pt>
                <c:pt idx="151">
                  <c:v>135.580556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RawData!$N$9:$N$189</c:f>
              <c:numCache>
                <c:formatCode>General</c:formatCode>
                <c:ptCount val="181"/>
                <c:pt idx="0">
                  <c:v>-1.0300000000000001E-3</c:v>
                </c:pt>
                <c:pt idx="1">
                  <c:v>7.5137999999999996E-2</c:v>
                </c:pt>
                <c:pt idx="2">
                  <c:v>0.13908699999999999</c:v>
                </c:pt>
                <c:pt idx="3">
                  <c:v>0.165718</c:v>
                </c:pt>
                <c:pt idx="4">
                  <c:v>0.18296999999999999</c:v>
                </c:pt>
                <c:pt idx="5">
                  <c:v>0.20186499999999999</c:v>
                </c:pt>
                <c:pt idx="6">
                  <c:v>0.219859</c:v>
                </c:pt>
                <c:pt idx="7">
                  <c:v>0.24509700000000001</c:v>
                </c:pt>
                <c:pt idx="8">
                  <c:v>0.27411200000000002</c:v>
                </c:pt>
                <c:pt idx="9">
                  <c:v>0.30923299999999998</c:v>
                </c:pt>
                <c:pt idx="10">
                  <c:v>0.341034</c:v>
                </c:pt>
                <c:pt idx="11">
                  <c:v>0.37744</c:v>
                </c:pt>
                <c:pt idx="12">
                  <c:v>0.41251199999999999</c:v>
                </c:pt>
                <c:pt idx="13">
                  <c:v>0.45054</c:v>
                </c:pt>
                <c:pt idx="14">
                  <c:v>0.48890099999999997</c:v>
                </c:pt>
                <c:pt idx="15">
                  <c:v>0.52489600000000003</c:v>
                </c:pt>
                <c:pt idx="16">
                  <c:v>0.560446</c:v>
                </c:pt>
                <c:pt idx="17">
                  <c:v>0.59432099999999999</c:v>
                </c:pt>
                <c:pt idx="18">
                  <c:v>0.63318099999999999</c:v>
                </c:pt>
                <c:pt idx="19">
                  <c:v>0.66981999999999997</c:v>
                </c:pt>
                <c:pt idx="20">
                  <c:v>0.71431599999999995</c:v>
                </c:pt>
                <c:pt idx="21">
                  <c:v>0.75703200000000004</c:v>
                </c:pt>
                <c:pt idx="22">
                  <c:v>0.79138600000000003</c:v>
                </c:pt>
                <c:pt idx="23">
                  <c:v>0.83492299999999997</c:v>
                </c:pt>
                <c:pt idx="24">
                  <c:v>0.87002699999999999</c:v>
                </c:pt>
                <c:pt idx="25">
                  <c:v>0.89625999999999995</c:v>
                </c:pt>
                <c:pt idx="26">
                  <c:v>0.87778500000000004</c:v>
                </c:pt>
                <c:pt idx="27">
                  <c:v>0.89737199999999995</c:v>
                </c:pt>
                <c:pt idx="28">
                  <c:v>0.88045799999999996</c:v>
                </c:pt>
                <c:pt idx="29">
                  <c:v>0.88408200000000003</c:v>
                </c:pt>
                <c:pt idx="30">
                  <c:v>0.87948899999999997</c:v>
                </c:pt>
                <c:pt idx="31">
                  <c:v>0.87377000000000005</c:v>
                </c:pt>
                <c:pt idx="32">
                  <c:v>0.86695999999999995</c:v>
                </c:pt>
                <c:pt idx="33">
                  <c:v>0.86293200000000003</c:v>
                </c:pt>
                <c:pt idx="34">
                  <c:v>0.86183500000000002</c:v>
                </c:pt>
                <c:pt idx="35">
                  <c:v>0.86501700000000004</c:v>
                </c:pt>
                <c:pt idx="36">
                  <c:v>0.86847099999999999</c:v>
                </c:pt>
                <c:pt idx="37">
                  <c:v>0.87385699999999999</c:v>
                </c:pt>
                <c:pt idx="38">
                  <c:v>0.87891200000000003</c:v>
                </c:pt>
                <c:pt idx="39">
                  <c:v>0.88153300000000001</c:v>
                </c:pt>
                <c:pt idx="40">
                  <c:v>0.89014099999999996</c:v>
                </c:pt>
                <c:pt idx="41">
                  <c:v>0.90002700000000002</c:v>
                </c:pt>
                <c:pt idx="42">
                  <c:v>0.90584600000000004</c:v>
                </c:pt>
                <c:pt idx="43">
                  <c:v>0.915547</c:v>
                </c:pt>
                <c:pt idx="44">
                  <c:v>0.93717600000000001</c:v>
                </c:pt>
                <c:pt idx="45">
                  <c:v>1.0064040000000001</c:v>
                </c:pt>
                <c:pt idx="46">
                  <c:v>1.006213</c:v>
                </c:pt>
                <c:pt idx="47">
                  <c:v>1.036116</c:v>
                </c:pt>
                <c:pt idx="48">
                  <c:v>1.065931</c:v>
                </c:pt>
                <c:pt idx="49">
                  <c:v>1.0892379999999999</c:v>
                </c:pt>
                <c:pt idx="50">
                  <c:v>1.1038829999999999</c:v>
                </c:pt>
                <c:pt idx="51">
                  <c:v>1.1185560000000001</c:v>
                </c:pt>
                <c:pt idx="52">
                  <c:v>1.130166</c:v>
                </c:pt>
                <c:pt idx="53">
                  <c:v>1.1493340000000001</c:v>
                </c:pt>
                <c:pt idx="54">
                  <c:v>1.1753480000000001</c:v>
                </c:pt>
                <c:pt idx="55">
                  <c:v>1.1888590000000001</c:v>
                </c:pt>
                <c:pt idx="56">
                  <c:v>1.2096039999999999</c:v>
                </c:pt>
                <c:pt idx="57">
                  <c:v>1.2229190000000001</c:v>
                </c:pt>
                <c:pt idx="58">
                  <c:v>1.2393909999999999</c:v>
                </c:pt>
                <c:pt idx="59">
                  <c:v>1.253881</c:v>
                </c:pt>
                <c:pt idx="60">
                  <c:v>1.2804739999999999</c:v>
                </c:pt>
                <c:pt idx="61">
                  <c:v>1.3060700000000001</c:v>
                </c:pt>
                <c:pt idx="62">
                  <c:v>1.3288660000000001</c:v>
                </c:pt>
                <c:pt idx="63">
                  <c:v>1.3418330000000001</c:v>
                </c:pt>
                <c:pt idx="64">
                  <c:v>1.3662049999999999</c:v>
                </c:pt>
                <c:pt idx="65">
                  <c:v>1.385111</c:v>
                </c:pt>
                <c:pt idx="66">
                  <c:v>1.4023410000000001</c:v>
                </c:pt>
                <c:pt idx="67">
                  <c:v>1.424949</c:v>
                </c:pt>
                <c:pt idx="68">
                  <c:v>1.4587859999999999</c:v>
                </c:pt>
                <c:pt idx="69">
                  <c:v>1.467543</c:v>
                </c:pt>
                <c:pt idx="70">
                  <c:v>1.48472</c:v>
                </c:pt>
                <c:pt idx="71">
                  <c:v>1.507088</c:v>
                </c:pt>
                <c:pt idx="72">
                  <c:v>1.520186</c:v>
                </c:pt>
                <c:pt idx="73">
                  <c:v>1.5328219999999999</c:v>
                </c:pt>
                <c:pt idx="74">
                  <c:v>1.542114</c:v>
                </c:pt>
                <c:pt idx="75">
                  <c:v>1.573285</c:v>
                </c:pt>
                <c:pt idx="76">
                  <c:v>1.5959970000000001</c:v>
                </c:pt>
                <c:pt idx="77">
                  <c:v>1.611726</c:v>
                </c:pt>
                <c:pt idx="78">
                  <c:v>1.634784</c:v>
                </c:pt>
                <c:pt idx="79">
                  <c:v>1.6629499999999999</c:v>
                </c:pt>
                <c:pt idx="80">
                  <c:v>1.687592</c:v>
                </c:pt>
                <c:pt idx="81">
                  <c:v>1.7058450000000001</c:v>
                </c:pt>
                <c:pt idx="82">
                  <c:v>1.728234</c:v>
                </c:pt>
                <c:pt idx="83">
                  <c:v>1.7393190000000001</c:v>
                </c:pt>
                <c:pt idx="84">
                  <c:v>1.767684</c:v>
                </c:pt>
                <c:pt idx="85">
                  <c:v>1.7723709999999999</c:v>
                </c:pt>
                <c:pt idx="86">
                  <c:v>1.7973030000000001</c:v>
                </c:pt>
                <c:pt idx="87">
                  <c:v>1.824433</c:v>
                </c:pt>
                <c:pt idx="88">
                  <c:v>1.8494060000000001</c:v>
                </c:pt>
                <c:pt idx="89">
                  <c:v>1.8647590000000001</c:v>
                </c:pt>
                <c:pt idx="90">
                  <c:v>1.8843829999999999</c:v>
                </c:pt>
                <c:pt idx="91">
                  <c:v>1.9165179999999999</c:v>
                </c:pt>
                <c:pt idx="92">
                  <c:v>1.940774</c:v>
                </c:pt>
                <c:pt idx="93">
                  <c:v>1.9569810000000001</c:v>
                </c:pt>
                <c:pt idx="94">
                  <c:v>1.978005</c:v>
                </c:pt>
                <c:pt idx="95">
                  <c:v>2.0069170000000001</c:v>
                </c:pt>
                <c:pt idx="96">
                  <c:v>2.0189490000000001</c:v>
                </c:pt>
                <c:pt idx="97">
                  <c:v>2.0360649999999998</c:v>
                </c:pt>
                <c:pt idx="98">
                  <c:v>2.060298</c:v>
                </c:pt>
                <c:pt idx="99">
                  <c:v>2.0788690000000001</c:v>
                </c:pt>
                <c:pt idx="100">
                  <c:v>2.1072869999999999</c:v>
                </c:pt>
                <c:pt idx="101">
                  <c:v>2.1244420000000002</c:v>
                </c:pt>
                <c:pt idx="102">
                  <c:v>2.1378460000000001</c:v>
                </c:pt>
                <c:pt idx="103">
                  <c:v>2.1661730000000001</c:v>
                </c:pt>
                <c:pt idx="104">
                  <c:v>2.1924999999999999</c:v>
                </c:pt>
                <c:pt idx="105">
                  <c:v>2.2071230000000002</c:v>
                </c:pt>
                <c:pt idx="106">
                  <c:v>2.224494</c:v>
                </c:pt>
                <c:pt idx="107">
                  <c:v>2.2361719999999998</c:v>
                </c:pt>
                <c:pt idx="108">
                  <c:v>2.2623920000000002</c:v>
                </c:pt>
                <c:pt idx="109">
                  <c:v>2.2968350000000002</c:v>
                </c:pt>
                <c:pt idx="110">
                  <c:v>2.3136519999999998</c:v>
                </c:pt>
                <c:pt idx="111">
                  <c:v>2.33657</c:v>
                </c:pt>
                <c:pt idx="112">
                  <c:v>2.362581</c:v>
                </c:pt>
                <c:pt idx="113">
                  <c:v>2.3800349999999999</c:v>
                </c:pt>
                <c:pt idx="114">
                  <c:v>2.4038930000000001</c:v>
                </c:pt>
                <c:pt idx="115">
                  <c:v>2.4343840000000001</c:v>
                </c:pt>
                <c:pt idx="116">
                  <c:v>2.462269</c:v>
                </c:pt>
                <c:pt idx="117">
                  <c:v>2.4862229999999998</c:v>
                </c:pt>
                <c:pt idx="118">
                  <c:v>2.5078010000000002</c:v>
                </c:pt>
                <c:pt idx="119">
                  <c:v>2.5316160000000001</c:v>
                </c:pt>
                <c:pt idx="120">
                  <c:v>2.551914</c:v>
                </c:pt>
                <c:pt idx="121">
                  <c:v>2.5752259999999998</c:v>
                </c:pt>
                <c:pt idx="122">
                  <c:v>2.5918589999999999</c:v>
                </c:pt>
                <c:pt idx="123">
                  <c:v>2.6245850000000002</c:v>
                </c:pt>
                <c:pt idx="124">
                  <c:v>2.6420919999999999</c:v>
                </c:pt>
                <c:pt idx="125">
                  <c:v>2.6547040000000002</c:v>
                </c:pt>
                <c:pt idx="126">
                  <c:v>2.6788889999999999</c:v>
                </c:pt>
                <c:pt idx="127">
                  <c:v>2.7104780000000002</c:v>
                </c:pt>
                <c:pt idx="128">
                  <c:v>2.72776</c:v>
                </c:pt>
                <c:pt idx="129">
                  <c:v>2.743198</c:v>
                </c:pt>
                <c:pt idx="130">
                  <c:v>2.771503</c:v>
                </c:pt>
                <c:pt idx="131">
                  <c:v>2.804529</c:v>
                </c:pt>
                <c:pt idx="132">
                  <c:v>2.8257970000000001</c:v>
                </c:pt>
                <c:pt idx="133">
                  <c:v>2.8529260000000001</c:v>
                </c:pt>
                <c:pt idx="134">
                  <c:v>2.8670360000000001</c:v>
                </c:pt>
                <c:pt idx="135">
                  <c:v>2.890476</c:v>
                </c:pt>
                <c:pt idx="136">
                  <c:v>2.916299</c:v>
                </c:pt>
                <c:pt idx="137">
                  <c:v>2.93377</c:v>
                </c:pt>
                <c:pt idx="138">
                  <c:v>2.9589759999999998</c:v>
                </c:pt>
                <c:pt idx="139">
                  <c:v>2.9909889999999999</c:v>
                </c:pt>
                <c:pt idx="140">
                  <c:v>3.0135399999999999</c:v>
                </c:pt>
                <c:pt idx="141">
                  <c:v>3.040346</c:v>
                </c:pt>
                <c:pt idx="142">
                  <c:v>3.0457869999999998</c:v>
                </c:pt>
                <c:pt idx="143">
                  <c:v>3.0723850000000001</c:v>
                </c:pt>
                <c:pt idx="144">
                  <c:v>3.0901879999999999</c:v>
                </c:pt>
                <c:pt idx="145">
                  <c:v>3.125534</c:v>
                </c:pt>
                <c:pt idx="146">
                  <c:v>3.146798</c:v>
                </c:pt>
                <c:pt idx="147">
                  <c:v>3.1633580000000001</c:v>
                </c:pt>
                <c:pt idx="148">
                  <c:v>3.190102</c:v>
                </c:pt>
                <c:pt idx="149">
                  <c:v>3.2079420000000001</c:v>
                </c:pt>
                <c:pt idx="150">
                  <c:v>3.2583479999999998</c:v>
                </c:pt>
                <c:pt idx="151">
                  <c:v>3.2756370000000001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80120"/>
        <c:axId val="293650664"/>
      </c:scatterChart>
      <c:valAx>
        <c:axId val="292380120"/>
        <c:scaling>
          <c:orientation val="minMax"/>
          <c:max val="1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(hours; T0=seeding)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650664"/>
        <c:crosses val="autoZero"/>
        <c:crossBetween val="midCat"/>
      </c:valAx>
      <c:valAx>
        <c:axId val="29365066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380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9157506870524554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1.6818356209312824E-2</c:v>
                  </c:pt>
                  <c:pt idx="1">
                    <c:v>1.905626848747332E-2</c:v>
                  </c:pt>
                  <c:pt idx="2">
                    <c:v>2.5216609068561685E-2</c:v>
                  </c:pt>
                  <c:pt idx="3">
                    <c:v>2.6650134338310573E-2</c:v>
                  </c:pt>
                  <c:pt idx="4">
                    <c:v>2.6654150915007582E-2</c:v>
                  </c:pt>
                  <c:pt idx="5">
                    <c:v>2.7083825757574703E-2</c:v>
                  </c:pt>
                  <c:pt idx="6">
                    <c:v>2.5222088923534204E-2</c:v>
                  </c:pt>
                  <c:pt idx="7">
                    <c:v>2.7277960937662955E-2</c:v>
                  </c:pt>
                  <c:pt idx="8">
                    <c:v>2.412257354118752E-2</c:v>
                  </c:pt>
                  <c:pt idx="9">
                    <c:v>2.3880417324312689E-2</c:v>
                  </c:pt>
                  <c:pt idx="10">
                    <c:v>2.1605246068181368E-2</c:v>
                  </c:pt>
                  <c:pt idx="11">
                    <c:v>2.0133061786938078E-2</c:v>
                  </c:pt>
                  <c:pt idx="12">
                    <c:v>1.8115250426091301E-2</c:v>
                  </c:pt>
                  <c:pt idx="13">
                    <c:v>1.7326530293166015E-2</c:v>
                  </c:pt>
                  <c:pt idx="14">
                    <c:v>1.7613467205522048E-2</c:v>
                  </c:pt>
                  <c:pt idx="15">
                    <c:v>1.368976448543458E-2</c:v>
                  </c:pt>
                  <c:pt idx="16">
                    <c:v>1.1733807775682469E-2</c:v>
                  </c:pt>
                  <c:pt idx="17">
                    <c:v>1.0853026071868941E-2</c:v>
                  </c:pt>
                  <c:pt idx="18">
                    <c:v>1.2521447130823189E-2</c:v>
                  </c:pt>
                  <c:pt idx="19">
                    <c:v>1.0189400505754358E-2</c:v>
                  </c:pt>
                  <c:pt idx="20">
                    <c:v>6.6009606055987624E-3</c:v>
                  </c:pt>
                  <c:pt idx="21">
                    <c:v>7.7565819093636263E-3</c:v>
                  </c:pt>
                  <c:pt idx="22">
                    <c:v>2.3560808383132352E-3</c:v>
                  </c:pt>
                  <c:pt idx="23">
                    <c:v>9.0782156837123501E-4</c:v>
                  </c:pt>
                  <c:pt idx="24">
                    <c:v>0</c:v>
                  </c:pt>
                  <c:pt idx="25">
                    <c:v>6.5822119572374396E-3</c:v>
                  </c:pt>
                  <c:pt idx="26">
                    <c:v>1.2162763292799342E-2</c:v>
                  </c:pt>
                  <c:pt idx="27">
                    <c:v>1.3807143208619671E-2</c:v>
                  </c:pt>
                  <c:pt idx="28">
                    <c:v>9.7278591812382451E-3</c:v>
                  </c:pt>
                  <c:pt idx="29">
                    <c:v>1.27192531882445E-2</c:v>
                  </c:pt>
                  <c:pt idx="30">
                    <c:v>1.7644685224357661E-2</c:v>
                  </c:pt>
                  <c:pt idx="31">
                    <c:v>1.6705490055667283E-2</c:v>
                  </c:pt>
                  <c:pt idx="32">
                    <c:v>1.8245052059850806E-2</c:v>
                  </c:pt>
                  <c:pt idx="33">
                    <c:v>2.5465078380336258E-2</c:v>
                  </c:pt>
                  <c:pt idx="34">
                    <c:v>2.5644503405538362E-2</c:v>
                  </c:pt>
                  <c:pt idx="35">
                    <c:v>2.2455109906581727E-2</c:v>
                  </c:pt>
                  <c:pt idx="36">
                    <c:v>2.1785298993816895E-2</c:v>
                  </c:pt>
                  <c:pt idx="37">
                    <c:v>2.1746242715696903E-2</c:v>
                  </c:pt>
                  <c:pt idx="38">
                    <c:v>1.9103127865614022E-2</c:v>
                  </c:pt>
                  <c:pt idx="39">
                    <c:v>2.1222871451965875E-2</c:v>
                  </c:pt>
                  <c:pt idx="40">
                    <c:v>1.9362494800946099E-2</c:v>
                  </c:pt>
                  <c:pt idx="41">
                    <c:v>1.8905401368832859E-2</c:v>
                  </c:pt>
                  <c:pt idx="42">
                    <c:v>1.7035712889887106E-2</c:v>
                  </c:pt>
                  <c:pt idx="43">
                    <c:v>1.5672495363427807E-2</c:v>
                  </c:pt>
                  <c:pt idx="44">
                    <c:v>1.7043132524568329E-2</c:v>
                  </c:pt>
                  <c:pt idx="45">
                    <c:v>1.6432700698607083E-2</c:v>
                  </c:pt>
                  <c:pt idx="46">
                    <c:v>1.6801412765498812E-2</c:v>
                  </c:pt>
                  <c:pt idx="47">
                    <c:v>1.8577671059634999E-2</c:v>
                  </c:pt>
                  <c:pt idx="48">
                    <c:v>1.5691298289179319E-2</c:v>
                  </c:pt>
                  <c:pt idx="49">
                    <c:v>1.4728265011534776E-2</c:v>
                  </c:pt>
                  <c:pt idx="50">
                    <c:v>2.0267381073620087E-2</c:v>
                  </c:pt>
                  <c:pt idx="51">
                    <c:v>2.1049501488554681E-2</c:v>
                  </c:pt>
                  <c:pt idx="52">
                    <c:v>2.4223253667705377E-2</c:v>
                  </c:pt>
                  <c:pt idx="53">
                    <c:v>2.6294140150421325E-2</c:v>
                  </c:pt>
                  <c:pt idx="54">
                    <c:v>3.18308122736446E-2</c:v>
                  </c:pt>
                  <c:pt idx="55">
                    <c:v>3.5357276299700147E-2</c:v>
                  </c:pt>
                  <c:pt idx="56">
                    <c:v>3.1027627123527621E-2</c:v>
                  </c:pt>
                  <c:pt idx="57">
                    <c:v>3.0683937332910846E-2</c:v>
                  </c:pt>
                  <c:pt idx="58">
                    <c:v>3.0420405404925233E-2</c:v>
                  </c:pt>
                  <c:pt idx="59">
                    <c:v>3.3500849765341782E-2</c:v>
                  </c:pt>
                  <c:pt idx="60">
                    <c:v>3.2239262098668856E-2</c:v>
                  </c:pt>
                  <c:pt idx="61">
                    <c:v>3.2741733653957161E-2</c:v>
                  </c:pt>
                  <c:pt idx="62">
                    <c:v>2.694911386762092E-2</c:v>
                  </c:pt>
                  <c:pt idx="63">
                    <c:v>2.5910691866486295E-2</c:v>
                  </c:pt>
                  <c:pt idx="64">
                    <c:v>2.9470887028557536E-2</c:v>
                  </c:pt>
                  <c:pt idx="65">
                    <c:v>2.6385851328568754E-2</c:v>
                  </c:pt>
                  <c:pt idx="66">
                    <c:v>2.4781115610816799E-2</c:v>
                  </c:pt>
                  <c:pt idx="67">
                    <c:v>2.070290183363999E-2</c:v>
                  </c:pt>
                  <c:pt idx="68">
                    <c:v>2.2677807747884301E-2</c:v>
                  </c:pt>
                  <c:pt idx="69">
                    <c:v>2.0662407465007585E-2</c:v>
                  </c:pt>
                  <c:pt idx="70">
                    <c:v>2.4320362913616254E-2</c:v>
                  </c:pt>
                  <c:pt idx="71">
                    <c:v>2.5000701490158258E-2</c:v>
                  </c:pt>
                  <c:pt idx="72">
                    <c:v>2.3299717916747457E-2</c:v>
                  </c:pt>
                  <c:pt idx="73">
                    <c:v>2.182005836189875E-2</c:v>
                  </c:pt>
                  <c:pt idx="74">
                    <c:v>1.9869123961564105E-2</c:v>
                  </c:pt>
                  <c:pt idx="75">
                    <c:v>2.0723864735693823E-2</c:v>
                  </c:pt>
                  <c:pt idx="76">
                    <c:v>2.0963681109639747E-2</c:v>
                  </c:pt>
                  <c:pt idx="77">
                    <c:v>2.2265649827705444E-2</c:v>
                  </c:pt>
                  <c:pt idx="78">
                    <c:v>2.0400354645610116E-2</c:v>
                  </c:pt>
                  <c:pt idx="79">
                    <c:v>2.1735675886661553E-2</c:v>
                  </c:pt>
                  <c:pt idx="80">
                    <c:v>2.4890472159710707E-2</c:v>
                  </c:pt>
                  <c:pt idx="81">
                    <c:v>2.7307341239735005E-2</c:v>
                  </c:pt>
                  <c:pt idx="82">
                    <c:v>2.7037292289231442E-2</c:v>
                  </c:pt>
                  <c:pt idx="83">
                    <c:v>2.7708481264767982E-2</c:v>
                  </c:pt>
                  <c:pt idx="84">
                    <c:v>2.9343159184325542E-2</c:v>
                  </c:pt>
                  <c:pt idx="85">
                    <c:v>3.0621471649808107E-2</c:v>
                  </c:pt>
                  <c:pt idx="86">
                    <c:v>3.3970889547768182E-2</c:v>
                  </c:pt>
                  <c:pt idx="87">
                    <c:v>3.1381392431131305E-2</c:v>
                  </c:pt>
                  <c:pt idx="88">
                    <c:v>3.1396465155332384E-2</c:v>
                  </c:pt>
                  <c:pt idx="89">
                    <c:v>3.1400179649167616E-2</c:v>
                  </c:pt>
                  <c:pt idx="90">
                    <c:v>3.0647184311939663E-2</c:v>
                  </c:pt>
                  <c:pt idx="91">
                    <c:v>2.9730167107670291E-2</c:v>
                  </c:pt>
                  <c:pt idx="92">
                    <c:v>2.9548446054742043E-2</c:v>
                  </c:pt>
                  <c:pt idx="93">
                    <c:v>2.7932519320378758E-2</c:v>
                  </c:pt>
                  <c:pt idx="94">
                    <c:v>2.807879403126138E-2</c:v>
                  </c:pt>
                  <c:pt idx="95">
                    <c:v>2.6621557517671039E-2</c:v>
                  </c:pt>
                  <c:pt idx="96">
                    <c:v>2.555268380392426E-2</c:v>
                  </c:pt>
                  <c:pt idx="97">
                    <c:v>2.5858278305344807E-2</c:v>
                  </c:pt>
                  <c:pt idx="98">
                    <c:v>2.519505408309337E-2</c:v>
                  </c:pt>
                  <c:pt idx="99">
                    <c:v>2.4285631286832966E-2</c:v>
                  </c:pt>
                  <c:pt idx="100">
                    <c:v>2.3589379847366327E-2</c:v>
                  </c:pt>
                  <c:pt idx="101">
                    <c:v>2.4423100217826565E-2</c:v>
                  </c:pt>
                  <c:pt idx="102">
                    <c:v>2.3169740170820501E-2</c:v>
                  </c:pt>
                  <c:pt idx="103">
                    <c:v>2.3117820579227046E-2</c:v>
                  </c:pt>
                  <c:pt idx="104">
                    <c:v>2.2512035023885938E-2</c:v>
                  </c:pt>
                  <c:pt idx="105">
                    <c:v>2.2519358331592552E-2</c:v>
                  </c:pt>
                  <c:pt idx="106">
                    <c:v>2.238016653199882E-2</c:v>
                  </c:pt>
                  <c:pt idx="107">
                    <c:v>2.1699034494649765E-2</c:v>
                  </c:pt>
                  <c:pt idx="108">
                    <c:v>2.0347861198006374E-2</c:v>
                  </c:pt>
                  <c:pt idx="109">
                    <c:v>1.9846995647956389E-2</c:v>
                  </c:pt>
                  <c:pt idx="110">
                    <c:v>2.0172870965730189E-2</c:v>
                  </c:pt>
                  <c:pt idx="111">
                    <c:v>2.0733730189797656E-2</c:v>
                  </c:pt>
                  <c:pt idx="112">
                    <c:v>2.0194134536212726E-2</c:v>
                  </c:pt>
                  <c:pt idx="113">
                    <c:v>1.903864852302645E-2</c:v>
                  </c:pt>
                  <c:pt idx="114">
                    <c:v>1.9675440331794122E-2</c:v>
                  </c:pt>
                  <c:pt idx="115">
                    <c:v>2.0116349260820895E-2</c:v>
                  </c:pt>
                  <c:pt idx="116">
                    <c:v>2.0627854378243118E-2</c:v>
                  </c:pt>
                  <c:pt idx="117">
                    <c:v>1.9327105376905469E-2</c:v>
                  </c:pt>
                  <c:pt idx="118">
                    <c:v>1.9688458454976337E-2</c:v>
                  </c:pt>
                  <c:pt idx="119">
                    <c:v>2.0323580596194161E-2</c:v>
                  </c:pt>
                  <c:pt idx="120">
                    <c:v>1.9856296155124142E-2</c:v>
                  </c:pt>
                  <c:pt idx="121">
                    <c:v>2.0683652617062762E-2</c:v>
                  </c:pt>
                  <c:pt idx="122">
                    <c:v>2.0227175383626814E-2</c:v>
                  </c:pt>
                  <c:pt idx="123">
                    <c:v>2.0290477807746742E-2</c:v>
                  </c:pt>
                  <c:pt idx="124">
                    <c:v>2.1115963013796042E-2</c:v>
                  </c:pt>
                  <c:pt idx="125">
                    <c:v>1.9160210008852568E-2</c:v>
                  </c:pt>
                  <c:pt idx="126">
                    <c:v>2.0199951229314065E-2</c:v>
                  </c:pt>
                  <c:pt idx="127">
                    <c:v>2.0999862586851898E-2</c:v>
                  </c:pt>
                  <c:pt idx="128">
                    <c:v>2.0685704054974795E-2</c:v>
                  </c:pt>
                  <c:pt idx="129">
                    <c:v>2.1167222231554064E-2</c:v>
                  </c:pt>
                  <c:pt idx="130">
                    <c:v>2.1367051806851407E-2</c:v>
                  </c:pt>
                  <c:pt idx="131">
                    <c:v>2.1097728448026407E-2</c:v>
                  </c:pt>
                  <c:pt idx="132">
                    <c:v>2.0961564874789274E-2</c:v>
                  </c:pt>
                  <c:pt idx="133">
                    <c:v>2.1291225626221402E-2</c:v>
                  </c:pt>
                  <c:pt idx="134">
                    <c:v>2.1246523943145659E-2</c:v>
                  </c:pt>
                  <c:pt idx="135">
                    <c:v>2.1215779237790538E-2</c:v>
                  </c:pt>
                  <c:pt idx="136">
                    <c:v>2.1134720351434291E-2</c:v>
                  </c:pt>
                  <c:pt idx="137">
                    <c:v>2.1989899416171351E-2</c:v>
                  </c:pt>
                  <c:pt idx="138">
                    <c:v>2.1606439148241577E-2</c:v>
                  </c:pt>
                  <c:pt idx="139">
                    <c:v>2.2037650063773357E-2</c:v>
                  </c:pt>
                  <c:pt idx="140">
                    <c:v>2.2136181474003206E-2</c:v>
                  </c:pt>
                  <c:pt idx="141">
                    <c:v>2.2889978409411666E-2</c:v>
                  </c:pt>
                  <c:pt idx="142">
                    <c:v>2.3193723849352026E-2</c:v>
                  </c:pt>
                  <c:pt idx="143">
                    <c:v>2.170168493266518E-2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1.6818356209312824E-2</c:v>
                  </c:pt>
                  <c:pt idx="1">
                    <c:v>1.905626848747332E-2</c:v>
                  </c:pt>
                  <c:pt idx="2">
                    <c:v>2.5216609068561685E-2</c:v>
                  </c:pt>
                  <c:pt idx="3">
                    <c:v>2.6650134338310573E-2</c:v>
                  </c:pt>
                  <c:pt idx="4">
                    <c:v>2.6654150915007582E-2</c:v>
                  </c:pt>
                  <c:pt idx="5">
                    <c:v>2.7083825757574703E-2</c:v>
                  </c:pt>
                  <c:pt idx="6">
                    <c:v>2.5222088923534204E-2</c:v>
                  </c:pt>
                  <c:pt idx="7">
                    <c:v>2.7277960937662955E-2</c:v>
                  </c:pt>
                  <c:pt idx="8">
                    <c:v>2.412257354118752E-2</c:v>
                  </c:pt>
                  <c:pt idx="9">
                    <c:v>2.3880417324312689E-2</c:v>
                  </c:pt>
                  <c:pt idx="10">
                    <c:v>2.1605246068181368E-2</c:v>
                  </c:pt>
                  <c:pt idx="11">
                    <c:v>2.0133061786938078E-2</c:v>
                  </c:pt>
                  <c:pt idx="12">
                    <c:v>1.8115250426091301E-2</c:v>
                  </c:pt>
                  <c:pt idx="13">
                    <c:v>1.7326530293166015E-2</c:v>
                  </c:pt>
                  <c:pt idx="14">
                    <c:v>1.7613467205522048E-2</c:v>
                  </c:pt>
                  <c:pt idx="15">
                    <c:v>1.368976448543458E-2</c:v>
                  </c:pt>
                  <c:pt idx="16">
                    <c:v>1.1733807775682469E-2</c:v>
                  </c:pt>
                  <c:pt idx="17">
                    <c:v>1.0853026071868941E-2</c:v>
                  </c:pt>
                  <c:pt idx="18">
                    <c:v>1.2521447130823189E-2</c:v>
                  </c:pt>
                  <c:pt idx="19">
                    <c:v>1.0189400505754358E-2</c:v>
                  </c:pt>
                  <c:pt idx="20">
                    <c:v>6.6009606055987624E-3</c:v>
                  </c:pt>
                  <c:pt idx="21">
                    <c:v>7.7565819093636263E-3</c:v>
                  </c:pt>
                  <c:pt idx="22">
                    <c:v>2.3560808383132352E-3</c:v>
                  </c:pt>
                  <c:pt idx="23">
                    <c:v>9.0782156837123501E-4</c:v>
                  </c:pt>
                  <c:pt idx="24">
                    <c:v>0</c:v>
                  </c:pt>
                  <c:pt idx="25">
                    <c:v>6.5822119572374396E-3</c:v>
                  </c:pt>
                  <c:pt idx="26">
                    <c:v>1.2162763292799342E-2</c:v>
                  </c:pt>
                  <c:pt idx="27">
                    <c:v>1.3807143208619671E-2</c:v>
                  </c:pt>
                  <c:pt idx="28">
                    <c:v>9.7278591812382451E-3</c:v>
                  </c:pt>
                  <c:pt idx="29">
                    <c:v>1.27192531882445E-2</c:v>
                  </c:pt>
                  <c:pt idx="30">
                    <c:v>1.7644685224357661E-2</c:v>
                  </c:pt>
                  <c:pt idx="31">
                    <c:v>1.6705490055667283E-2</c:v>
                  </c:pt>
                  <c:pt idx="32">
                    <c:v>1.8245052059850806E-2</c:v>
                  </c:pt>
                  <c:pt idx="33">
                    <c:v>2.5465078380336258E-2</c:v>
                  </c:pt>
                  <c:pt idx="34">
                    <c:v>2.5644503405538362E-2</c:v>
                  </c:pt>
                  <c:pt idx="35">
                    <c:v>2.2455109906581727E-2</c:v>
                  </c:pt>
                  <c:pt idx="36">
                    <c:v>2.1785298993816895E-2</c:v>
                  </c:pt>
                  <c:pt idx="37">
                    <c:v>2.1746242715696903E-2</c:v>
                  </c:pt>
                  <c:pt idx="38">
                    <c:v>1.9103127865614022E-2</c:v>
                  </c:pt>
                  <c:pt idx="39">
                    <c:v>2.1222871451965875E-2</c:v>
                  </c:pt>
                  <c:pt idx="40">
                    <c:v>1.9362494800946099E-2</c:v>
                  </c:pt>
                  <c:pt idx="41">
                    <c:v>1.8905401368832859E-2</c:v>
                  </c:pt>
                  <c:pt idx="42">
                    <c:v>1.7035712889887106E-2</c:v>
                  </c:pt>
                  <c:pt idx="43">
                    <c:v>1.5672495363427807E-2</c:v>
                  </c:pt>
                  <c:pt idx="44">
                    <c:v>1.7043132524568329E-2</c:v>
                  </c:pt>
                  <c:pt idx="45">
                    <c:v>1.6432700698607083E-2</c:v>
                  </c:pt>
                  <c:pt idx="46">
                    <c:v>1.6801412765498812E-2</c:v>
                  </c:pt>
                  <c:pt idx="47">
                    <c:v>1.8577671059634999E-2</c:v>
                  </c:pt>
                  <c:pt idx="48">
                    <c:v>1.5691298289179319E-2</c:v>
                  </c:pt>
                  <c:pt idx="49">
                    <c:v>1.4728265011534776E-2</c:v>
                  </c:pt>
                  <c:pt idx="50">
                    <c:v>2.0267381073620087E-2</c:v>
                  </c:pt>
                  <c:pt idx="51">
                    <c:v>2.1049501488554681E-2</c:v>
                  </c:pt>
                  <c:pt idx="52">
                    <c:v>2.4223253667705377E-2</c:v>
                  </c:pt>
                  <c:pt idx="53">
                    <c:v>2.6294140150421325E-2</c:v>
                  </c:pt>
                  <c:pt idx="54">
                    <c:v>3.18308122736446E-2</c:v>
                  </c:pt>
                  <c:pt idx="55">
                    <c:v>3.5357276299700147E-2</c:v>
                  </c:pt>
                  <c:pt idx="56">
                    <c:v>3.1027627123527621E-2</c:v>
                  </c:pt>
                  <c:pt idx="57">
                    <c:v>3.0683937332910846E-2</c:v>
                  </c:pt>
                  <c:pt idx="58">
                    <c:v>3.0420405404925233E-2</c:v>
                  </c:pt>
                  <c:pt idx="59">
                    <c:v>3.3500849765341782E-2</c:v>
                  </c:pt>
                  <c:pt idx="60">
                    <c:v>3.2239262098668856E-2</c:v>
                  </c:pt>
                  <c:pt idx="61">
                    <c:v>3.2741733653957161E-2</c:v>
                  </c:pt>
                  <c:pt idx="62">
                    <c:v>2.694911386762092E-2</c:v>
                  </c:pt>
                  <c:pt idx="63">
                    <c:v>2.5910691866486295E-2</c:v>
                  </c:pt>
                  <c:pt idx="64">
                    <c:v>2.9470887028557536E-2</c:v>
                  </c:pt>
                  <c:pt idx="65">
                    <c:v>2.6385851328568754E-2</c:v>
                  </c:pt>
                  <c:pt idx="66">
                    <c:v>2.4781115610816799E-2</c:v>
                  </c:pt>
                  <c:pt idx="67">
                    <c:v>2.070290183363999E-2</c:v>
                  </c:pt>
                  <c:pt idx="68">
                    <c:v>2.2677807747884301E-2</c:v>
                  </c:pt>
                  <c:pt idx="69">
                    <c:v>2.0662407465007585E-2</c:v>
                  </c:pt>
                  <c:pt idx="70">
                    <c:v>2.4320362913616254E-2</c:v>
                  </c:pt>
                  <c:pt idx="71">
                    <c:v>2.5000701490158258E-2</c:v>
                  </c:pt>
                  <c:pt idx="72">
                    <c:v>2.3299717916747457E-2</c:v>
                  </c:pt>
                  <c:pt idx="73">
                    <c:v>2.182005836189875E-2</c:v>
                  </c:pt>
                  <c:pt idx="74">
                    <c:v>1.9869123961564105E-2</c:v>
                  </c:pt>
                  <c:pt idx="75">
                    <c:v>2.0723864735693823E-2</c:v>
                  </c:pt>
                  <c:pt idx="76">
                    <c:v>2.0963681109639747E-2</c:v>
                  </c:pt>
                  <c:pt idx="77">
                    <c:v>2.2265649827705444E-2</c:v>
                  </c:pt>
                  <c:pt idx="78">
                    <c:v>2.0400354645610116E-2</c:v>
                  </c:pt>
                  <c:pt idx="79">
                    <c:v>2.1735675886661553E-2</c:v>
                  </c:pt>
                  <c:pt idx="80">
                    <c:v>2.4890472159710707E-2</c:v>
                  </c:pt>
                  <c:pt idx="81">
                    <c:v>2.7307341239735005E-2</c:v>
                  </c:pt>
                  <c:pt idx="82">
                    <c:v>2.7037292289231442E-2</c:v>
                  </c:pt>
                  <c:pt idx="83">
                    <c:v>2.7708481264767982E-2</c:v>
                  </c:pt>
                  <c:pt idx="84">
                    <c:v>2.9343159184325542E-2</c:v>
                  </c:pt>
                  <c:pt idx="85">
                    <c:v>3.0621471649808107E-2</c:v>
                  </c:pt>
                  <c:pt idx="86">
                    <c:v>3.3970889547768182E-2</c:v>
                  </c:pt>
                  <c:pt idx="87">
                    <c:v>3.1381392431131305E-2</c:v>
                  </c:pt>
                  <c:pt idx="88">
                    <c:v>3.1396465155332384E-2</c:v>
                  </c:pt>
                  <c:pt idx="89">
                    <c:v>3.1400179649167616E-2</c:v>
                  </c:pt>
                  <c:pt idx="90">
                    <c:v>3.0647184311939663E-2</c:v>
                  </c:pt>
                  <c:pt idx="91">
                    <c:v>2.9730167107670291E-2</c:v>
                  </c:pt>
                  <c:pt idx="92">
                    <c:v>2.9548446054742043E-2</c:v>
                  </c:pt>
                  <c:pt idx="93">
                    <c:v>2.7932519320378758E-2</c:v>
                  </c:pt>
                  <c:pt idx="94">
                    <c:v>2.807879403126138E-2</c:v>
                  </c:pt>
                  <c:pt idx="95">
                    <c:v>2.6621557517671039E-2</c:v>
                  </c:pt>
                  <c:pt idx="96">
                    <c:v>2.555268380392426E-2</c:v>
                  </c:pt>
                  <c:pt idx="97">
                    <c:v>2.5858278305344807E-2</c:v>
                  </c:pt>
                  <c:pt idx="98">
                    <c:v>2.519505408309337E-2</c:v>
                  </c:pt>
                  <c:pt idx="99">
                    <c:v>2.4285631286832966E-2</c:v>
                  </c:pt>
                  <c:pt idx="100">
                    <c:v>2.3589379847366327E-2</c:v>
                  </c:pt>
                  <c:pt idx="101">
                    <c:v>2.4423100217826565E-2</c:v>
                  </c:pt>
                  <c:pt idx="102">
                    <c:v>2.3169740170820501E-2</c:v>
                  </c:pt>
                  <c:pt idx="103">
                    <c:v>2.3117820579227046E-2</c:v>
                  </c:pt>
                  <c:pt idx="104">
                    <c:v>2.2512035023885938E-2</c:v>
                  </c:pt>
                  <c:pt idx="105">
                    <c:v>2.2519358331592552E-2</c:v>
                  </c:pt>
                  <c:pt idx="106">
                    <c:v>2.238016653199882E-2</c:v>
                  </c:pt>
                  <c:pt idx="107">
                    <c:v>2.1699034494649765E-2</c:v>
                  </c:pt>
                  <c:pt idx="108">
                    <c:v>2.0347861198006374E-2</c:v>
                  </c:pt>
                  <c:pt idx="109">
                    <c:v>1.9846995647956389E-2</c:v>
                  </c:pt>
                  <c:pt idx="110">
                    <c:v>2.0172870965730189E-2</c:v>
                  </c:pt>
                  <c:pt idx="111">
                    <c:v>2.0733730189797656E-2</c:v>
                  </c:pt>
                  <c:pt idx="112">
                    <c:v>2.0194134536212726E-2</c:v>
                  </c:pt>
                  <c:pt idx="113">
                    <c:v>1.903864852302645E-2</c:v>
                  </c:pt>
                  <c:pt idx="114">
                    <c:v>1.9675440331794122E-2</c:v>
                  </c:pt>
                  <c:pt idx="115">
                    <c:v>2.0116349260820895E-2</c:v>
                  </c:pt>
                  <c:pt idx="116">
                    <c:v>2.0627854378243118E-2</c:v>
                  </c:pt>
                  <c:pt idx="117">
                    <c:v>1.9327105376905469E-2</c:v>
                  </c:pt>
                  <c:pt idx="118">
                    <c:v>1.9688458454976337E-2</c:v>
                  </c:pt>
                  <c:pt idx="119">
                    <c:v>2.0323580596194161E-2</c:v>
                  </c:pt>
                  <c:pt idx="120">
                    <c:v>1.9856296155124142E-2</c:v>
                  </c:pt>
                  <c:pt idx="121">
                    <c:v>2.0683652617062762E-2</c:v>
                  </c:pt>
                  <c:pt idx="122">
                    <c:v>2.0227175383626814E-2</c:v>
                  </c:pt>
                  <c:pt idx="123">
                    <c:v>2.0290477807746742E-2</c:v>
                  </c:pt>
                  <c:pt idx="124">
                    <c:v>2.1115963013796042E-2</c:v>
                  </c:pt>
                  <c:pt idx="125">
                    <c:v>1.9160210008852568E-2</c:v>
                  </c:pt>
                  <c:pt idx="126">
                    <c:v>2.0199951229314065E-2</c:v>
                  </c:pt>
                  <c:pt idx="127">
                    <c:v>2.0999862586851898E-2</c:v>
                  </c:pt>
                  <c:pt idx="128">
                    <c:v>2.0685704054974795E-2</c:v>
                  </c:pt>
                  <c:pt idx="129">
                    <c:v>2.1167222231554064E-2</c:v>
                  </c:pt>
                  <c:pt idx="130">
                    <c:v>2.1367051806851407E-2</c:v>
                  </c:pt>
                  <c:pt idx="131">
                    <c:v>2.1097728448026407E-2</c:v>
                  </c:pt>
                  <c:pt idx="132">
                    <c:v>2.0961564874789274E-2</c:v>
                  </c:pt>
                  <c:pt idx="133">
                    <c:v>2.1291225626221402E-2</c:v>
                  </c:pt>
                  <c:pt idx="134">
                    <c:v>2.1246523943145659E-2</c:v>
                  </c:pt>
                  <c:pt idx="135">
                    <c:v>2.1215779237790538E-2</c:v>
                  </c:pt>
                  <c:pt idx="136">
                    <c:v>2.1134720351434291E-2</c:v>
                  </c:pt>
                  <c:pt idx="137">
                    <c:v>2.1989899416171351E-2</c:v>
                  </c:pt>
                  <c:pt idx="138">
                    <c:v>2.1606439148241577E-2</c:v>
                  </c:pt>
                  <c:pt idx="139">
                    <c:v>2.2037650063773357E-2</c:v>
                  </c:pt>
                  <c:pt idx="140">
                    <c:v>2.2136181474003206E-2</c:v>
                  </c:pt>
                  <c:pt idx="141">
                    <c:v>2.2889978409411666E-2</c:v>
                  </c:pt>
                  <c:pt idx="142">
                    <c:v>2.3193723849352026E-2</c:v>
                  </c:pt>
                  <c:pt idx="143">
                    <c:v>2.170168493266518E-2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9.7003750000000014E-2</c:v>
                </c:pt>
                <c:pt idx="1">
                  <c:v>0.129274</c:v>
                </c:pt>
                <c:pt idx="2">
                  <c:v>0.16381525</c:v>
                </c:pt>
                <c:pt idx="3">
                  <c:v>0.18920625000000002</c:v>
                </c:pt>
                <c:pt idx="4">
                  <c:v>0.2158215</c:v>
                </c:pt>
                <c:pt idx="5">
                  <c:v>0.24288850000000001</c:v>
                </c:pt>
                <c:pt idx="6">
                  <c:v>0.27600049999999998</c:v>
                </c:pt>
                <c:pt idx="7">
                  <c:v>0.31394224999999998</c:v>
                </c:pt>
                <c:pt idx="8">
                  <c:v>0.35711975000000001</c:v>
                </c:pt>
                <c:pt idx="9">
                  <c:v>0.40280624999999998</c:v>
                </c:pt>
                <c:pt idx="10">
                  <c:v>0.44569550000000002</c:v>
                </c:pt>
                <c:pt idx="11">
                  <c:v>0.48947774999999993</c:v>
                </c:pt>
                <c:pt idx="12">
                  <c:v>0.53061999999999998</c:v>
                </c:pt>
                <c:pt idx="13">
                  <c:v>0.57228999999999997</c:v>
                </c:pt>
                <c:pt idx="14">
                  <c:v>0.61236249999999992</c:v>
                </c:pt>
                <c:pt idx="15">
                  <c:v>0.65183550000000001</c:v>
                </c:pt>
                <c:pt idx="16">
                  <c:v>0.68945524999999996</c:v>
                </c:pt>
                <c:pt idx="17">
                  <c:v>0.73075275000000006</c:v>
                </c:pt>
                <c:pt idx="18">
                  <c:v>0.77410475000000001</c:v>
                </c:pt>
                <c:pt idx="19">
                  <c:v>0.81456899999999999</c:v>
                </c:pt>
                <c:pt idx="20">
                  <c:v>0.85606974999999996</c:v>
                </c:pt>
                <c:pt idx="21">
                  <c:v>0.89837075</c:v>
                </c:pt>
                <c:pt idx="22">
                  <c:v>0.93982325</c:v>
                </c:pt>
                <c:pt idx="23">
                  <c:v>0.98003499999999999</c:v>
                </c:pt>
                <c:pt idx="24">
                  <c:v>1</c:v>
                </c:pt>
                <c:pt idx="25">
                  <c:v>1.00884525</c:v>
                </c:pt>
                <c:pt idx="26">
                  <c:v>0.98281774999999993</c:v>
                </c:pt>
                <c:pt idx="27">
                  <c:v>0.99507425000000005</c:v>
                </c:pt>
                <c:pt idx="28">
                  <c:v>1.02743125</c:v>
                </c:pt>
                <c:pt idx="29">
                  <c:v>1.0443884999999999</c:v>
                </c:pt>
                <c:pt idx="30">
                  <c:v>1.0627759999999999</c:v>
                </c:pt>
                <c:pt idx="31">
                  <c:v>1.08643</c:v>
                </c:pt>
                <c:pt idx="32">
                  <c:v>1.1159600000000001</c:v>
                </c:pt>
                <c:pt idx="33">
                  <c:v>1.15016075</c:v>
                </c:pt>
                <c:pt idx="34">
                  <c:v>1.1900787500000001</c:v>
                </c:pt>
                <c:pt idx="35">
                  <c:v>1.2272942499999999</c:v>
                </c:pt>
                <c:pt idx="36">
                  <c:v>1.26181275</c:v>
                </c:pt>
                <c:pt idx="37">
                  <c:v>1.29155475</c:v>
                </c:pt>
                <c:pt idx="38">
                  <c:v>1.32164875</c:v>
                </c:pt>
                <c:pt idx="39">
                  <c:v>1.3483689999999999</c:v>
                </c:pt>
                <c:pt idx="40">
                  <c:v>1.3715237500000002</c:v>
                </c:pt>
                <c:pt idx="41">
                  <c:v>1.3934677500000001</c:v>
                </c:pt>
                <c:pt idx="42">
                  <c:v>1.4167434999999999</c:v>
                </c:pt>
                <c:pt idx="43">
                  <c:v>1.4360137499999999</c:v>
                </c:pt>
                <c:pt idx="44">
                  <c:v>1.45305175</c:v>
                </c:pt>
                <c:pt idx="45">
                  <c:v>1.5132252500000001</c:v>
                </c:pt>
                <c:pt idx="46">
                  <c:v>1.5597542500000001</c:v>
                </c:pt>
                <c:pt idx="47">
                  <c:v>1.5973630000000001</c:v>
                </c:pt>
                <c:pt idx="48">
                  <c:v>1.6368119999999999</c:v>
                </c:pt>
                <c:pt idx="49">
                  <c:v>1.6887427499999998</c:v>
                </c:pt>
                <c:pt idx="50">
                  <c:v>1.73220175</c:v>
                </c:pt>
                <c:pt idx="51">
                  <c:v>1.76655575</c:v>
                </c:pt>
                <c:pt idx="52">
                  <c:v>1.7989187500000001</c:v>
                </c:pt>
                <c:pt idx="53">
                  <c:v>1.8214097499999999</c:v>
                </c:pt>
                <c:pt idx="54">
                  <c:v>1.8430489999999999</c:v>
                </c:pt>
                <c:pt idx="55">
                  <c:v>1.866053</c:v>
                </c:pt>
                <c:pt idx="56">
                  <c:v>1.88839775</c:v>
                </c:pt>
                <c:pt idx="57">
                  <c:v>1.89816925</c:v>
                </c:pt>
                <c:pt idx="58">
                  <c:v>1.8987525000000001</c:v>
                </c:pt>
                <c:pt idx="59">
                  <c:v>1.8975445</c:v>
                </c:pt>
                <c:pt idx="60">
                  <c:v>1.8811560000000003</c:v>
                </c:pt>
                <c:pt idx="61">
                  <c:v>1.8545020000000001</c:v>
                </c:pt>
                <c:pt idx="62">
                  <c:v>1.8217937499999999</c:v>
                </c:pt>
                <c:pt idx="63">
                  <c:v>1.7801595000000001</c:v>
                </c:pt>
                <c:pt idx="64">
                  <c:v>1.7311977500000002</c:v>
                </c:pt>
                <c:pt idx="65">
                  <c:v>1.6823545</c:v>
                </c:pt>
                <c:pt idx="66">
                  <c:v>1.62866475</c:v>
                </c:pt>
                <c:pt idx="67">
                  <c:v>1.5737994999999998</c:v>
                </c:pt>
                <c:pt idx="68">
                  <c:v>1.5128137500000001</c:v>
                </c:pt>
                <c:pt idx="69">
                  <c:v>1.45291375</c:v>
                </c:pt>
                <c:pt idx="70">
                  <c:v>1.38890925</c:v>
                </c:pt>
                <c:pt idx="71">
                  <c:v>1.3227825</c:v>
                </c:pt>
                <c:pt idx="72">
                  <c:v>1.2584015</c:v>
                </c:pt>
                <c:pt idx="73">
                  <c:v>1.1943932500000001</c:v>
                </c:pt>
                <c:pt idx="74">
                  <c:v>1.1382425</c:v>
                </c:pt>
                <c:pt idx="75">
                  <c:v>1.08352575</c:v>
                </c:pt>
                <c:pt idx="76">
                  <c:v>1.0349225</c:v>
                </c:pt>
                <c:pt idx="77">
                  <c:v>0.98743874999999992</c:v>
                </c:pt>
                <c:pt idx="78">
                  <c:v>0.9402935</c:v>
                </c:pt>
                <c:pt idx="79">
                  <c:v>0.89978674999999997</c:v>
                </c:pt>
                <c:pt idx="80">
                  <c:v>0.85906549999999993</c:v>
                </c:pt>
                <c:pt idx="81">
                  <c:v>0.82035274999999996</c:v>
                </c:pt>
                <c:pt idx="82">
                  <c:v>0.78467750000000003</c:v>
                </c:pt>
                <c:pt idx="83">
                  <c:v>0.74643899999999996</c:v>
                </c:pt>
                <c:pt idx="84">
                  <c:v>0.71120675</c:v>
                </c:pt>
                <c:pt idx="85">
                  <c:v>0.676118</c:v>
                </c:pt>
                <c:pt idx="86">
                  <c:v>0.63976200000000005</c:v>
                </c:pt>
                <c:pt idx="87">
                  <c:v>0.60605774999999995</c:v>
                </c:pt>
                <c:pt idx="88">
                  <c:v>0.57249225000000004</c:v>
                </c:pt>
                <c:pt idx="89">
                  <c:v>0.54231999999999991</c:v>
                </c:pt>
                <c:pt idx="90">
                  <c:v>0.51184074999999996</c:v>
                </c:pt>
                <c:pt idx="91">
                  <c:v>0.48233024999999996</c:v>
                </c:pt>
                <c:pt idx="92">
                  <c:v>0.45622924999999998</c:v>
                </c:pt>
                <c:pt idx="93">
                  <c:v>0.43003475000000002</c:v>
                </c:pt>
                <c:pt idx="94">
                  <c:v>0.40580424999999998</c:v>
                </c:pt>
                <c:pt idx="95">
                  <c:v>0.38347499999999995</c:v>
                </c:pt>
                <c:pt idx="96">
                  <c:v>0.36080075</c:v>
                </c:pt>
                <c:pt idx="97">
                  <c:v>0.33867225000000001</c:v>
                </c:pt>
                <c:pt idx="98">
                  <c:v>0.31997625000000002</c:v>
                </c:pt>
                <c:pt idx="99">
                  <c:v>0.30321749999999997</c:v>
                </c:pt>
                <c:pt idx="100">
                  <c:v>0.28719875</c:v>
                </c:pt>
                <c:pt idx="101">
                  <c:v>0.27106075000000002</c:v>
                </c:pt>
                <c:pt idx="102">
                  <c:v>0.25590924999999998</c:v>
                </c:pt>
                <c:pt idx="103">
                  <c:v>0.24309350000000002</c:v>
                </c:pt>
                <c:pt idx="104">
                  <c:v>0.23122275</c:v>
                </c:pt>
                <c:pt idx="105">
                  <c:v>0.21994150000000001</c:v>
                </c:pt>
                <c:pt idx="106">
                  <c:v>0.21022099999999999</c:v>
                </c:pt>
                <c:pt idx="107">
                  <c:v>0.202045</c:v>
                </c:pt>
                <c:pt idx="108">
                  <c:v>0.193102</c:v>
                </c:pt>
                <c:pt idx="109">
                  <c:v>0.18526925</c:v>
                </c:pt>
                <c:pt idx="110">
                  <c:v>0.17726649999999999</c:v>
                </c:pt>
                <c:pt idx="111">
                  <c:v>0.17062375000000002</c:v>
                </c:pt>
                <c:pt idx="112">
                  <c:v>0.16482950000000002</c:v>
                </c:pt>
                <c:pt idx="113">
                  <c:v>0.16021974999999999</c:v>
                </c:pt>
                <c:pt idx="114">
                  <c:v>0.15476675000000001</c:v>
                </c:pt>
                <c:pt idx="115">
                  <c:v>0.14962425000000001</c:v>
                </c:pt>
                <c:pt idx="116">
                  <c:v>0.14676075</c:v>
                </c:pt>
                <c:pt idx="117">
                  <c:v>0.14201524999999998</c:v>
                </c:pt>
                <c:pt idx="118">
                  <c:v>0.1395305</c:v>
                </c:pt>
                <c:pt idx="119">
                  <c:v>0.13626725000000001</c:v>
                </c:pt>
                <c:pt idx="120">
                  <c:v>0.1335345</c:v>
                </c:pt>
                <c:pt idx="121">
                  <c:v>0.13039425000000002</c:v>
                </c:pt>
                <c:pt idx="122">
                  <c:v>0.128328</c:v>
                </c:pt>
                <c:pt idx="123">
                  <c:v>0.12599450000000001</c:v>
                </c:pt>
                <c:pt idx="124">
                  <c:v>0.12353</c:v>
                </c:pt>
                <c:pt idx="125">
                  <c:v>0.12244625000000001</c:v>
                </c:pt>
                <c:pt idx="126">
                  <c:v>0.11959550000000001</c:v>
                </c:pt>
                <c:pt idx="127">
                  <c:v>0.117509</c:v>
                </c:pt>
                <c:pt idx="128">
                  <c:v>0.11578724999999999</c:v>
                </c:pt>
                <c:pt idx="129">
                  <c:v>0.1140825</c:v>
                </c:pt>
                <c:pt idx="130">
                  <c:v>0.11232774999999999</c:v>
                </c:pt>
                <c:pt idx="131">
                  <c:v>0.11074150000000001</c:v>
                </c:pt>
                <c:pt idx="132">
                  <c:v>0.10897999999999999</c:v>
                </c:pt>
                <c:pt idx="133">
                  <c:v>0.10791100000000001</c:v>
                </c:pt>
                <c:pt idx="134">
                  <c:v>0.10643450000000002</c:v>
                </c:pt>
                <c:pt idx="135">
                  <c:v>0.104592</c:v>
                </c:pt>
                <c:pt idx="136">
                  <c:v>0.10351550000000001</c:v>
                </c:pt>
                <c:pt idx="137">
                  <c:v>0.1026885</c:v>
                </c:pt>
                <c:pt idx="138">
                  <c:v>0.101372</c:v>
                </c:pt>
                <c:pt idx="139">
                  <c:v>0.10083550000000001</c:v>
                </c:pt>
                <c:pt idx="140">
                  <c:v>9.993225E-2</c:v>
                </c:pt>
                <c:pt idx="141">
                  <c:v>9.7953750000000006E-2</c:v>
                </c:pt>
                <c:pt idx="142">
                  <c:v>9.6392999999999993E-2</c:v>
                </c:pt>
                <c:pt idx="143">
                  <c:v>9.6787249999999991E-2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1.637659305228043E-3</c:v>
                  </c:pt>
                  <c:pt idx="1">
                    <c:v>1.2558216433873083E-3</c:v>
                  </c:pt>
                  <c:pt idx="2">
                    <c:v>9.0509667991878315E-4</c:v>
                  </c:pt>
                  <c:pt idx="3">
                    <c:v>3.2908749596421861E-3</c:v>
                  </c:pt>
                  <c:pt idx="4">
                    <c:v>1.7889801564019683E-3</c:v>
                  </c:pt>
                  <c:pt idx="5">
                    <c:v>1.0953084040579389E-3</c:v>
                  </c:pt>
                  <c:pt idx="6">
                    <c:v>7.9690934239723139E-4</c:v>
                  </c:pt>
                  <c:pt idx="7">
                    <c:v>7.6367532368148928E-4</c:v>
                  </c:pt>
                  <c:pt idx="8">
                    <c:v>4.2242559108084205E-3</c:v>
                  </c:pt>
                  <c:pt idx="9">
                    <c:v>4.7354941136063151E-3</c:v>
                  </c:pt>
                  <c:pt idx="10">
                    <c:v>7.8142370388925211E-3</c:v>
                  </c:pt>
                  <c:pt idx="11">
                    <c:v>7.9910137341891781E-3</c:v>
                  </c:pt>
                  <c:pt idx="12">
                    <c:v>1.1769792372850019E-2</c:v>
                  </c:pt>
                  <c:pt idx="13">
                    <c:v>6.6383184617793524E-3</c:v>
                  </c:pt>
                  <c:pt idx="14">
                    <c:v>5.4517932829482776E-3</c:v>
                  </c:pt>
                  <c:pt idx="15">
                    <c:v>6.3809315934274273E-3</c:v>
                  </c:pt>
                  <c:pt idx="16">
                    <c:v>8.5135656454860681E-3</c:v>
                  </c:pt>
                  <c:pt idx="17">
                    <c:v>3.1346043609999795E-3</c:v>
                  </c:pt>
                  <c:pt idx="18">
                    <c:v>6.1122310165765848E-3</c:v>
                  </c:pt>
                  <c:pt idx="19">
                    <c:v>2.6629641379484928E-3</c:v>
                  </c:pt>
                  <c:pt idx="20">
                    <c:v>3.013689101417057E-3</c:v>
                  </c:pt>
                  <c:pt idx="21">
                    <c:v>2.4084056967213952E-3</c:v>
                  </c:pt>
                  <c:pt idx="22">
                    <c:v>7.0852099474888344E-4</c:v>
                  </c:pt>
                  <c:pt idx="23">
                    <c:v>1.3470384181603267E-3</c:v>
                  </c:pt>
                  <c:pt idx="24">
                    <c:v>0</c:v>
                  </c:pt>
                  <c:pt idx="25">
                    <c:v>6.0811183182048949E-4</c:v>
                  </c:pt>
                  <c:pt idx="26">
                    <c:v>2.3673935034125735E-3</c:v>
                  </c:pt>
                  <c:pt idx="27">
                    <c:v>3.0504586540387943E-3</c:v>
                  </c:pt>
                  <c:pt idx="28">
                    <c:v>2.8984306960836326E-3</c:v>
                  </c:pt>
                  <c:pt idx="29">
                    <c:v>3.04621601335171E-3</c:v>
                  </c:pt>
                  <c:pt idx="30">
                    <c:v>9.6802918344435077E-4</c:v>
                  </c:pt>
                  <c:pt idx="31">
                    <c:v>4.0983909037572456E-3</c:v>
                  </c:pt>
                  <c:pt idx="32">
                    <c:v>7.2223886630394364E-3</c:v>
                  </c:pt>
                  <c:pt idx="33">
                    <c:v>8.9144951904188297E-3</c:v>
                  </c:pt>
                  <c:pt idx="34">
                    <c:v>8.8466129394249322E-3</c:v>
                  </c:pt>
                  <c:pt idx="35">
                    <c:v>1.9234718661836507E-2</c:v>
                  </c:pt>
                  <c:pt idx="36">
                    <c:v>1.7343208022162427E-2</c:v>
                  </c:pt>
                  <c:pt idx="37">
                    <c:v>1.4934095218660688E-3</c:v>
                  </c:pt>
                  <c:pt idx="38">
                    <c:v>3.7292811639778522E-3</c:v>
                  </c:pt>
                  <c:pt idx="39">
                    <c:v>2.1821315267416307E-3</c:v>
                  </c:pt>
                  <c:pt idx="40">
                    <c:v>8.7822662223366755E-4</c:v>
                  </c:pt>
                  <c:pt idx="41">
                    <c:v>5.0763195821382579E-3</c:v>
                  </c:pt>
                  <c:pt idx="42">
                    <c:v>1.0012632021601478E-2</c:v>
                  </c:pt>
                  <c:pt idx="43">
                    <c:v>1.1778277654224267E-2</c:v>
                  </c:pt>
                  <c:pt idx="44">
                    <c:v>5.7848405768871408E-3</c:v>
                  </c:pt>
                  <c:pt idx="45">
                    <c:v>1.6392856508247698E-2</c:v>
                  </c:pt>
                  <c:pt idx="46">
                    <c:v>6.5831641328452947E-4</c:v>
                  </c:pt>
                  <c:pt idx="47">
                    <c:v>1.8560845899365661E-2</c:v>
                  </c:pt>
                  <c:pt idx="48">
                    <c:v>1.2283151895991535E-2</c:v>
                  </c:pt>
                  <c:pt idx="49">
                    <c:v>1.6804392654898328E-2</c:v>
                  </c:pt>
                  <c:pt idx="50">
                    <c:v>1.878358453543947E-2</c:v>
                  </c:pt>
                  <c:pt idx="51">
                    <c:v>1.2169307704220603E-2</c:v>
                  </c:pt>
                  <c:pt idx="52">
                    <c:v>9.0750084297481597E-3</c:v>
                  </c:pt>
                  <c:pt idx="53">
                    <c:v>1.2525689521938508E-2</c:v>
                  </c:pt>
                  <c:pt idx="54">
                    <c:v>4.2716320651479071E-3</c:v>
                  </c:pt>
                  <c:pt idx="55">
                    <c:v>4.518412331781965E-3</c:v>
                  </c:pt>
                  <c:pt idx="56">
                    <c:v>9.4823019357118609E-4</c:v>
                  </c:pt>
                  <c:pt idx="57">
                    <c:v>5.2912800436188687E-3</c:v>
                  </c:pt>
                  <c:pt idx="58">
                    <c:v>8.4124493757763898E-3</c:v>
                  </c:pt>
                  <c:pt idx="59">
                    <c:v>6.2989072068098629E-3</c:v>
                  </c:pt>
                  <c:pt idx="60">
                    <c:v>1.9021172413923412E-4</c:v>
                  </c:pt>
                  <c:pt idx="61">
                    <c:v>2.1305127317151769E-3</c:v>
                  </c:pt>
                  <c:pt idx="62">
                    <c:v>8.563063120169607E-4</c:v>
                  </c:pt>
                  <c:pt idx="63">
                    <c:v>3.4782582566565538E-3</c:v>
                  </c:pt>
                  <c:pt idx="64">
                    <c:v>4.7517575695736413E-4</c:v>
                  </c:pt>
                  <c:pt idx="65">
                    <c:v>1.8922177464552881E-3</c:v>
                  </c:pt>
                  <c:pt idx="66">
                    <c:v>5.4786633406334329E-3</c:v>
                  </c:pt>
                  <c:pt idx="67">
                    <c:v>4.9582327496800836E-3</c:v>
                  </c:pt>
                  <c:pt idx="68">
                    <c:v>6.8214591181065968E-3</c:v>
                  </c:pt>
                  <c:pt idx="69">
                    <c:v>9.2206724266725385E-3</c:v>
                  </c:pt>
                  <c:pt idx="70">
                    <c:v>7.4274496295835442E-3</c:v>
                  </c:pt>
                  <c:pt idx="71">
                    <c:v>7.3312831073422341E-3</c:v>
                  </c:pt>
                  <c:pt idx="72">
                    <c:v>4.3911331111683377E-4</c:v>
                  </c:pt>
                  <c:pt idx="73">
                    <c:v>3.230063776460082E-3</c:v>
                  </c:pt>
                  <c:pt idx="74">
                    <c:v>4.8224682476922884E-3</c:v>
                  </c:pt>
                  <c:pt idx="75">
                    <c:v>8.7539819510899699E-4</c:v>
                  </c:pt>
                  <c:pt idx="76">
                    <c:v>1.0125769106590495E-3</c:v>
                  </c:pt>
                  <c:pt idx="77">
                    <c:v>6.0811183182064655E-5</c:v>
                  </c:pt>
                  <c:pt idx="78">
                    <c:v>9.8641395975525856E-4</c:v>
                  </c:pt>
                  <c:pt idx="79">
                    <c:v>2.1686964978990925E-3</c:v>
                  </c:pt>
                  <c:pt idx="80">
                    <c:v>1.3456242045979915E-3</c:v>
                  </c:pt>
                  <c:pt idx="81">
                    <c:v>6.4615417664825783E-3</c:v>
                  </c:pt>
                  <c:pt idx="82">
                    <c:v>2.0477812383162485E-3</c:v>
                  </c:pt>
                  <c:pt idx="83">
                    <c:v>5.3139074606168612E-3</c:v>
                  </c:pt>
                  <c:pt idx="84">
                    <c:v>2.0937431790933611E-3</c:v>
                  </c:pt>
                  <c:pt idx="85">
                    <c:v>8.1875894193590374E-3</c:v>
                  </c:pt>
                  <c:pt idx="86">
                    <c:v>8.7058986899686865E-3</c:v>
                  </c:pt>
                  <c:pt idx="87">
                    <c:v>1.693520740941791E-2</c:v>
                  </c:pt>
                  <c:pt idx="88">
                    <c:v>8.4838671606763203E-3</c:v>
                  </c:pt>
                  <c:pt idx="89">
                    <c:v>1.0242441725487042E-2</c:v>
                  </c:pt>
                  <c:pt idx="90">
                    <c:v>8.4343696859932524E-3</c:v>
                  </c:pt>
                  <c:pt idx="91">
                    <c:v>1.282974543784883E-2</c:v>
                  </c:pt>
                  <c:pt idx="92">
                    <c:v>1.8493670755152972E-2</c:v>
                  </c:pt>
                  <c:pt idx="93">
                    <c:v>2.1778181753764492E-2</c:v>
                  </c:pt>
                  <c:pt idx="94">
                    <c:v>2.9142698879822428E-2</c:v>
                  </c:pt>
                  <c:pt idx="95">
                    <c:v>4.2420750016943391E-2</c:v>
                  </c:pt>
                  <c:pt idx="96">
                    <c:v>4.1910926027707913E-2</c:v>
                  </c:pt>
                  <c:pt idx="97">
                    <c:v>4.0377918526095354E-2</c:v>
                  </c:pt>
                  <c:pt idx="98">
                    <c:v>4.1898905212427631E-2</c:v>
                  </c:pt>
                  <c:pt idx="99">
                    <c:v>3.9636870619412054E-2</c:v>
                  </c:pt>
                  <c:pt idx="100">
                    <c:v>4.467005668789787E-2</c:v>
                  </c:pt>
                  <c:pt idx="101">
                    <c:v>5.7018262407758397E-2</c:v>
                  </c:pt>
                  <c:pt idx="102">
                    <c:v>5.0850169955468275E-2</c:v>
                  </c:pt>
                  <c:pt idx="103">
                    <c:v>4.7054420754058864E-2</c:v>
                  </c:pt>
                  <c:pt idx="104">
                    <c:v>5.2711982110332373E-2</c:v>
                  </c:pt>
                  <c:pt idx="105">
                    <c:v>4.1558079743895804E-2</c:v>
                  </c:pt>
                  <c:pt idx="106">
                    <c:v>4.8528738392832733E-2</c:v>
                  </c:pt>
                  <c:pt idx="107">
                    <c:v>4.8597327750607835E-2</c:v>
                  </c:pt>
                  <c:pt idx="108">
                    <c:v>4.6741172449993242E-2</c:v>
                  </c:pt>
                  <c:pt idx="109">
                    <c:v>4.5611215813656986E-2</c:v>
                  </c:pt>
                  <c:pt idx="110">
                    <c:v>4.4447318051824058E-2</c:v>
                  </c:pt>
                  <c:pt idx="111">
                    <c:v>4.4133362640977156E-2</c:v>
                  </c:pt>
                  <c:pt idx="112">
                    <c:v>4.0695409470848216E-2</c:v>
                  </c:pt>
                  <c:pt idx="113">
                    <c:v>3.7234828883721129E-2</c:v>
                  </c:pt>
                  <c:pt idx="114">
                    <c:v>4.3069166935291496E-2</c:v>
                  </c:pt>
                  <c:pt idx="115">
                    <c:v>3.871197494961999E-2</c:v>
                  </c:pt>
                  <c:pt idx="116">
                    <c:v>4.132685582644767E-2</c:v>
                  </c:pt>
                  <c:pt idx="117">
                    <c:v>4.5031388253084143E-2</c:v>
                  </c:pt>
                  <c:pt idx="118">
                    <c:v>4.2202961128337949E-2</c:v>
                  </c:pt>
                  <c:pt idx="119">
                    <c:v>3.745756751979494E-2</c:v>
                  </c:pt>
                  <c:pt idx="120">
                    <c:v>3.7776472678110053E-2</c:v>
                  </c:pt>
                  <c:pt idx="121">
                    <c:v>4.1546766035396809E-2</c:v>
                  </c:pt>
                  <c:pt idx="122">
                    <c:v>3.7835162540948424E-2</c:v>
                  </c:pt>
                  <c:pt idx="123">
                    <c:v>3.9367462935779689E-2</c:v>
                  </c:pt>
                  <c:pt idx="124">
                    <c:v>3.4788946527596946E-2</c:v>
                  </c:pt>
                  <c:pt idx="125">
                    <c:v>4.3002698897859931E-2</c:v>
                  </c:pt>
                  <c:pt idx="126">
                    <c:v>5.1904466166217356E-2</c:v>
                  </c:pt>
                  <c:pt idx="127">
                    <c:v>5.7535864571586916E-2</c:v>
                  </c:pt>
                  <c:pt idx="128">
                    <c:v>5.6664001910383878E-2</c:v>
                  </c:pt>
                  <c:pt idx="129">
                    <c:v>5.8754916662352726E-2</c:v>
                  </c:pt>
                  <c:pt idx="130">
                    <c:v>6.237106074134046E-2</c:v>
                  </c:pt>
                  <c:pt idx="131">
                    <c:v>7.0877555319014615E-2</c:v>
                  </c:pt>
                  <c:pt idx="132">
                    <c:v>7.0893111668201017E-2</c:v>
                  </c:pt>
                  <c:pt idx="133">
                    <c:v>6.213912971711151E-2</c:v>
                  </c:pt>
                  <c:pt idx="134">
                    <c:v>5.9368685348422712E-2</c:v>
                  </c:pt>
                  <c:pt idx="135">
                    <c:v>6.705847159382608E-2</c:v>
                  </c:pt>
                  <c:pt idx="136">
                    <c:v>6.1062206089364281E-2</c:v>
                  </c:pt>
                  <c:pt idx="137">
                    <c:v>6.3023720300375966E-2</c:v>
                  </c:pt>
                  <c:pt idx="138">
                    <c:v>5.9196151293812942E-2</c:v>
                  </c:pt>
                  <c:pt idx="139">
                    <c:v>6.2264994724162567E-2</c:v>
                  </c:pt>
                  <c:pt idx="140">
                    <c:v>6.2241660200383603E-2</c:v>
                  </c:pt>
                  <c:pt idx="141">
                    <c:v>7.1040896985468921E-2</c:v>
                  </c:pt>
                  <c:pt idx="142">
                    <c:v>7.1838513434647366E-2</c:v>
                  </c:pt>
                  <c:pt idx="143">
                    <c:v>6.9652139267218499E-2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1.637659305228043E-3</c:v>
                  </c:pt>
                  <c:pt idx="1">
                    <c:v>1.2558216433873083E-3</c:v>
                  </c:pt>
                  <c:pt idx="2">
                    <c:v>9.0509667991878315E-4</c:v>
                  </c:pt>
                  <c:pt idx="3">
                    <c:v>3.2908749596421861E-3</c:v>
                  </c:pt>
                  <c:pt idx="4">
                    <c:v>1.7889801564019683E-3</c:v>
                  </c:pt>
                  <c:pt idx="5">
                    <c:v>1.0953084040579389E-3</c:v>
                  </c:pt>
                  <c:pt idx="6">
                    <c:v>7.9690934239723139E-4</c:v>
                  </c:pt>
                  <c:pt idx="7">
                    <c:v>7.6367532368148928E-4</c:v>
                  </c:pt>
                  <c:pt idx="8">
                    <c:v>4.2242559108084205E-3</c:v>
                  </c:pt>
                  <c:pt idx="9">
                    <c:v>4.7354941136063151E-3</c:v>
                  </c:pt>
                  <c:pt idx="10">
                    <c:v>7.8142370388925211E-3</c:v>
                  </c:pt>
                  <c:pt idx="11">
                    <c:v>7.9910137341891781E-3</c:v>
                  </c:pt>
                  <c:pt idx="12">
                    <c:v>1.1769792372850019E-2</c:v>
                  </c:pt>
                  <c:pt idx="13">
                    <c:v>6.6383184617793524E-3</c:v>
                  </c:pt>
                  <c:pt idx="14">
                    <c:v>5.4517932829482776E-3</c:v>
                  </c:pt>
                  <c:pt idx="15">
                    <c:v>6.3809315934274273E-3</c:v>
                  </c:pt>
                  <c:pt idx="16">
                    <c:v>8.5135656454860681E-3</c:v>
                  </c:pt>
                  <c:pt idx="17">
                    <c:v>3.1346043609999795E-3</c:v>
                  </c:pt>
                  <c:pt idx="18">
                    <c:v>6.1122310165765848E-3</c:v>
                  </c:pt>
                  <c:pt idx="19">
                    <c:v>2.6629641379484928E-3</c:v>
                  </c:pt>
                  <c:pt idx="20">
                    <c:v>3.013689101417057E-3</c:v>
                  </c:pt>
                  <c:pt idx="21">
                    <c:v>2.4084056967213952E-3</c:v>
                  </c:pt>
                  <c:pt idx="22">
                    <c:v>7.0852099474888344E-4</c:v>
                  </c:pt>
                  <c:pt idx="23">
                    <c:v>1.3470384181603267E-3</c:v>
                  </c:pt>
                  <c:pt idx="24">
                    <c:v>0</c:v>
                  </c:pt>
                  <c:pt idx="25">
                    <c:v>6.0811183182048949E-4</c:v>
                  </c:pt>
                  <c:pt idx="26">
                    <c:v>2.3673935034125735E-3</c:v>
                  </c:pt>
                  <c:pt idx="27">
                    <c:v>3.0504586540387943E-3</c:v>
                  </c:pt>
                  <c:pt idx="28">
                    <c:v>2.8984306960836326E-3</c:v>
                  </c:pt>
                  <c:pt idx="29">
                    <c:v>3.04621601335171E-3</c:v>
                  </c:pt>
                  <c:pt idx="30">
                    <c:v>9.6802918344435077E-4</c:v>
                  </c:pt>
                  <c:pt idx="31">
                    <c:v>4.0983909037572456E-3</c:v>
                  </c:pt>
                  <c:pt idx="32">
                    <c:v>7.2223886630394364E-3</c:v>
                  </c:pt>
                  <c:pt idx="33">
                    <c:v>8.9144951904188297E-3</c:v>
                  </c:pt>
                  <c:pt idx="34">
                    <c:v>8.8466129394249322E-3</c:v>
                  </c:pt>
                  <c:pt idx="35">
                    <c:v>1.9234718661836507E-2</c:v>
                  </c:pt>
                  <c:pt idx="36">
                    <c:v>1.7343208022162427E-2</c:v>
                  </c:pt>
                  <c:pt idx="37">
                    <c:v>1.4934095218660688E-3</c:v>
                  </c:pt>
                  <c:pt idx="38">
                    <c:v>3.7292811639778522E-3</c:v>
                  </c:pt>
                  <c:pt idx="39">
                    <c:v>2.1821315267416307E-3</c:v>
                  </c:pt>
                  <c:pt idx="40">
                    <c:v>8.7822662223366755E-4</c:v>
                  </c:pt>
                  <c:pt idx="41">
                    <c:v>5.0763195821382579E-3</c:v>
                  </c:pt>
                  <c:pt idx="42">
                    <c:v>1.0012632021601478E-2</c:v>
                  </c:pt>
                  <c:pt idx="43">
                    <c:v>1.1778277654224267E-2</c:v>
                  </c:pt>
                  <c:pt idx="44">
                    <c:v>5.7848405768871408E-3</c:v>
                  </c:pt>
                  <c:pt idx="45">
                    <c:v>1.6392856508247698E-2</c:v>
                  </c:pt>
                  <c:pt idx="46">
                    <c:v>6.5831641328452947E-4</c:v>
                  </c:pt>
                  <c:pt idx="47">
                    <c:v>1.8560845899365661E-2</c:v>
                  </c:pt>
                  <c:pt idx="48">
                    <c:v>1.2283151895991535E-2</c:v>
                  </c:pt>
                  <c:pt idx="49">
                    <c:v>1.6804392654898328E-2</c:v>
                  </c:pt>
                  <c:pt idx="50">
                    <c:v>1.878358453543947E-2</c:v>
                  </c:pt>
                  <c:pt idx="51">
                    <c:v>1.2169307704220603E-2</c:v>
                  </c:pt>
                  <c:pt idx="52">
                    <c:v>9.0750084297481597E-3</c:v>
                  </c:pt>
                  <c:pt idx="53">
                    <c:v>1.2525689521938508E-2</c:v>
                  </c:pt>
                  <c:pt idx="54">
                    <c:v>4.2716320651479071E-3</c:v>
                  </c:pt>
                  <c:pt idx="55">
                    <c:v>4.518412331781965E-3</c:v>
                  </c:pt>
                  <c:pt idx="56">
                    <c:v>9.4823019357118609E-4</c:v>
                  </c:pt>
                  <c:pt idx="57">
                    <c:v>5.2912800436188687E-3</c:v>
                  </c:pt>
                  <c:pt idx="58">
                    <c:v>8.4124493757763898E-3</c:v>
                  </c:pt>
                  <c:pt idx="59">
                    <c:v>6.2989072068098629E-3</c:v>
                  </c:pt>
                  <c:pt idx="60">
                    <c:v>1.9021172413923412E-4</c:v>
                  </c:pt>
                  <c:pt idx="61">
                    <c:v>2.1305127317151769E-3</c:v>
                  </c:pt>
                  <c:pt idx="62">
                    <c:v>8.563063120169607E-4</c:v>
                  </c:pt>
                  <c:pt idx="63">
                    <c:v>3.4782582566565538E-3</c:v>
                  </c:pt>
                  <c:pt idx="64">
                    <c:v>4.7517575695736413E-4</c:v>
                  </c:pt>
                  <c:pt idx="65">
                    <c:v>1.8922177464552881E-3</c:v>
                  </c:pt>
                  <c:pt idx="66">
                    <c:v>5.4786633406334329E-3</c:v>
                  </c:pt>
                  <c:pt idx="67">
                    <c:v>4.9582327496800836E-3</c:v>
                  </c:pt>
                  <c:pt idx="68">
                    <c:v>6.8214591181065968E-3</c:v>
                  </c:pt>
                  <c:pt idx="69">
                    <c:v>9.2206724266725385E-3</c:v>
                  </c:pt>
                  <c:pt idx="70">
                    <c:v>7.4274496295835442E-3</c:v>
                  </c:pt>
                  <c:pt idx="71">
                    <c:v>7.3312831073422341E-3</c:v>
                  </c:pt>
                  <c:pt idx="72">
                    <c:v>4.3911331111683377E-4</c:v>
                  </c:pt>
                  <c:pt idx="73">
                    <c:v>3.230063776460082E-3</c:v>
                  </c:pt>
                  <c:pt idx="74">
                    <c:v>4.8224682476922884E-3</c:v>
                  </c:pt>
                  <c:pt idx="75">
                    <c:v>8.7539819510899699E-4</c:v>
                  </c:pt>
                  <c:pt idx="76">
                    <c:v>1.0125769106590495E-3</c:v>
                  </c:pt>
                  <c:pt idx="77">
                    <c:v>6.0811183182064655E-5</c:v>
                  </c:pt>
                  <c:pt idx="78">
                    <c:v>9.8641395975525856E-4</c:v>
                  </c:pt>
                  <c:pt idx="79">
                    <c:v>2.1686964978990925E-3</c:v>
                  </c:pt>
                  <c:pt idx="80">
                    <c:v>1.3456242045979915E-3</c:v>
                  </c:pt>
                  <c:pt idx="81">
                    <c:v>6.4615417664825783E-3</c:v>
                  </c:pt>
                  <c:pt idx="82">
                    <c:v>2.0477812383162485E-3</c:v>
                  </c:pt>
                  <c:pt idx="83">
                    <c:v>5.3139074606168612E-3</c:v>
                  </c:pt>
                  <c:pt idx="84">
                    <c:v>2.0937431790933611E-3</c:v>
                  </c:pt>
                  <c:pt idx="85">
                    <c:v>8.1875894193590374E-3</c:v>
                  </c:pt>
                  <c:pt idx="86">
                    <c:v>8.7058986899686865E-3</c:v>
                  </c:pt>
                  <c:pt idx="87">
                    <c:v>1.693520740941791E-2</c:v>
                  </c:pt>
                  <c:pt idx="88">
                    <c:v>8.4838671606763203E-3</c:v>
                  </c:pt>
                  <c:pt idx="89">
                    <c:v>1.0242441725487042E-2</c:v>
                  </c:pt>
                  <c:pt idx="90">
                    <c:v>8.4343696859932524E-3</c:v>
                  </c:pt>
                  <c:pt idx="91">
                    <c:v>1.282974543784883E-2</c:v>
                  </c:pt>
                  <c:pt idx="92">
                    <c:v>1.8493670755152972E-2</c:v>
                  </c:pt>
                  <c:pt idx="93">
                    <c:v>2.1778181753764492E-2</c:v>
                  </c:pt>
                  <c:pt idx="94">
                    <c:v>2.9142698879822428E-2</c:v>
                  </c:pt>
                  <c:pt idx="95">
                    <c:v>4.2420750016943391E-2</c:v>
                  </c:pt>
                  <c:pt idx="96">
                    <c:v>4.1910926027707913E-2</c:v>
                  </c:pt>
                  <c:pt idx="97">
                    <c:v>4.0377918526095354E-2</c:v>
                  </c:pt>
                  <c:pt idx="98">
                    <c:v>4.1898905212427631E-2</c:v>
                  </c:pt>
                  <c:pt idx="99">
                    <c:v>3.9636870619412054E-2</c:v>
                  </c:pt>
                  <c:pt idx="100">
                    <c:v>4.467005668789787E-2</c:v>
                  </c:pt>
                  <c:pt idx="101">
                    <c:v>5.7018262407758397E-2</c:v>
                  </c:pt>
                  <c:pt idx="102">
                    <c:v>5.0850169955468275E-2</c:v>
                  </c:pt>
                  <c:pt idx="103">
                    <c:v>4.7054420754058864E-2</c:v>
                  </c:pt>
                  <c:pt idx="104">
                    <c:v>5.2711982110332373E-2</c:v>
                  </c:pt>
                  <c:pt idx="105">
                    <c:v>4.1558079743895804E-2</c:v>
                  </c:pt>
                  <c:pt idx="106">
                    <c:v>4.8528738392832733E-2</c:v>
                  </c:pt>
                  <c:pt idx="107">
                    <c:v>4.8597327750607835E-2</c:v>
                  </c:pt>
                  <c:pt idx="108">
                    <c:v>4.6741172449993242E-2</c:v>
                  </c:pt>
                  <c:pt idx="109">
                    <c:v>4.5611215813656986E-2</c:v>
                  </c:pt>
                  <c:pt idx="110">
                    <c:v>4.4447318051824058E-2</c:v>
                  </c:pt>
                  <c:pt idx="111">
                    <c:v>4.4133362640977156E-2</c:v>
                  </c:pt>
                  <c:pt idx="112">
                    <c:v>4.0695409470848216E-2</c:v>
                  </c:pt>
                  <c:pt idx="113">
                    <c:v>3.7234828883721129E-2</c:v>
                  </c:pt>
                  <c:pt idx="114">
                    <c:v>4.3069166935291496E-2</c:v>
                  </c:pt>
                  <c:pt idx="115">
                    <c:v>3.871197494961999E-2</c:v>
                  </c:pt>
                  <c:pt idx="116">
                    <c:v>4.132685582644767E-2</c:v>
                  </c:pt>
                  <c:pt idx="117">
                    <c:v>4.5031388253084143E-2</c:v>
                  </c:pt>
                  <c:pt idx="118">
                    <c:v>4.2202961128337949E-2</c:v>
                  </c:pt>
                  <c:pt idx="119">
                    <c:v>3.745756751979494E-2</c:v>
                  </c:pt>
                  <c:pt idx="120">
                    <c:v>3.7776472678110053E-2</c:v>
                  </c:pt>
                  <c:pt idx="121">
                    <c:v>4.1546766035396809E-2</c:v>
                  </c:pt>
                  <c:pt idx="122">
                    <c:v>3.7835162540948424E-2</c:v>
                  </c:pt>
                  <c:pt idx="123">
                    <c:v>3.9367462935779689E-2</c:v>
                  </c:pt>
                  <c:pt idx="124">
                    <c:v>3.4788946527596946E-2</c:v>
                  </c:pt>
                  <c:pt idx="125">
                    <c:v>4.3002698897859931E-2</c:v>
                  </c:pt>
                  <c:pt idx="126">
                    <c:v>5.1904466166217356E-2</c:v>
                  </c:pt>
                  <c:pt idx="127">
                    <c:v>5.7535864571586916E-2</c:v>
                  </c:pt>
                  <c:pt idx="128">
                    <c:v>5.6664001910383878E-2</c:v>
                  </c:pt>
                  <c:pt idx="129">
                    <c:v>5.8754916662352726E-2</c:v>
                  </c:pt>
                  <c:pt idx="130">
                    <c:v>6.237106074134046E-2</c:v>
                  </c:pt>
                  <c:pt idx="131">
                    <c:v>7.0877555319014615E-2</c:v>
                  </c:pt>
                  <c:pt idx="132">
                    <c:v>7.0893111668201017E-2</c:v>
                  </c:pt>
                  <c:pt idx="133">
                    <c:v>6.213912971711151E-2</c:v>
                  </c:pt>
                  <c:pt idx="134">
                    <c:v>5.9368685348422712E-2</c:v>
                  </c:pt>
                  <c:pt idx="135">
                    <c:v>6.705847159382608E-2</c:v>
                  </c:pt>
                  <c:pt idx="136">
                    <c:v>6.1062206089364281E-2</c:v>
                  </c:pt>
                  <c:pt idx="137">
                    <c:v>6.3023720300375966E-2</c:v>
                  </c:pt>
                  <c:pt idx="138">
                    <c:v>5.9196151293812942E-2</c:v>
                  </c:pt>
                  <c:pt idx="139">
                    <c:v>6.2264994724162567E-2</c:v>
                  </c:pt>
                  <c:pt idx="140">
                    <c:v>6.2241660200383603E-2</c:v>
                  </c:pt>
                  <c:pt idx="141">
                    <c:v>7.1040896985468921E-2</c:v>
                  </c:pt>
                  <c:pt idx="142">
                    <c:v>7.1838513434647366E-2</c:v>
                  </c:pt>
                  <c:pt idx="143">
                    <c:v>6.9652139267218499E-2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9.6158999999999994E-2</c:v>
                </c:pt>
                <c:pt idx="1">
                  <c:v>0.172213</c:v>
                </c:pt>
                <c:pt idx="2">
                  <c:v>0.19794700000000001</c:v>
                </c:pt>
                <c:pt idx="3">
                  <c:v>0.21517700000000001</c:v>
                </c:pt>
                <c:pt idx="4">
                  <c:v>0.23464499999999999</c:v>
                </c:pt>
                <c:pt idx="5">
                  <c:v>0.25623850000000004</c:v>
                </c:pt>
                <c:pt idx="6">
                  <c:v>0.28486050000000002</c:v>
                </c:pt>
                <c:pt idx="7">
                  <c:v>0.32127899999999998</c:v>
                </c:pt>
                <c:pt idx="8">
                  <c:v>0.36068999999999996</c:v>
                </c:pt>
                <c:pt idx="9">
                  <c:v>0.40225049999999996</c:v>
                </c:pt>
                <c:pt idx="10">
                  <c:v>0.44332749999999999</c:v>
                </c:pt>
                <c:pt idx="11">
                  <c:v>0.48717850000000001</c:v>
                </c:pt>
                <c:pt idx="12">
                  <c:v>0.52796050000000005</c:v>
                </c:pt>
                <c:pt idx="13">
                  <c:v>0.56904599999999994</c:v>
                </c:pt>
                <c:pt idx="14">
                  <c:v>0.60994900000000007</c:v>
                </c:pt>
                <c:pt idx="15">
                  <c:v>0.64458499999999996</c:v>
                </c:pt>
                <c:pt idx="16">
                  <c:v>0.67920599999999998</c:v>
                </c:pt>
                <c:pt idx="17">
                  <c:v>0.72206649999999994</c:v>
                </c:pt>
                <c:pt idx="18">
                  <c:v>0.762185</c:v>
                </c:pt>
                <c:pt idx="19">
                  <c:v>0.80460500000000001</c:v>
                </c:pt>
                <c:pt idx="20">
                  <c:v>0.85277899999999995</c:v>
                </c:pt>
                <c:pt idx="21">
                  <c:v>0.89483000000000001</c:v>
                </c:pt>
                <c:pt idx="22">
                  <c:v>0.93836799999999998</c:v>
                </c:pt>
                <c:pt idx="23">
                  <c:v>0.98024749999999994</c:v>
                </c:pt>
                <c:pt idx="24">
                  <c:v>1</c:v>
                </c:pt>
                <c:pt idx="25">
                  <c:v>1.0680019999999999</c:v>
                </c:pt>
                <c:pt idx="26">
                  <c:v>0.88206300000000004</c:v>
                </c:pt>
                <c:pt idx="27">
                  <c:v>0.85204900000000006</c:v>
                </c:pt>
                <c:pt idx="28">
                  <c:v>0.83807750000000003</c:v>
                </c:pt>
                <c:pt idx="29">
                  <c:v>0.84433099999999994</c:v>
                </c:pt>
                <c:pt idx="30">
                  <c:v>0.86367450000000001</c:v>
                </c:pt>
                <c:pt idx="31">
                  <c:v>0.88976900000000003</c:v>
                </c:pt>
                <c:pt idx="32">
                  <c:v>0.91285400000000005</c:v>
                </c:pt>
                <c:pt idx="33">
                  <c:v>0.9386565</c:v>
                </c:pt>
                <c:pt idx="34">
                  <c:v>0.96826450000000008</c:v>
                </c:pt>
                <c:pt idx="35">
                  <c:v>1.0032110000000001</c:v>
                </c:pt>
                <c:pt idx="36">
                  <c:v>1.0342095</c:v>
                </c:pt>
                <c:pt idx="37">
                  <c:v>1.0674839999999999</c:v>
                </c:pt>
                <c:pt idx="38">
                  <c:v>1.0888960000000001</c:v>
                </c:pt>
                <c:pt idx="39">
                  <c:v>1.0975440000000001</c:v>
                </c:pt>
                <c:pt idx="40">
                  <c:v>1.104266</c:v>
                </c:pt>
                <c:pt idx="41">
                  <c:v>1.1105784999999999</c:v>
                </c:pt>
                <c:pt idx="42">
                  <c:v>1.1206469999999999</c:v>
                </c:pt>
                <c:pt idx="43">
                  <c:v>1.1356094999999999</c:v>
                </c:pt>
                <c:pt idx="44">
                  <c:v>1.1512115000000001</c:v>
                </c:pt>
                <c:pt idx="45">
                  <c:v>1.1843105</c:v>
                </c:pt>
                <c:pt idx="46">
                  <c:v>1.2291414999999999</c:v>
                </c:pt>
                <c:pt idx="47">
                  <c:v>1.2488625</c:v>
                </c:pt>
                <c:pt idx="48">
                  <c:v>1.2752254999999999</c:v>
                </c:pt>
                <c:pt idx="49">
                  <c:v>1.2900385000000001</c:v>
                </c:pt>
                <c:pt idx="50">
                  <c:v>1.3041119999999999</c:v>
                </c:pt>
                <c:pt idx="51">
                  <c:v>1.3082690000000001</c:v>
                </c:pt>
                <c:pt idx="52">
                  <c:v>1.3217319999999999</c:v>
                </c:pt>
                <c:pt idx="53">
                  <c:v>1.3278289999999999</c:v>
                </c:pt>
                <c:pt idx="54">
                  <c:v>1.3365564999999999</c:v>
                </c:pt>
                <c:pt idx="55">
                  <c:v>1.3451849999999999</c:v>
                </c:pt>
                <c:pt idx="56">
                  <c:v>1.3531285</c:v>
                </c:pt>
                <c:pt idx="57">
                  <c:v>1.3597014999999999</c:v>
                </c:pt>
                <c:pt idx="58">
                  <c:v>1.3676615000000001</c:v>
                </c:pt>
                <c:pt idx="59">
                  <c:v>1.3737270000000001</c:v>
                </c:pt>
                <c:pt idx="60">
                  <c:v>1.3775784999999998</c:v>
                </c:pt>
                <c:pt idx="61">
                  <c:v>1.3900135</c:v>
                </c:pt>
                <c:pt idx="62">
                  <c:v>1.4051635</c:v>
                </c:pt>
                <c:pt idx="63">
                  <c:v>1.4240615000000001</c:v>
                </c:pt>
                <c:pt idx="64">
                  <c:v>1.4404460000000001</c:v>
                </c:pt>
                <c:pt idx="65">
                  <c:v>1.45469</c:v>
                </c:pt>
                <c:pt idx="66">
                  <c:v>1.4675799999999999</c:v>
                </c:pt>
                <c:pt idx="67">
                  <c:v>1.4881439999999999</c:v>
                </c:pt>
                <c:pt idx="68">
                  <c:v>1.5067634999999999</c:v>
                </c:pt>
                <c:pt idx="69">
                  <c:v>1.5257930000000002</c:v>
                </c:pt>
                <c:pt idx="70">
                  <c:v>1.543587</c:v>
                </c:pt>
                <c:pt idx="71">
                  <c:v>1.56121</c:v>
                </c:pt>
                <c:pt idx="72">
                  <c:v>1.5775465</c:v>
                </c:pt>
                <c:pt idx="73">
                  <c:v>1.593623</c:v>
                </c:pt>
                <c:pt idx="74">
                  <c:v>1.6083020000000001</c:v>
                </c:pt>
                <c:pt idx="75">
                  <c:v>1.6111469999999999</c:v>
                </c:pt>
                <c:pt idx="76">
                  <c:v>1.627956</c:v>
                </c:pt>
                <c:pt idx="77">
                  <c:v>1.6344339999999999</c:v>
                </c:pt>
                <c:pt idx="78">
                  <c:v>1.6370115000000001</c:v>
                </c:pt>
                <c:pt idx="79">
                  <c:v>1.6554025000000001</c:v>
                </c:pt>
                <c:pt idx="80">
                  <c:v>1.6730265</c:v>
                </c:pt>
                <c:pt idx="81">
                  <c:v>1.6789909999999999</c:v>
                </c:pt>
                <c:pt idx="82">
                  <c:v>1.6850459999999998</c:v>
                </c:pt>
                <c:pt idx="83">
                  <c:v>1.6941044999999999</c:v>
                </c:pt>
                <c:pt idx="84">
                  <c:v>1.7018875</c:v>
                </c:pt>
                <c:pt idx="85">
                  <c:v>1.7102145000000002</c:v>
                </c:pt>
                <c:pt idx="86">
                  <c:v>1.7156419999999999</c:v>
                </c:pt>
                <c:pt idx="87">
                  <c:v>1.729085</c:v>
                </c:pt>
                <c:pt idx="88">
                  <c:v>1.734826</c:v>
                </c:pt>
                <c:pt idx="89">
                  <c:v>1.7437575000000001</c:v>
                </c:pt>
                <c:pt idx="90">
                  <c:v>1.750656</c:v>
                </c:pt>
                <c:pt idx="91">
                  <c:v>1.7591160000000001</c:v>
                </c:pt>
                <c:pt idx="92">
                  <c:v>1.763547</c:v>
                </c:pt>
                <c:pt idx="93">
                  <c:v>1.7764465</c:v>
                </c:pt>
                <c:pt idx="94">
                  <c:v>1.7785489999999999</c:v>
                </c:pt>
                <c:pt idx="95">
                  <c:v>1.7802500000000001</c:v>
                </c:pt>
                <c:pt idx="96">
                  <c:v>1.7900944999999999</c:v>
                </c:pt>
                <c:pt idx="97">
                  <c:v>1.7975954999999999</c:v>
                </c:pt>
                <c:pt idx="98">
                  <c:v>1.7963360000000002</c:v>
                </c:pt>
                <c:pt idx="99">
                  <c:v>1.8089385</c:v>
                </c:pt>
                <c:pt idx="100">
                  <c:v>1.8159795000000001</c:v>
                </c:pt>
                <c:pt idx="101">
                  <c:v>1.8262559999999999</c:v>
                </c:pt>
                <c:pt idx="102">
                  <c:v>1.8292855000000001</c:v>
                </c:pt>
                <c:pt idx="103">
                  <c:v>1.8371655</c:v>
                </c:pt>
                <c:pt idx="104">
                  <c:v>1.8447179999999999</c:v>
                </c:pt>
                <c:pt idx="105">
                  <c:v>1.8505889999999998</c:v>
                </c:pt>
                <c:pt idx="106">
                  <c:v>1.8622049999999999</c:v>
                </c:pt>
                <c:pt idx="107">
                  <c:v>1.8688445</c:v>
                </c:pt>
                <c:pt idx="108">
                  <c:v>1.8773420000000001</c:v>
                </c:pt>
                <c:pt idx="109">
                  <c:v>1.890247</c:v>
                </c:pt>
                <c:pt idx="110">
                  <c:v>1.8988200000000002</c:v>
                </c:pt>
                <c:pt idx="111">
                  <c:v>1.901573</c:v>
                </c:pt>
                <c:pt idx="112">
                  <c:v>1.9063349999999999</c:v>
                </c:pt>
                <c:pt idx="113">
                  <c:v>1.9118650000000001</c:v>
                </c:pt>
                <c:pt idx="114">
                  <c:v>1.9247235</c:v>
                </c:pt>
                <c:pt idx="115">
                  <c:v>1.9264234999999998</c:v>
                </c:pt>
                <c:pt idx="116">
                  <c:v>1.9317115</c:v>
                </c:pt>
                <c:pt idx="117">
                  <c:v>1.9405190000000001</c:v>
                </c:pt>
                <c:pt idx="118">
                  <c:v>1.9424459999999999</c:v>
                </c:pt>
                <c:pt idx="119">
                  <c:v>1.9552434999999999</c:v>
                </c:pt>
                <c:pt idx="120">
                  <c:v>1.9606379999999999</c:v>
                </c:pt>
                <c:pt idx="121">
                  <c:v>1.9673430000000001</c:v>
                </c:pt>
                <c:pt idx="122">
                  <c:v>1.9738264999999999</c:v>
                </c:pt>
                <c:pt idx="123">
                  <c:v>1.986135</c:v>
                </c:pt>
                <c:pt idx="124">
                  <c:v>1.9872005000000001</c:v>
                </c:pt>
                <c:pt idx="125">
                  <c:v>1.9948285000000001</c:v>
                </c:pt>
                <c:pt idx="126">
                  <c:v>1.9955419999999999</c:v>
                </c:pt>
                <c:pt idx="127">
                  <c:v>1.9962489999999999</c:v>
                </c:pt>
                <c:pt idx="128">
                  <c:v>2.0084844999999998</c:v>
                </c:pt>
                <c:pt idx="129">
                  <c:v>2.0101659999999999</c:v>
                </c:pt>
                <c:pt idx="130">
                  <c:v>2.0171190000000001</c:v>
                </c:pt>
                <c:pt idx="131">
                  <c:v>2.0238119999999999</c:v>
                </c:pt>
                <c:pt idx="132">
                  <c:v>2.0241720000000001</c:v>
                </c:pt>
                <c:pt idx="133">
                  <c:v>2.0274700000000001</c:v>
                </c:pt>
                <c:pt idx="134">
                  <c:v>2.0306470000000001</c:v>
                </c:pt>
                <c:pt idx="135">
                  <c:v>2.0358185</c:v>
                </c:pt>
                <c:pt idx="136">
                  <c:v>2.0380425</c:v>
                </c:pt>
                <c:pt idx="137">
                  <c:v>2.0513145000000002</c:v>
                </c:pt>
                <c:pt idx="138">
                  <c:v>2.051437</c:v>
                </c:pt>
                <c:pt idx="139">
                  <c:v>2.0595409999999998</c:v>
                </c:pt>
                <c:pt idx="140">
                  <c:v>2.0596455000000002</c:v>
                </c:pt>
                <c:pt idx="141">
                  <c:v>2.0548774999999999</c:v>
                </c:pt>
                <c:pt idx="142">
                  <c:v>2.0600164999999997</c:v>
                </c:pt>
                <c:pt idx="143">
                  <c:v>2.0577885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3.3092597359530158E-4</c:v>
                  </c:pt>
                  <c:pt idx="1">
                    <c:v>1.2976116541554339E-2</c:v>
                  </c:pt>
                  <c:pt idx="2">
                    <c:v>1.9318864368797654E-2</c:v>
                  </c:pt>
                  <c:pt idx="3">
                    <c:v>2.4088299607900918E-2</c:v>
                  </c:pt>
                  <c:pt idx="4">
                    <c:v>2.6812074929031513E-2</c:v>
                  </c:pt>
                  <c:pt idx="5">
                    <c:v>3.1223714136854361E-2</c:v>
                  </c:pt>
                  <c:pt idx="6">
                    <c:v>2.7856471644844012E-2</c:v>
                  </c:pt>
                  <c:pt idx="7">
                    <c:v>3.0737224671398021E-2</c:v>
                  </c:pt>
                  <c:pt idx="8">
                    <c:v>2.6209619951460563E-2</c:v>
                  </c:pt>
                  <c:pt idx="9">
                    <c:v>2.6334777851730568E-2</c:v>
                  </c:pt>
                  <c:pt idx="10">
                    <c:v>2.4630650509071012E-2</c:v>
                  </c:pt>
                  <c:pt idx="11">
                    <c:v>2.4694290119377786E-2</c:v>
                  </c:pt>
                  <c:pt idx="12">
                    <c:v>2.5380183697128716E-2</c:v>
                  </c:pt>
                  <c:pt idx="13">
                    <c:v>2.7262501948647346E-2</c:v>
                  </c:pt>
                  <c:pt idx="14">
                    <c:v>2.4998346035288072E-2</c:v>
                  </c:pt>
                  <c:pt idx="15">
                    <c:v>2.4377506281406249E-2</c:v>
                  </c:pt>
                  <c:pt idx="16">
                    <c:v>1.7032081038440349E-2</c:v>
                  </c:pt>
                  <c:pt idx="17">
                    <c:v>1.9679488827202839E-2</c:v>
                  </c:pt>
                  <c:pt idx="18">
                    <c:v>1.7732823858596192E-2</c:v>
                  </c:pt>
                  <c:pt idx="19">
                    <c:v>1.6836919566832902E-2</c:v>
                  </c:pt>
                  <c:pt idx="20">
                    <c:v>8.8296423766763589E-3</c:v>
                  </c:pt>
                  <c:pt idx="21">
                    <c:v>5.9693954467767985E-3</c:v>
                  </c:pt>
                  <c:pt idx="22">
                    <c:v>2.0272751416617984E-3</c:v>
                  </c:pt>
                  <c:pt idx="23">
                    <c:v>4.1570807665957683E-3</c:v>
                  </c:pt>
                  <c:pt idx="24">
                    <c:v>0</c:v>
                  </c:pt>
                  <c:pt idx="25">
                    <c:v>1.8405989514285988E-3</c:v>
                  </c:pt>
                  <c:pt idx="26">
                    <c:v>6.2663802948751315E-3</c:v>
                  </c:pt>
                  <c:pt idx="27">
                    <c:v>5.6045283476845679E-3</c:v>
                  </c:pt>
                  <c:pt idx="28">
                    <c:v>4.2292056582767506E-3</c:v>
                  </c:pt>
                  <c:pt idx="29">
                    <c:v>3.8296903269063247E-3</c:v>
                  </c:pt>
                  <c:pt idx="30">
                    <c:v>4.9744962056472927E-3</c:v>
                  </c:pt>
                  <c:pt idx="31">
                    <c:v>4.4993204486900073E-3</c:v>
                  </c:pt>
                  <c:pt idx="32">
                    <c:v>4.5367971080929517E-3</c:v>
                  </c:pt>
                  <c:pt idx="33">
                    <c:v>1.4467404743076708E-3</c:v>
                  </c:pt>
                  <c:pt idx="34">
                    <c:v>3.9597979746439158E-4</c:v>
                  </c:pt>
                  <c:pt idx="35">
                    <c:v>1.4502760082136265E-3</c:v>
                  </c:pt>
                  <c:pt idx="36">
                    <c:v>2.5526554800835164E-3</c:v>
                  </c:pt>
                  <c:pt idx="37">
                    <c:v>9.066523148373834E-3</c:v>
                  </c:pt>
                  <c:pt idx="38">
                    <c:v>1.1267746558207658E-2</c:v>
                  </c:pt>
                  <c:pt idx="39">
                    <c:v>6.1730421997594344E-4</c:v>
                  </c:pt>
                  <c:pt idx="40">
                    <c:v>9.5975603410450496E-3</c:v>
                  </c:pt>
                  <c:pt idx="41">
                    <c:v>2.0788939366884564E-2</c:v>
                  </c:pt>
                  <c:pt idx="42">
                    <c:v>1.7142389696305483E-2</c:v>
                  </c:pt>
                  <c:pt idx="43">
                    <c:v>5.1625866094429851E-3</c:v>
                  </c:pt>
                  <c:pt idx="44">
                    <c:v>1.4000714267488017E-4</c:v>
                  </c:pt>
                  <c:pt idx="45">
                    <c:v>2.3065823202305089E-2</c:v>
                  </c:pt>
                  <c:pt idx="46">
                    <c:v>2.7536152272966401E-2</c:v>
                  </c:pt>
                  <c:pt idx="47">
                    <c:v>3.1146639497705107E-2</c:v>
                  </c:pt>
                  <c:pt idx="48">
                    <c:v>4.2286399728518005E-2</c:v>
                  </c:pt>
                  <c:pt idx="49">
                    <c:v>5.4124074352361766E-2</c:v>
                  </c:pt>
                  <c:pt idx="50">
                    <c:v>5.9947805802214267E-2</c:v>
                  </c:pt>
                  <c:pt idx="51">
                    <c:v>6.2994728922347032E-2</c:v>
                  </c:pt>
                  <c:pt idx="52">
                    <c:v>6.9001601028526843E-2</c:v>
                  </c:pt>
                  <c:pt idx="53">
                    <c:v>6.8272573937123521E-2</c:v>
                  </c:pt>
                  <c:pt idx="54">
                    <c:v>7.0423592765492996E-2</c:v>
                  </c:pt>
                  <c:pt idx="55">
                    <c:v>7.5616584966526998E-2</c:v>
                  </c:pt>
                  <c:pt idx="56">
                    <c:v>8.1102319374972184E-2</c:v>
                  </c:pt>
                  <c:pt idx="57">
                    <c:v>8.7993074957635184E-2</c:v>
                  </c:pt>
                  <c:pt idx="58">
                    <c:v>7.8896853324451441E-2</c:v>
                  </c:pt>
                  <c:pt idx="59">
                    <c:v>7.5856294165349142E-2</c:v>
                  </c:pt>
                  <c:pt idx="60">
                    <c:v>7.9381221469564098E-2</c:v>
                  </c:pt>
                  <c:pt idx="61">
                    <c:v>7.8533400438921624E-2</c:v>
                  </c:pt>
                  <c:pt idx="62">
                    <c:v>7.8123985612614535E-2</c:v>
                  </c:pt>
                  <c:pt idx="63">
                    <c:v>8.2518654257688992E-2</c:v>
                  </c:pt>
                  <c:pt idx="64">
                    <c:v>7.978568654840297E-2</c:v>
                  </c:pt>
                  <c:pt idx="65">
                    <c:v>7.7193433088573127E-2</c:v>
                  </c:pt>
                  <c:pt idx="66">
                    <c:v>8.0069236367658697E-2</c:v>
                  </c:pt>
                  <c:pt idx="67">
                    <c:v>7.8028526197154197E-2</c:v>
                  </c:pt>
                  <c:pt idx="68">
                    <c:v>8.814722423593388E-2</c:v>
                  </c:pt>
                  <c:pt idx="69">
                    <c:v>8.7928728240547149E-2</c:v>
                  </c:pt>
                  <c:pt idx="70">
                    <c:v>9.1435270768451204E-2</c:v>
                  </c:pt>
                  <c:pt idx="71">
                    <c:v>9.0294707530397408E-2</c:v>
                  </c:pt>
                  <c:pt idx="72">
                    <c:v>8.3839529724945447E-2</c:v>
                  </c:pt>
                  <c:pt idx="73">
                    <c:v>7.8237829804385622E-2</c:v>
                  </c:pt>
                  <c:pt idx="74">
                    <c:v>8.2803618290507114E-2</c:v>
                  </c:pt>
                  <c:pt idx="75">
                    <c:v>8.9468099703190335E-2</c:v>
                  </c:pt>
                  <c:pt idx="76">
                    <c:v>7.735465343468359E-2</c:v>
                  </c:pt>
                  <c:pt idx="77">
                    <c:v>7.4167723171875782E-2</c:v>
                  </c:pt>
                  <c:pt idx="78">
                    <c:v>7.0214289158261875E-2</c:v>
                  </c:pt>
                  <c:pt idx="79">
                    <c:v>6.8672796375274986E-2</c:v>
                  </c:pt>
                  <c:pt idx="80">
                    <c:v>7.2695526853445297E-2</c:v>
                  </c:pt>
                  <c:pt idx="81">
                    <c:v>7.3425968158411209E-2</c:v>
                  </c:pt>
                  <c:pt idx="82">
                    <c:v>8.3588506817624142E-2</c:v>
                  </c:pt>
                  <c:pt idx="83">
                    <c:v>7.9530421000394591E-2</c:v>
                  </c:pt>
                  <c:pt idx="84">
                    <c:v>8.0440467427781548E-2</c:v>
                  </c:pt>
                  <c:pt idx="85">
                    <c:v>7.8414606499682168E-2</c:v>
                  </c:pt>
                  <c:pt idx="86">
                    <c:v>7.2275505425420494E-2</c:v>
                  </c:pt>
                  <c:pt idx="87">
                    <c:v>6.9048977182866372E-2</c:v>
                  </c:pt>
                  <c:pt idx="88">
                    <c:v>7.257673291420616E-2</c:v>
                  </c:pt>
                  <c:pt idx="89">
                    <c:v>7.2394299364659964E-2</c:v>
                  </c:pt>
                  <c:pt idx="90">
                    <c:v>7.6047920103050795E-2</c:v>
                  </c:pt>
                  <c:pt idx="91">
                    <c:v>8.0628557831577241E-2</c:v>
                  </c:pt>
                  <c:pt idx="92">
                    <c:v>7.0811087281583363E-2</c:v>
                  </c:pt>
                  <c:pt idx="93">
                    <c:v>7.82646998620707E-2</c:v>
                  </c:pt>
                  <c:pt idx="94">
                    <c:v>6.8399146050955859E-2</c:v>
                  </c:pt>
                  <c:pt idx="95">
                    <c:v>6.532676708670028E-2</c:v>
                  </c:pt>
                  <c:pt idx="96">
                    <c:v>6.8500969427446823E-2</c:v>
                  </c:pt>
                  <c:pt idx="97">
                    <c:v>7.0729062894965569E-2</c:v>
                  </c:pt>
                  <c:pt idx="98">
                    <c:v>6.2627740502911255E-2</c:v>
                  </c:pt>
                  <c:pt idx="99">
                    <c:v>6.4806336495747088E-2</c:v>
                  </c:pt>
                  <c:pt idx="100">
                    <c:v>7.2716032950099901E-2</c:v>
                  </c:pt>
                  <c:pt idx="101">
                    <c:v>6.169506665852615E-2</c:v>
                  </c:pt>
                  <c:pt idx="102">
                    <c:v>6.3776081915558253E-2</c:v>
                  </c:pt>
                  <c:pt idx="103">
                    <c:v>5.9210293429436768E-2</c:v>
                  </c:pt>
                  <c:pt idx="104">
                    <c:v>6.3532130076048868E-2</c:v>
                  </c:pt>
                  <c:pt idx="105">
                    <c:v>6.469319941075713E-2</c:v>
                  </c:pt>
                  <c:pt idx="106">
                    <c:v>5.731454014907552E-2</c:v>
                  </c:pt>
                  <c:pt idx="107">
                    <c:v>5.0624602892269638E-2</c:v>
                  </c:pt>
                  <c:pt idx="108">
                    <c:v>4.4445196731480362E-2</c:v>
                  </c:pt>
                  <c:pt idx="109">
                    <c:v>5.3578895024067041E-2</c:v>
                  </c:pt>
                  <c:pt idx="110">
                    <c:v>5.0344588606919718E-2</c:v>
                  </c:pt>
                  <c:pt idx="111">
                    <c:v>5.5992957575037937E-2</c:v>
                  </c:pt>
                  <c:pt idx="112">
                    <c:v>5.7890832175742722E-2</c:v>
                  </c:pt>
                  <c:pt idx="113">
                    <c:v>5.2391662738454838E-2</c:v>
                  </c:pt>
                  <c:pt idx="114">
                    <c:v>4.7278573603694925E-2</c:v>
                  </c:pt>
                  <c:pt idx="115">
                    <c:v>4.8787539474747073E-2</c:v>
                  </c:pt>
                  <c:pt idx="116">
                    <c:v>5.0746932365414894E-2</c:v>
                  </c:pt>
                  <c:pt idx="117">
                    <c:v>3.4706215034198018E-2</c:v>
                  </c:pt>
                  <c:pt idx="118">
                    <c:v>4.364404474839597E-2</c:v>
                  </c:pt>
                  <c:pt idx="119">
                    <c:v>3.0146083402326024E-2</c:v>
                  </c:pt>
                  <c:pt idx="120">
                    <c:v>3.8837839956671047E-2</c:v>
                  </c:pt>
                  <c:pt idx="121">
                    <c:v>3.9141895872581371E-2</c:v>
                  </c:pt>
                  <c:pt idx="122">
                    <c:v>4.3167454777876348E-2</c:v>
                  </c:pt>
                  <c:pt idx="123">
                    <c:v>3.0708940400150531E-2</c:v>
                  </c:pt>
                  <c:pt idx="124">
                    <c:v>3.7279376610936145E-2</c:v>
                  </c:pt>
                  <c:pt idx="125">
                    <c:v>4.0645204889384022E-2</c:v>
                  </c:pt>
                  <c:pt idx="126">
                    <c:v>3.9273417733882238E-2</c:v>
                  </c:pt>
                  <c:pt idx="127">
                    <c:v>5.1794864615133343E-2</c:v>
                  </c:pt>
                  <c:pt idx="128">
                    <c:v>5.3779006243142857E-2</c:v>
                  </c:pt>
                  <c:pt idx="129">
                    <c:v>5.2656827781399809E-2</c:v>
                  </c:pt>
                  <c:pt idx="130">
                    <c:v>4.6498634824046106E-2</c:v>
                  </c:pt>
                  <c:pt idx="131">
                    <c:v>3.9182200959108987E-2</c:v>
                  </c:pt>
                  <c:pt idx="132">
                    <c:v>4.3675157446768441E-2</c:v>
                  </c:pt>
                  <c:pt idx="133">
                    <c:v>4.1869913834399169E-2</c:v>
                  </c:pt>
                  <c:pt idx="134">
                    <c:v>4.1122501966685085E-2</c:v>
                  </c:pt>
                  <c:pt idx="135">
                    <c:v>3.9433930973211413E-2</c:v>
                  </c:pt>
                  <c:pt idx="136">
                    <c:v>3.8692175959746666E-2</c:v>
                  </c:pt>
                  <c:pt idx="137">
                    <c:v>4.3267863940804736E-2</c:v>
                  </c:pt>
                  <c:pt idx="138">
                    <c:v>3.9657376716066187E-2</c:v>
                  </c:pt>
                  <c:pt idx="139">
                    <c:v>4.381304326909978E-2</c:v>
                  </c:pt>
                  <c:pt idx="140">
                    <c:v>5.0572276990461899E-2</c:v>
                  </c:pt>
                  <c:pt idx="141">
                    <c:v>5.0503687632686638E-2</c:v>
                  </c:pt>
                  <c:pt idx="142">
                    <c:v>4.9156649214526393E-2</c:v>
                  </c:pt>
                  <c:pt idx="143">
                    <c:v>5.4387825181744322E-2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3.3092597359530158E-4</c:v>
                  </c:pt>
                  <c:pt idx="1">
                    <c:v>1.2976116541554339E-2</c:v>
                  </c:pt>
                  <c:pt idx="2">
                    <c:v>1.9318864368797654E-2</c:v>
                  </c:pt>
                  <c:pt idx="3">
                    <c:v>2.4088299607900918E-2</c:v>
                  </c:pt>
                  <c:pt idx="4">
                    <c:v>2.6812074929031513E-2</c:v>
                  </c:pt>
                  <c:pt idx="5">
                    <c:v>3.1223714136854361E-2</c:v>
                  </c:pt>
                  <c:pt idx="6">
                    <c:v>2.7856471644844012E-2</c:v>
                  </c:pt>
                  <c:pt idx="7">
                    <c:v>3.0737224671398021E-2</c:v>
                  </c:pt>
                  <c:pt idx="8">
                    <c:v>2.6209619951460563E-2</c:v>
                  </c:pt>
                  <c:pt idx="9">
                    <c:v>2.6334777851730568E-2</c:v>
                  </c:pt>
                  <c:pt idx="10">
                    <c:v>2.4630650509071012E-2</c:v>
                  </c:pt>
                  <c:pt idx="11">
                    <c:v>2.4694290119377786E-2</c:v>
                  </c:pt>
                  <c:pt idx="12">
                    <c:v>2.5380183697128716E-2</c:v>
                  </c:pt>
                  <c:pt idx="13">
                    <c:v>2.7262501948647346E-2</c:v>
                  </c:pt>
                  <c:pt idx="14">
                    <c:v>2.4998346035288072E-2</c:v>
                  </c:pt>
                  <c:pt idx="15">
                    <c:v>2.4377506281406249E-2</c:v>
                  </c:pt>
                  <c:pt idx="16">
                    <c:v>1.7032081038440349E-2</c:v>
                  </c:pt>
                  <c:pt idx="17">
                    <c:v>1.9679488827202839E-2</c:v>
                  </c:pt>
                  <c:pt idx="18">
                    <c:v>1.7732823858596192E-2</c:v>
                  </c:pt>
                  <c:pt idx="19">
                    <c:v>1.6836919566832902E-2</c:v>
                  </c:pt>
                  <c:pt idx="20">
                    <c:v>8.8296423766763589E-3</c:v>
                  </c:pt>
                  <c:pt idx="21">
                    <c:v>5.9693954467767985E-3</c:v>
                  </c:pt>
                  <c:pt idx="22">
                    <c:v>2.0272751416617984E-3</c:v>
                  </c:pt>
                  <c:pt idx="23">
                    <c:v>4.1570807665957683E-3</c:v>
                  </c:pt>
                  <c:pt idx="24">
                    <c:v>0</c:v>
                  </c:pt>
                  <c:pt idx="25">
                    <c:v>1.8405989514285988E-3</c:v>
                  </c:pt>
                  <c:pt idx="26">
                    <c:v>6.2663802948751315E-3</c:v>
                  </c:pt>
                  <c:pt idx="27">
                    <c:v>5.6045283476845679E-3</c:v>
                  </c:pt>
                  <c:pt idx="28">
                    <c:v>4.2292056582767506E-3</c:v>
                  </c:pt>
                  <c:pt idx="29">
                    <c:v>3.8296903269063247E-3</c:v>
                  </c:pt>
                  <c:pt idx="30">
                    <c:v>4.9744962056472927E-3</c:v>
                  </c:pt>
                  <c:pt idx="31">
                    <c:v>4.4993204486900073E-3</c:v>
                  </c:pt>
                  <c:pt idx="32">
                    <c:v>4.5367971080929517E-3</c:v>
                  </c:pt>
                  <c:pt idx="33">
                    <c:v>1.4467404743076708E-3</c:v>
                  </c:pt>
                  <c:pt idx="34">
                    <c:v>3.9597979746439158E-4</c:v>
                  </c:pt>
                  <c:pt idx="35">
                    <c:v>1.4502760082136265E-3</c:v>
                  </c:pt>
                  <c:pt idx="36">
                    <c:v>2.5526554800835164E-3</c:v>
                  </c:pt>
                  <c:pt idx="37">
                    <c:v>9.066523148373834E-3</c:v>
                  </c:pt>
                  <c:pt idx="38">
                    <c:v>1.1267746558207658E-2</c:v>
                  </c:pt>
                  <c:pt idx="39">
                    <c:v>6.1730421997594344E-4</c:v>
                  </c:pt>
                  <c:pt idx="40">
                    <c:v>9.5975603410450496E-3</c:v>
                  </c:pt>
                  <c:pt idx="41">
                    <c:v>2.0788939366884564E-2</c:v>
                  </c:pt>
                  <c:pt idx="42">
                    <c:v>1.7142389696305483E-2</c:v>
                  </c:pt>
                  <c:pt idx="43">
                    <c:v>5.1625866094429851E-3</c:v>
                  </c:pt>
                  <c:pt idx="44">
                    <c:v>1.4000714267488017E-4</c:v>
                  </c:pt>
                  <c:pt idx="45">
                    <c:v>2.3065823202305089E-2</c:v>
                  </c:pt>
                  <c:pt idx="46">
                    <c:v>2.7536152272966401E-2</c:v>
                  </c:pt>
                  <c:pt idx="47">
                    <c:v>3.1146639497705107E-2</c:v>
                  </c:pt>
                  <c:pt idx="48">
                    <c:v>4.2286399728518005E-2</c:v>
                  </c:pt>
                  <c:pt idx="49">
                    <c:v>5.4124074352361766E-2</c:v>
                  </c:pt>
                  <c:pt idx="50">
                    <c:v>5.9947805802214267E-2</c:v>
                  </c:pt>
                  <c:pt idx="51">
                    <c:v>6.2994728922347032E-2</c:v>
                  </c:pt>
                  <c:pt idx="52">
                    <c:v>6.9001601028526843E-2</c:v>
                  </c:pt>
                  <c:pt idx="53">
                    <c:v>6.8272573937123521E-2</c:v>
                  </c:pt>
                  <c:pt idx="54">
                    <c:v>7.0423592765492996E-2</c:v>
                  </c:pt>
                  <c:pt idx="55">
                    <c:v>7.5616584966526998E-2</c:v>
                  </c:pt>
                  <c:pt idx="56">
                    <c:v>8.1102319374972184E-2</c:v>
                  </c:pt>
                  <c:pt idx="57">
                    <c:v>8.7993074957635184E-2</c:v>
                  </c:pt>
                  <c:pt idx="58">
                    <c:v>7.8896853324451441E-2</c:v>
                  </c:pt>
                  <c:pt idx="59">
                    <c:v>7.5856294165349142E-2</c:v>
                  </c:pt>
                  <c:pt idx="60">
                    <c:v>7.9381221469564098E-2</c:v>
                  </c:pt>
                  <c:pt idx="61">
                    <c:v>7.8533400438921624E-2</c:v>
                  </c:pt>
                  <c:pt idx="62">
                    <c:v>7.8123985612614535E-2</c:v>
                  </c:pt>
                  <c:pt idx="63">
                    <c:v>8.2518654257688992E-2</c:v>
                  </c:pt>
                  <c:pt idx="64">
                    <c:v>7.978568654840297E-2</c:v>
                  </c:pt>
                  <c:pt idx="65">
                    <c:v>7.7193433088573127E-2</c:v>
                  </c:pt>
                  <c:pt idx="66">
                    <c:v>8.0069236367658697E-2</c:v>
                  </c:pt>
                  <c:pt idx="67">
                    <c:v>7.8028526197154197E-2</c:v>
                  </c:pt>
                  <c:pt idx="68">
                    <c:v>8.814722423593388E-2</c:v>
                  </c:pt>
                  <c:pt idx="69">
                    <c:v>8.7928728240547149E-2</c:v>
                  </c:pt>
                  <c:pt idx="70">
                    <c:v>9.1435270768451204E-2</c:v>
                  </c:pt>
                  <c:pt idx="71">
                    <c:v>9.0294707530397408E-2</c:v>
                  </c:pt>
                  <c:pt idx="72">
                    <c:v>8.3839529724945447E-2</c:v>
                  </c:pt>
                  <c:pt idx="73">
                    <c:v>7.8237829804385622E-2</c:v>
                  </c:pt>
                  <c:pt idx="74">
                    <c:v>8.2803618290507114E-2</c:v>
                  </c:pt>
                  <c:pt idx="75">
                    <c:v>8.9468099703190335E-2</c:v>
                  </c:pt>
                  <c:pt idx="76">
                    <c:v>7.735465343468359E-2</c:v>
                  </c:pt>
                  <c:pt idx="77">
                    <c:v>7.4167723171875782E-2</c:v>
                  </c:pt>
                  <c:pt idx="78">
                    <c:v>7.0214289158261875E-2</c:v>
                  </c:pt>
                  <c:pt idx="79">
                    <c:v>6.8672796375274986E-2</c:v>
                  </c:pt>
                  <c:pt idx="80">
                    <c:v>7.2695526853445297E-2</c:v>
                  </c:pt>
                  <c:pt idx="81">
                    <c:v>7.3425968158411209E-2</c:v>
                  </c:pt>
                  <c:pt idx="82">
                    <c:v>8.3588506817624142E-2</c:v>
                  </c:pt>
                  <c:pt idx="83">
                    <c:v>7.9530421000394591E-2</c:v>
                  </c:pt>
                  <c:pt idx="84">
                    <c:v>8.0440467427781548E-2</c:v>
                  </c:pt>
                  <c:pt idx="85">
                    <c:v>7.8414606499682168E-2</c:v>
                  </c:pt>
                  <c:pt idx="86">
                    <c:v>7.2275505425420494E-2</c:v>
                  </c:pt>
                  <c:pt idx="87">
                    <c:v>6.9048977182866372E-2</c:v>
                  </c:pt>
                  <c:pt idx="88">
                    <c:v>7.257673291420616E-2</c:v>
                  </c:pt>
                  <c:pt idx="89">
                    <c:v>7.2394299364659964E-2</c:v>
                  </c:pt>
                  <c:pt idx="90">
                    <c:v>7.6047920103050795E-2</c:v>
                  </c:pt>
                  <c:pt idx="91">
                    <c:v>8.0628557831577241E-2</c:v>
                  </c:pt>
                  <c:pt idx="92">
                    <c:v>7.0811087281583363E-2</c:v>
                  </c:pt>
                  <c:pt idx="93">
                    <c:v>7.82646998620707E-2</c:v>
                  </c:pt>
                  <c:pt idx="94">
                    <c:v>6.8399146050955859E-2</c:v>
                  </c:pt>
                  <c:pt idx="95">
                    <c:v>6.532676708670028E-2</c:v>
                  </c:pt>
                  <c:pt idx="96">
                    <c:v>6.8500969427446823E-2</c:v>
                  </c:pt>
                  <c:pt idx="97">
                    <c:v>7.0729062894965569E-2</c:v>
                  </c:pt>
                  <c:pt idx="98">
                    <c:v>6.2627740502911255E-2</c:v>
                  </c:pt>
                  <c:pt idx="99">
                    <c:v>6.4806336495747088E-2</c:v>
                  </c:pt>
                  <c:pt idx="100">
                    <c:v>7.2716032950099901E-2</c:v>
                  </c:pt>
                  <c:pt idx="101">
                    <c:v>6.169506665852615E-2</c:v>
                  </c:pt>
                  <c:pt idx="102">
                    <c:v>6.3776081915558253E-2</c:v>
                  </c:pt>
                  <c:pt idx="103">
                    <c:v>5.9210293429436768E-2</c:v>
                  </c:pt>
                  <c:pt idx="104">
                    <c:v>6.3532130076048868E-2</c:v>
                  </c:pt>
                  <c:pt idx="105">
                    <c:v>6.469319941075713E-2</c:v>
                  </c:pt>
                  <c:pt idx="106">
                    <c:v>5.731454014907552E-2</c:v>
                  </c:pt>
                  <c:pt idx="107">
                    <c:v>5.0624602892269638E-2</c:v>
                  </c:pt>
                  <c:pt idx="108">
                    <c:v>4.4445196731480362E-2</c:v>
                  </c:pt>
                  <c:pt idx="109">
                    <c:v>5.3578895024067041E-2</c:v>
                  </c:pt>
                  <c:pt idx="110">
                    <c:v>5.0344588606919718E-2</c:v>
                  </c:pt>
                  <c:pt idx="111">
                    <c:v>5.5992957575037937E-2</c:v>
                  </c:pt>
                  <c:pt idx="112">
                    <c:v>5.7890832175742722E-2</c:v>
                  </c:pt>
                  <c:pt idx="113">
                    <c:v>5.2391662738454838E-2</c:v>
                  </c:pt>
                  <c:pt idx="114">
                    <c:v>4.7278573603694925E-2</c:v>
                  </c:pt>
                  <c:pt idx="115">
                    <c:v>4.8787539474747073E-2</c:v>
                  </c:pt>
                  <c:pt idx="116">
                    <c:v>5.0746932365414894E-2</c:v>
                  </c:pt>
                  <c:pt idx="117">
                    <c:v>3.4706215034198018E-2</c:v>
                  </c:pt>
                  <c:pt idx="118">
                    <c:v>4.364404474839597E-2</c:v>
                  </c:pt>
                  <c:pt idx="119">
                    <c:v>3.0146083402326024E-2</c:v>
                  </c:pt>
                  <c:pt idx="120">
                    <c:v>3.8837839956671047E-2</c:v>
                  </c:pt>
                  <c:pt idx="121">
                    <c:v>3.9141895872581371E-2</c:v>
                  </c:pt>
                  <c:pt idx="122">
                    <c:v>4.3167454777876348E-2</c:v>
                  </c:pt>
                  <c:pt idx="123">
                    <c:v>3.0708940400150531E-2</c:v>
                  </c:pt>
                  <c:pt idx="124">
                    <c:v>3.7279376610936145E-2</c:v>
                  </c:pt>
                  <c:pt idx="125">
                    <c:v>4.0645204889384022E-2</c:v>
                  </c:pt>
                  <c:pt idx="126">
                    <c:v>3.9273417733882238E-2</c:v>
                  </c:pt>
                  <c:pt idx="127">
                    <c:v>5.1794864615133343E-2</c:v>
                  </c:pt>
                  <c:pt idx="128">
                    <c:v>5.3779006243142857E-2</c:v>
                  </c:pt>
                  <c:pt idx="129">
                    <c:v>5.2656827781399809E-2</c:v>
                  </c:pt>
                  <c:pt idx="130">
                    <c:v>4.6498634824046106E-2</c:v>
                  </c:pt>
                  <c:pt idx="131">
                    <c:v>3.9182200959108987E-2</c:v>
                  </c:pt>
                  <c:pt idx="132">
                    <c:v>4.3675157446768441E-2</c:v>
                  </c:pt>
                  <c:pt idx="133">
                    <c:v>4.1869913834399169E-2</c:v>
                  </c:pt>
                  <c:pt idx="134">
                    <c:v>4.1122501966685085E-2</c:v>
                  </c:pt>
                  <c:pt idx="135">
                    <c:v>3.9433930973211413E-2</c:v>
                  </c:pt>
                  <c:pt idx="136">
                    <c:v>3.8692175959746666E-2</c:v>
                  </c:pt>
                  <c:pt idx="137">
                    <c:v>4.3267863940804736E-2</c:v>
                  </c:pt>
                  <c:pt idx="138">
                    <c:v>3.9657376716066187E-2</c:v>
                  </c:pt>
                  <c:pt idx="139">
                    <c:v>4.381304326909978E-2</c:v>
                  </c:pt>
                  <c:pt idx="140">
                    <c:v>5.0572276990461899E-2</c:v>
                  </c:pt>
                  <c:pt idx="141">
                    <c:v>5.0503687632686638E-2</c:v>
                  </c:pt>
                  <c:pt idx="142">
                    <c:v>4.9156649214526393E-2</c:v>
                  </c:pt>
                  <c:pt idx="143">
                    <c:v>5.4387825181744322E-2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0.102627</c:v>
                </c:pt>
                <c:pt idx="1">
                  <c:v>0.17529249999999999</c:v>
                </c:pt>
                <c:pt idx="2">
                  <c:v>0.2011685</c:v>
                </c:pt>
                <c:pt idx="3">
                  <c:v>0.21580199999999999</c:v>
                </c:pt>
                <c:pt idx="4">
                  <c:v>0.234099</c:v>
                </c:pt>
                <c:pt idx="5">
                  <c:v>0.25485049999999998</c:v>
                </c:pt>
                <c:pt idx="6">
                  <c:v>0.2849545</c:v>
                </c:pt>
                <c:pt idx="7">
                  <c:v>0.31719350000000002</c:v>
                </c:pt>
                <c:pt idx="8">
                  <c:v>0.35582899999999995</c:v>
                </c:pt>
                <c:pt idx="9">
                  <c:v>0.39991149999999998</c:v>
                </c:pt>
                <c:pt idx="10">
                  <c:v>0.44394749999999999</c:v>
                </c:pt>
                <c:pt idx="11">
                  <c:v>0.48769549999999995</c:v>
                </c:pt>
                <c:pt idx="12">
                  <c:v>0.52711649999999999</c:v>
                </c:pt>
                <c:pt idx="13">
                  <c:v>0.56648950000000009</c:v>
                </c:pt>
                <c:pt idx="14">
                  <c:v>0.60810849999999994</c:v>
                </c:pt>
                <c:pt idx="15">
                  <c:v>0.64422849999999998</c:v>
                </c:pt>
                <c:pt idx="16">
                  <c:v>0.68114649999999999</c:v>
                </c:pt>
                <c:pt idx="17">
                  <c:v>0.72544150000000007</c:v>
                </c:pt>
                <c:pt idx="18">
                  <c:v>0.76566699999999999</c:v>
                </c:pt>
                <c:pt idx="19">
                  <c:v>0.80920150000000002</c:v>
                </c:pt>
                <c:pt idx="20">
                  <c:v>0.85068250000000001</c:v>
                </c:pt>
                <c:pt idx="21">
                  <c:v>0.89602800000000005</c:v>
                </c:pt>
                <c:pt idx="22">
                  <c:v>0.94327850000000002</c:v>
                </c:pt>
                <c:pt idx="23">
                  <c:v>0.97725949999999995</c:v>
                </c:pt>
                <c:pt idx="24">
                  <c:v>1</c:v>
                </c:pt>
                <c:pt idx="25">
                  <c:v>0.96350950000000002</c:v>
                </c:pt>
                <c:pt idx="26">
                  <c:v>0.95283600000000002</c:v>
                </c:pt>
                <c:pt idx="27">
                  <c:v>0.93859500000000007</c:v>
                </c:pt>
                <c:pt idx="28">
                  <c:v>0.93908550000000002</c:v>
                </c:pt>
                <c:pt idx="29">
                  <c:v>0.94404599999999994</c:v>
                </c:pt>
                <c:pt idx="30">
                  <c:v>0.95821149999999999</c:v>
                </c:pt>
                <c:pt idx="31">
                  <c:v>0.96973550000000008</c:v>
                </c:pt>
                <c:pt idx="32">
                  <c:v>0.97876699999999994</c:v>
                </c:pt>
                <c:pt idx="33">
                  <c:v>0.99354500000000001</c:v>
                </c:pt>
                <c:pt idx="34">
                  <c:v>1.0106009999999999</c:v>
                </c:pt>
                <c:pt idx="35">
                  <c:v>1.0278455000000002</c:v>
                </c:pt>
                <c:pt idx="36">
                  <c:v>1.041452</c:v>
                </c:pt>
                <c:pt idx="37">
                  <c:v>1.058956</c:v>
                </c:pt>
                <c:pt idx="38">
                  <c:v>1.0749735</c:v>
                </c:pt>
                <c:pt idx="39">
                  <c:v>1.0988885000000002</c:v>
                </c:pt>
                <c:pt idx="40">
                  <c:v>1.1205375</c:v>
                </c:pt>
                <c:pt idx="41">
                  <c:v>1.1354090000000001</c:v>
                </c:pt>
                <c:pt idx="42">
                  <c:v>1.1491465000000001</c:v>
                </c:pt>
                <c:pt idx="43">
                  <c:v>1.1626624999999999</c:v>
                </c:pt>
                <c:pt idx="44">
                  <c:v>1.1671770000000001</c:v>
                </c:pt>
                <c:pt idx="45">
                  <c:v>1.2118579999999999</c:v>
                </c:pt>
                <c:pt idx="46">
                  <c:v>1.2313670000000001</c:v>
                </c:pt>
                <c:pt idx="47">
                  <c:v>1.247881</c:v>
                </c:pt>
                <c:pt idx="48">
                  <c:v>1.2669299999999999</c:v>
                </c:pt>
                <c:pt idx="49">
                  <c:v>1.2843485000000001</c:v>
                </c:pt>
                <c:pt idx="50">
                  <c:v>1.2947164999999998</c:v>
                </c:pt>
                <c:pt idx="51">
                  <c:v>1.312643</c:v>
                </c:pt>
                <c:pt idx="52">
                  <c:v>1.3265395</c:v>
                </c:pt>
                <c:pt idx="53">
                  <c:v>1.3475969999999999</c:v>
                </c:pt>
                <c:pt idx="54">
                  <c:v>1.3572160000000002</c:v>
                </c:pt>
                <c:pt idx="55">
                  <c:v>1.3606830000000001</c:v>
                </c:pt>
                <c:pt idx="56">
                  <c:v>1.3739129999999999</c:v>
                </c:pt>
                <c:pt idx="57">
                  <c:v>1.3804695</c:v>
                </c:pt>
                <c:pt idx="58">
                  <c:v>1.3850625000000001</c:v>
                </c:pt>
                <c:pt idx="59">
                  <c:v>1.3999815</c:v>
                </c:pt>
                <c:pt idx="60">
                  <c:v>1.407235</c:v>
                </c:pt>
                <c:pt idx="61">
                  <c:v>1.4131445</c:v>
                </c:pt>
                <c:pt idx="62">
                  <c:v>1.4263889999999999</c:v>
                </c:pt>
                <c:pt idx="63">
                  <c:v>1.4429155</c:v>
                </c:pt>
                <c:pt idx="64">
                  <c:v>1.4645239999999999</c:v>
                </c:pt>
                <c:pt idx="65">
                  <c:v>1.4776609999999999</c:v>
                </c:pt>
                <c:pt idx="66">
                  <c:v>1.4858365</c:v>
                </c:pt>
                <c:pt idx="67">
                  <c:v>1.5100175</c:v>
                </c:pt>
                <c:pt idx="68">
                  <c:v>1.5180405000000001</c:v>
                </c:pt>
                <c:pt idx="69">
                  <c:v>1.5313029999999999</c:v>
                </c:pt>
                <c:pt idx="70">
                  <c:v>1.5469914999999999</c:v>
                </c:pt>
                <c:pt idx="71">
                  <c:v>1.566773</c:v>
                </c:pt>
                <c:pt idx="72">
                  <c:v>1.5743685000000001</c:v>
                </c:pt>
                <c:pt idx="73">
                  <c:v>1.5894555000000001</c:v>
                </c:pt>
                <c:pt idx="74">
                  <c:v>1.5979460000000001</c:v>
                </c:pt>
                <c:pt idx="75">
                  <c:v>1.6149244999999999</c:v>
                </c:pt>
                <c:pt idx="76">
                  <c:v>1.62364</c:v>
                </c:pt>
                <c:pt idx="77">
                  <c:v>1.6394295000000001</c:v>
                </c:pt>
                <c:pt idx="78">
                  <c:v>1.64442</c:v>
                </c:pt>
                <c:pt idx="79">
                  <c:v>1.6578680000000001</c:v>
                </c:pt>
                <c:pt idx="80">
                  <c:v>1.6712015</c:v>
                </c:pt>
                <c:pt idx="81">
                  <c:v>1.6762999999999999</c:v>
                </c:pt>
                <c:pt idx="82">
                  <c:v>1.6868180000000002</c:v>
                </c:pt>
                <c:pt idx="83">
                  <c:v>1.6925775000000001</c:v>
                </c:pt>
                <c:pt idx="84">
                  <c:v>1.7101199999999999</c:v>
                </c:pt>
                <c:pt idx="85">
                  <c:v>1.7145364999999999</c:v>
                </c:pt>
                <c:pt idx="86">
                  <c:v>1.7218825</c:v>
                </c:pt>
                <c:pt idx="87">
                  <c:v>1.7296969999999998</c:v>
                </c:pt>
                <c:pt idx="88">
                  <c:v>1.7376654999999999</c:v>
                </c:pt>
                <c:pt idx="89">
                  <c:v>1.7425785</c:v>
                </c:pt>
                <c:pt idx="90">
                  <c:v>1.755047</c:v>
                </c:pt>
                <c:pt idx="91">
                  <c:v>1.755593</c:v>
                </c:pt>
                <c:pt idx="92">
                  <c:v>1.7617370000000001</c:v>
                </c:pt>
                <c:pt idx="93">
                  <c:v>1.7732885</c:v>
                </c:pt>
                <c:pt idx="94">
                  <c:v>1.7768695000000001</c:v>
                </c:pt>
                <c:pt idx="95">
                  <c:v>1.79142</c:v>
                </c:pt>
                <c:pt idx="96">
                  <c:v>1.7909134999999998</c:v>
                </c:pt>
                <c:pt idx="97">
                  <c:v>1.7981009999999999</c:v>
                </c:pt>
                <c:pt idx="98">
                  <c:v>1.8101734999999999</c:v>
                </c:pt>
                <c:pt idx="99">
                  <c:v>1.8254269999999999</c:v>
                </c:pt>
                <c:pt idx="100">
                  <c:v>1.8320639999999999</c:v>
                </c:pt>
                <c:pt idx="101">
                  <c:v>1.8410120000000001</c:v>
                </c:pt>
                <c:pt idx="102">
                  <c:v>1.8426415</c:v>
                </c:pt>
                <c:pt idx="103">
                  <c:v>1.8481069999999999</c:v>
                </c:pt>
                <c:pt idx="104">
                  <c:v>1.852606</c:v>
                </c:pt>
                <c:pt idx="105">
                  <c:v>1.863772</c:v>
                </c:pt>
                <c:pt idx="106">
                  <c:v>1.8697824999999999</c:v>
                </c:pt>
                <c:pt idx="107">
                  <c:v>1.8776519999999999</c:v>
                </c:pt>
                <c:pt idx="108">
                  <c:v>1.8896655</c:v>
                </c:pt>
                <c:pt idx="109">
                  <c:v>1.8912409999999999</c:v>
                </c:pt>
                <c:pt idx="110">
                  <c:v>1.903079</c:v>
                </c:pt>
                <c:pt idx="111">
                  <c:v>1.9088160000000001</c:v>
                </c:pt>
                <c:pt idx="112">
                  <c:v>1.9162140000000001</c:v>
                </c:pt>
                <c:pt idx="113">
                  <c:v>1.9257595000000001</c:v>
                </c:pt>
                <c:pt idx="114">
                  <c:v>1.930542</c:v>
                </c:pt>
                <c:pt idx="115">
                  <c:v>1.9261330000000001</c:v>
                </c:pt>
                <c:pt idx="116">
                  <c:v>1.9367475000000001</c:v>
                </c:pt>
                <c:pt idx="117">
                  <c:v>1.940879</c:v>
                </c:pt>
                <c:pt idx="118">
                  <c:v>1.9489079999999999</c:v>
                </c:pt>
                <c:pt idx="119">
                  <c:v>1.9535155</c:v>
                </c:pt>
                <c:pt idx="120">
                  <c:v>1.9605975</c:v>
                </c:pt>
                <c:pt idx="121">
                  <c:v>1.9743785</c:v>
                </c:pt>
                <c:pt idx="122">
                  <c:v>1.9732749999999999</c:v>
                </c:pt>
                <c:pt idx="123">
                  <c:v>1.9769554999999999</c:v>
                </c:pt>
                <c:pt idx="124">
                  <c:v>1.9783145000000002</c:v>
                </c:pt>
                <c:pt idx="125">
                  <c:v>1.9866595</c:v>
                </c:pt>
                <c:pt idx="126">
                  <c:v>1.9997575000000001</c:v>
                </c:pt>
                <c:pt idx="127">
                  <c:v>2.0015735000000001</c:v>
                </c:pt>
                <c:pt idx="128">
                  <c:v>2.0141184999999999</c:v>
                </c:pt>
                <c:pt idx="129">
                  <c:v>2.0194359999999998</c:v>
                </c:pt>
                <c:pt idx="130">
                  <c:v>2.0173025</c:v>
                </c:pt>
                <c:pt idx="131">
                  <c:v>2.0278330000000002</c:v>
                </c:pt>
                <c:pt idx="132">
                  <c:v>2.027056</c:v>
                </c:pt>
                <c:pt idx="133">
                  <c:v>2.0293714999999999</c:v>
                </c:pt>
                <c:pt idx="134">
                  <c:v>2.03247</c:v>
                </c:pt>
                <c:pt idx="135">
                  <c:v>2.0371110000000003</c:v>
                </c:pt>
                <c:pt idx="136">
                  <c:v>2.0422684999999996</c:v>
                </c:pt>
                <c:pt idx="137">
                  <c:v>2.0496080000000001</c:v>
                </c:pt>
                <c:pt idx="138">
                  <c:v>2.0479789999999998</c:v>
                </c:pt>
                <c:pt idx="139">
                  <c:v>2.0562135000000001</c:v>
                </c:pt>
                <c:pt idx="140">
                  <c:v>2.0649610000000003</c:v>
                </c:pt>
                <c:pt idx="141">
                  <c:v>2.0745744999999998</c:v>
                </c:pt>
                <c:pt idx="142">
                  <c:v>2.0764040000000001</c:v>
                </c:pt>
                <c:pt idx="143">
                  <c:v>2.0832999999999999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2216"/>
        <c:axId val="293651448"/>
      </c:scatterChart>
      <c:valAx>
        <c:axId val="291122216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3651448"/>
        <c:crosses val="autoZero"/>
        <c:crossBetween val="midCat"/>
      </c:valAx>
      <c:valAx>
        <c:axId val="2936514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122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9370183668514"/>
          <c:y val="0.28607720909886292"/>
          <c:w val="0.31092838850672938"/>
          <c:h val="0.3962293058512118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8044948053472876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9.7003750000000014E-2</c:v>
                </c:pt>
                <c:pt idx="1">
                  <c:v>0.129274</c:v>
                </c:pt>
                <c:pt idx="2">
                  <c:v>0.16381525</c:v>
                </c:pt>
                <c:pt idx="3">
                  <c:v>0.18920625000000002</c:v>
                </c:pt>
                <c:pt idx="4">
                  <c:v>0.2158215</c:v>
                </c:pt>
                <c:pt idx="5">
                  <c:v>0.24288850000000001</c:v>
                </c:pt>
                <c:pt idx="6">
                  <c:v>0.27600049999999998</c:v>
                </c:pt>
                <c:pt idx="7">
                  <c:v>0.31394224999999998</c:v>
                </c:pt>
                <c:pt idx="8">
                  <c:v>0.35711975000000001</c:v>
                </c:pt>
                <c:pt idx="9">
                  <c:v>0.40280624999999998</c:v>
                </c:pt>
                <c:pt idx="10">
                  <c:v>0.44569550000000002</c:v>
                </c:pt>
                <c:pt idx="11">
                  <c:v>0.48947774999999993</c:v>
                </c:pt>
                <c:pt idx="12">
                  <c:v>0.53061999999999998</c:v>
                </c:pt>
                <c:pt idx="13">
                  <c:v>0.57228999999999997</c:v>
                </c:pt>
                <c:pt idx="14">
                  <c:v>0.61236249999999992</c:v>
                </c:pt>
                <c:pt idx="15">
                  <c:v>0.65183550000000001</c:v>
                </c:pt>
                <c:pt idx="16">
                  <c:v>0.68945524999999996</c:v>
                </c:pt>
                <c:pt idx="17">
                  <c:v>0.73075275000000006</c:v>
                </c:pt>
                <c:pt idx="18">
                  <c:v>0.77410475000000001</c:v>
                </c:pt>
                <c:pt idx="19">
                  <c:v>0.81456899999999999</c:v>
                </c:pt>
                <c:pt idx="20">
                  <c:v>0.85606974999999996</c:v>
                </c:pt>
                <c:pt idx="21">
                  <c:v>0.89837075</c:v>
                </c:pt>
                <c:pt idx="22">
                  <c:v>0.93982325</c:v>
                </c:pt>
                <c:pt idx="23">
                  <c:v>0.98003499999999999</c:v>
                </c:pt>
                <c:pt idx="24">
                  <c:v>1</c:v>
                </c:pt>
                <c:pt idx="25">
                  <c:v>1.00884525</c:v>
                </c:pt>
                <c:pt idx="26">
                  <c:v>0.98281774999999993</c:v>
                </c:pt>
                <c:pt idx="27">
                  <c:v>0.99507425000000005</c:v>
                </c:pt>
                <c:pt idx="28">
                  <c:v>1.02743125</c:v>
                </c:pt>
                <c:pt idx="29">
                  <c:v>1.0443884999999999</c:v>
                </c:pt>
                <c:pt idx="30">
                  <c:v>1.0627759999999999</c:v>
                </c:pt>
                <c:pt idx="31">
                  <c:v>1.08643</c:v>
                </c:pt>
                <c:pt idx="32">
                  <c:v>1.1159600000000001</c:v>
                </c:pt>
                <c:pt idx="33">
                  <c:v>1.15016075</c:v>
                </c:pt>
                <c:pt idx="34">
                  <c:v>1.1900787500000001</c:v>
                </c:pt>
                <c:pt idx="35">
                  <c:v>1.2272942499999999</c:v>
                </c:pt>
                <c:pt idx="36">
                  <c:v>1.26181275</c:v>
                </c:pt>
                <c:pt idx="37">
                  <c:v>1.29155475</c:v>
                </c:pt>
                <c:pt idx="38">
                  <c:v>1.32164875</c:v>
                </c:pt>
                <c:pt idx="39">
                  <c:v>1.3483689999999999</c:v>
                </c:pt>
                <c:pt idx="40">
                  <c:v>1.3715237500000002</c:v>
                </c:pt>
                <c:pt idx="41">
                  <c:v>1.3934677500000001</c:v>
                </c:pt>
                <c:pt idx="42">
                  <c:v>1.4167434999999999</c:v>
                </c:pt>
                <c:pt idx="43">
                  <c:v>1.4360137499999999</c:v>
                </c:pt>
                <c:pt idx="44">
                  <c:v>1.45305175</c:v>
                </c:pt>
                <c:pt idx="45">
                  <c:v>1.5132252500000001</c:v>
                </c:pt>
                <c:pt idx="46">
                  <c:v>1.5597542500000001</c:v>
                </c:pt>
                <c:pt idx="47">
                  <c:v>1.5973630000000001</c:v>
                </c:pt>
                <c:pt idx="48">
                  <c:v>1.6368119999999999</c:v>
                </c:pt>
                <c:pt idx="49">
                  <c:v>1.6887427499999998</c:v>
                </c:pt>
                <c:pt idx="50">
                  <c:v>1.73220175</c:v>
                </c:pt>
                <c:pt idx="51">
                  <c:v>1.76655575</c:v>
                </c:pt>
                <c:pt idx="52">
                  <c:v>1.7989187500000001</c:v>
                </c:pt>
                <c:pt idx="53">
                  <c:v>1.8214097499999999</c:v>
                </c:pt>
                <c:pt idx="54">
                  <c:v>1.8430489999999999</c:v>
                </c:pt>
                <c:pt idx="55">
                  <c:v>1.866053</c:v>
                </c:pt>
                <c:pt idx="56">
                  <c:v>1.88839775</c:v>
                </c:pt>
                <c:pt idx="57">
                  <c:v>1.89816925</c:v>
                </c:pt>
                <c:pt idx="58">
                  <c:v>1.8987525000000001</c:v>
                </c:pt>
                <c:pt idx="59">
                  <c:v>1.8975445</c:v>
                </c:pt>
                <c:pt idx="60">
                  <c:v>1.8811560000000003</c:v>
                </c:pt>
                <c:pt idx="61">
                  <c:v>1.8545020000000001</c:v>
                </c:pt>
                <c:pt idx="62">
                  <c:v>1.8217937499999999</c:v>
                </c:pt>
                <c:pt idx="63">
                  <c:v>1.7801595000000001</c:v>
                </c:pt>
                <c:pt idx="64">
                  <c:v>1.7311977500000002</c:v>
                </c:pt>
                <c:pt idx="65">
                  <c:v>1.6823545</c:v>
                </c:pt>
                <c:pt idx="66">
                  <c:v>1.62866475</c:v>
                </c:pt>
                <c:pt idx="67">
                  <c:v>1.5737994999999998</c:v>
                </c:pt>
                <c:pt idx="68">
                  <c:v>1.5128137500000001</c:v>
                </c:pt>
                <c:pt idx="69">
                  <c:v>1.45291375</c:v>
                </c:pt>
                <c:pt idx="70">
                  <c:v>1.38890925</c:v>
                </c:pt>
                <c:pt idx="71">
                  <c:v>1.3227825</c:v>
                </c:pt>
                <c:pt idx="72">
                  <c:v>1.2584015</c:v>
                </c:pt>
                <c:pt idx="73">
                  <c:v>1.1943932500000001</c:v>
                </c:pt>
                <c:pt idx="74">
                  <c:v>1.1382425</c:v>
                </c:pt>
                <c:pt idx="75">
                  <c:v>1.08352575</c:v>
                </c:pt>
                <c:pt idx="76">
                  <c:v>1.0349225</c:v>
                </c:pt>
                <c:pt idx="77">
                  <c:v>0.98743874999999992</c:v>
                </c:pt>
                <c:pt idx="78">
                  <c:v>0.9402935</c:v>
                </c:pt>
                <c:pt idx="79">
                  <c:v>0.89978674999999997</c:v>
                </c:pt>
                <c:pt idx="80">
                  <c:v>0.85906549999999993</c:v>
                </c:pt>
                <c:pt idx="81">
                  <c:v>0.82035274999999996</c:v>
                </c:pt>
                <c:pt idx="82">
                  <c:v>0.78467750000000003</c:v>
                </c:pt>
                <c:pt idx="83">
                  <c:v>0.74643899999999996</c:v>
                </c:pt>
                <c:pt idx="84">
                  <c:v>0.71120675</c:v>
                </c:pt>
                <c:pt idx="85">
                  <c:v>0.676118</c:v>
                </c:pt>
                <c:pt idx="86">
                  <c:v>0.63976200000000005</c:v>
                </c:pt>
                <c:pt idx="87">
                  <c:v>0.60605774999999995</c:v>
                </c:pt>
                <c:pt idx="88">
                  <c:v>0.57249225000000004</c:v>
                </c:pt>
                <c:pt idx="89">
                  <c:v>0.54231999999999991</c:v>
                </c:pt>
                <c:pt idx="90">
                  <c:v>0.51184074999999996</c:v>
                </c:pt>
                <c:pt idx="91">
                  <c:v>0.48233024999999996</c:v>
                </c:pt>
                <c:pt idx="92">
                  <c:v>0.45622924999999998</c:v>
                </c:pt>
                <c:pt idx="93">
                  <c:v>0.43003475000000002</c:v>
                </c:pt>
                <c:pt idx="94">
                  <c:v>0.40580424999999998</c:v>
                </c:pt>
                <c:pt idx="95">
                  <c:v>0.38347499999999995</c:v>
                </c:pt>
                <c:pt idx="96">
                  <c:v>0.36080075</c:v>
                </c:pt>
                <c:pt idx="97">
                  <c:v>0.33867225000000001</c:v>
                </c:pt>
                <c:pt idx="98">
                  <c:v>0.31997625000000002</c:v>
                </c:pt>
                <c:pt idx="99">
                  <c:v>0.30321749999999997</c:v>
                </c:pt>
                <c:pt idx="100">
                  <c:v>0.28719875</c:v>
                </c:pt>
                <c:pt idx="101">
                  <c:v>0.27106075000000002</c:v>
                </c:pt>
                <c:pt idx="102">
                  <c:v>0.25590924999999998</c:v>
                </c:pt>
                <c:pt idx="103">
                  <c:v>0.24309350000000002</c:v>
                </c:pt>
                <c:pt idx="104">
                  <c:v>0.23122275</c:v>
                </c:pt>
                <c:pt idx="105">
                  <c:v>0.21994150000000001</c:v>
                </c:pt>
                <c:pt idx="106">
                  <c:v>0.21022099999999999</c:v>
                </c:pt>
                <c:pt idx="107">
                  <c:v>0.202045</c:v>
                </c:pt>
                <c:pt idx="108">
                  <c:v>0.193102</c:v>
                </c:pt>
                <c:pt idx="109">
                  <c:v>0.18526925</c:v>
                </c:pt>
                <c:pt idx="110">
                  <c:v>0.17726649999999999</c:v>
                </c:pt>
                <c:pt idx="111">
                  <c:v>0.17062375000000002</c:v>
                </c:pt>
                <c:pt idx="112">
                  <c:v>0.16482950000000002</c:v>
                </c:pt>
                <c:pt idx="113">
                  <c:v>0.16021974999999999</c:v>
                </c:pt>
                <c:pt idx="114">
                  <c:v>0.15476675000000001</c:v>
                </c:pt>
                <c:pt idx="115">
                  <c:v>0.14962425000000001</c:v>
                </c:pt>
                <c:pt idx="116">
                  <c:v>0.14676075</c:v>
                </c:pt>
                <c:pt idx="117">
                  <c:v>0.14201524999999998</c:v>
                </c:pt>
                <c:pt idx="118">
                  <c:v>0.1395305</c:v>
                </c:pt>
                <c:pt idx="119">
                  <c:v>0.13626725000000001</c:v>
                </c:pt>
                <c:pt idx="120">
                  <c:v>0.1335345</c:v>
                </c:pt>
                <c:pt idx="121">
                  <c:v>0.13039425000000002</c:v>
                </c:pt>
                <c:pt idx="122">
                  <c:v>0.128328</c:v>
                </c:pt>
                <c:pt idx="123">
                  <c:v>0.12599450000000001</c:v>
                </c:pt>
                <c:pt idx="124">
                  <c:v>0.12353</c:v>
                </c:pt>
                <c:pt idx="125">
                  <c:v>0.12244625000000001</c:v>
                </c:pt>
                <c:pt idx="126">
                  <c:v>0.11959550000000001</c:v>
                </c:pt>
                <c:pt idx="127">
                  <c:v>0.117509</c:v>
                </c:pt>
                <c:pt idx="128">
                  <c:v>0.11578724999999999</c:v>
                </c:pt>
                <c:pt idx="129">
                  <c:v>0.1140825</c:v>
                </c:pt>
                <c:pt idx="130">
                  <c:v>0.11232774999999999</c:v>
                </c:pt>
                <c:pt idx="131">
                  <c:v>0.11074150000000001</c:v>
                </c:pt>
                <c:pt idx="132">
                  <c:v>0.10897999999999999</c:v>
                </c:pt>
                <c:pt idx="133">
                  <c:v>0.10791100000000001</c:v>
                </c:pt>
                <c:pt idx="134">
                  <c:v>0.10643450000000002</c:v>
                </c:pt>
                <c:pt idx="135">
                  <c:v>0.104592</c:v>
                </c:pt>
                <c:pt idx="136">
                  <c:v>0.10351550000000001</c:v>
                </c:pt>
                <c:pt idx="137">
                  <c:v>0.1026885</c:v>
                </c:pt>
                <c:pt idx="138">
                  <c:v>0.101372</c:v>
                </c:pt>
                <c:pt idx="139">
                  <c:v>0.10083550000000001</c:v>
                </c:pt>
                <c:pt idx="140">
                  <c:v>9.993225E-2</c:v>
                </c:pt>
                <c:pt idx="141">
                  <c:v>9.7953750000000006E-2</c:v>
                </c:pt>
                <c:pt idx="142">
                  <c:v>9.6392999999999993E-2</c:v>
                </c:pt>
                <c:pt idx="143">
                  <c:v>9.6787249999999991E-2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9.6158999999999994E-2</c:v>
                </c:pt>
                <c:pt idx="1">
                  <c:v>0.172213</c:v>
                </c:pt>
                <c:pt idx="2">
                  <c:v>0.19794700000000001</c:v>
                </c:pt>
                <c:pt idx="3">
                  <c:v>0.21517700000000001</c:v>
                </c:pt>
                <c:pt idx="4">
                  <c:v>0.23464499999999999</c:v>
                </c:pt>
                <c:pt idx="5">
                  <c:v>0.25623850000000004</c:v>
                </c:pt>
                <c:pt idx="6">
                  <c:v>0.28486050000000002</c:v>
                </c:pt>
                <c:pt idx="7">
                  <c:v>0.32127899999999998</c:v>
                </c:pt>
                <c:pt idx="8">
                  <c:v>0.36068999999999996</c:v>
                </c:pt>
                <c:pt idx="9">
                  <c:v>0.40225049999999996</c:v>
                </c:pt>
                <c:pt idx="10">
                  <c:v>0.44332749999999999</c:v>
                </c:pt>
                <c:pt idx="11">
                  <c:v>0.48717850000000001</c:v>
                </c:pt>
                <c:pt idx="12">
                  <c:v>0.52796050000000005</c:v>
                </c:pt>
                <c:pt idx="13">
                  <c:v>0.56904599999999994</c:v>
                </c:pt>
                <c:pt idx="14">
                  <c:v>0.60994900000000007</c:v>
                </c:pt>
                <c:pt idx="15">
                  <c:v>0.64458499999999996</c:v>
                </c:pt>
                <c:pt idx="16">
                  <c:v>0.67920599999999998</c:v>
                </c:pt>
                <c:pt idx="17">
                  <c:v>0.72206649999999994</c:v>
                </c:pt>
                <c:pt idx="18">
                  <c:v>0.762185</c:v>
                </c:pt>
                <c:pt idx="19">
                  <c:v>0.80460500000000001</c:v>
                </c:pt>
                <c:pt idx="20">
                  <c:v>0.85277899999999995</c:v>
                </c:pt>
                <c:pt idx="21">
                  <c:v>0.89483000000000001</c:v>
                </c:pt>
                <c:pt idx="22">
                  <c:v>0.93836799999999998</c:v>
                </c:pt>
                <c:pt idx="23">
                  <c:v>0.98024749999999994</c:v>
                </c:pt>
                <c:pt idx="24">
                  <c:v>1</c:v>
                </c:pt>
                <c:pt idx="25">
                  <c:v>1.0680019999999999</c:v>
                </c:pt>
                <c:pt idx="26">
                  <c:v>0.88206300000000004</c:v>
                </c:pt>
                <c:pt idx="27">
                  <c:v>0.85204900000000006</c:v>
                </c:pt>
                <c:pt idx="28">
                  <c:v>0.83807750000000003</c:v>
                </c:pt>
                <c:pt idx="29">
                  <c:v>0.84433099999999994</c:v>
                </c:pt>
                <c:pt idx="30">
                  <c:v>0.86367450000000001</c:v>
                </c:pt>
                <c:pt idx="31">
                  <c:v>0.88976900000000003</c:v>
                </c:pt>
                <c:pt idx="32">
                  <c:v>0.91285400000000005</c:v>
                </c:pt>
                <c:pt idx="33">
                  <c:v>0.9386565</c:v>
                </c:pt>
                <c:pt idx="34">
                  <c:v>0.96826450000000008</c:v>
                </c:pt>
                <c:pt idx="35">
                  <c:v>1.0032110000000001</c:v>
                </c:pt>
                <c:pt idx="36">
                  <c:v>1.0342095</c:v>
                </c:pt>
                <c:pt idx="37">
                  <c:v>1.0674839999999999</c:v>
                </c:pt>
                <c:pt idx="38">
                  <c:v>1.0888960000000001</c:v>
                </c:pt>
                <c:pt idx="39">
                  <c:v>1.0975440000000001</c:v>
                </c:pt>
                <c:pt idx="40">
                  <c:v>1.104266</c:v>
                </c:pt>
                <c:pt idx="41">
                  <c:v>1.1105784999999999</c:v>
                </c:pt>
                <c:pt idx="42">
                  <c:v>1.1206469999999999</c:v>
                </c:pt>
                <c:pt idx="43">
                  <c:v>1.1356094999999999</c:v>
                </c:pt>
                <c:pt idx="44">
                  <c:v>1.1512115000000001</c:v>
                </c:pt>
                <c:pt idx="45">
                  <c:v>1.1843105</c:v>
                </c:pt>
                <c:pt idx="46">
                  <c:v>1.2291414999999999</c:v>
                </c:pt>
                <c:pt idx="47">
                  <c:v>1.2488625</c:v>
                </c:pt>
                <c:pt idx="48">
                  <c:v>1.2752254999999999</c:v>
                </c:pt>
                <c:pt idx="49">
                  <c:v>1.2900385000000001</c:v>
                </c:pt>
                <c:pt idx="50">
                  <c:v>1.3041119999999999</c:v>
                </c:pt>
                <c:pt idx="51">
                  <c:v>1.3082690000000001</c:v>
                </c:pt>
                <c:pt idx="52">
                  <c:v>1.3217319999999999</c:v>
                </c:pt>
                <c:pt idx="53">
                  <c:v>1.3278289999999999</c:v>
                </c:pt>
                <c:pt idx="54">
                  <c:v>1.3365564999999999</c:v>
                </c:pt>
                <c:pt idx="55">
                  <c:v>1.3451849999999999</c:v>
                </c:pt>
                <c:pt idx="56">
                  <c:v>1.3531285</c:v>
                </c:pt>
                <c:pt idx="57">
                  <c:v>1.3597014999999999</c:v>
                </c:pt>
                <c:pt idx="58">
                  <c:v>1.3676615000000001</c:v>
                </c:pt>
                <c:pt idx="59">
                  <c:v>1.3737270000000001</c:v>
                </c:pt>
                <c:pt idx="60">
                  <c:v>1.3775784999999998</c:v>
                </c:pt>
                <c:pt idx="61">
                  <c:v>1.3900135</c:v>
                </c:pt>
                <c:pt idx="62">
                  <c:v>1.4051635</c:v>
                </c:pt>
                <c:pt idx="63">
                  <c:v>1.4240615000000001</c:v>
                </c:pt>
                <c:pt idx="64">
                  <c:v>1.4404460000000001</c:v>
                </c:pt>
                <c:pt idx="65">
                  <c:v>1.45469</c:v>
                </c:pt>
                <c:pt idx="66">
                  <c:v>1.4675799999999999</c:v>
                </c:pt>
                <c:pt idx="67">
                  <c:v>1.4881439999999999</c:v>
                </c:pt>
                <c:pt idx="68">
                  <c:v>1.5067634999999999</c:v>
                </c:pt>
                <c:pt idx="69">
                  <c:v>1.5257930000000002</c:v>
                </c:pt>
                <c:pt idx="70">
                  <c:v>1.543587</c:v>
                </c:pt>
                <c:pt idx="71">
                  <c:v>1.56121</c:v>
                </c:pt>
                <c:pt idx="72">
                  <c:v>1.5775465</c:v>
                </c:pt>
                <c:pt idx="73">
                  <c:v>1.593623</c:v>
                </c:pt>
                <c:pt idx="74">
                  <c:v>1.6083020000000001</c:v>
                </c:pt>
                <c:pt idx="75">
                  <c:v>1.6111469999999999</c:v>
                </c:pt>
                <c:pt idx="76">
                  <c:v>1.627956</c:v>
                </c:pt>
                <c:pt idx="77">
                  <c:v>1.6344339999999999</c:v>
                </c:pt>
                <c:pt idx="78">
                  <c:v>1.6370115000000001</c:v>
                </c:pt>
                <c:pt idx="79">
                  <c:v>1.6554025000000001</c:v>
                </c:pt>
                <c:pt idx="80">
                  <c:v>1.6730265</c:v>
                </c:pt>
                <c:pt idx="81">
                  <c:v>1.6789909999999999</c:v>
                </c:pt>
                <c:pt idx="82">
                  <c:v>1.6850459999999998</c:v>
                </c:pt>
                <c:pt idx="83">
                  <c:v>1.6941044999999999</c:v>
                </c:pt>
                <c:pt idx="84">
                  <c:v>1.7018875</c:v>
                </c:pt>
                <c:pt idx="85">
                  <c:v>1.7102145000000002</c:v>
                </c:pt>
                <c:pt idx="86">
                  <c:v>1.7156419999999999</c:v>
                </c:pt>
                <c:pt idx="87">
                  <c:v>1.729085</c:v>
                </c:pt>
                <c:pt idx="88">
                  <c:v>1.734826</c:v>
                </c:pt>
                <c:pt idx="89">
                  <c:v>1.7437575000000001</c:v>
                </c:pt>
                <c:pt idx="90">
                  <c:v>1.750656</c:v>
                </c:pt>
                <c:pt idx="91">
                  <c:v>1.7591160000000001</c:v>
                </c:pt>
                <c:pt idx="92">
                  <c:v>1.763547</c:v>
                </c:pt>
                <c:pt idx="93">
                  <c:v>1.7764465</c:v>
                </c:pt>
                <c:pt idx="94">
                  <c:v>1.7785489999999999</c:v>
                </c:pt>
                <c:pt idx="95">
                  <c:v>1.7802500000000001</c:v>
                </c:pt>
                <c:pt idx="96">
                  <c:v>1.7900944999999999</c:v>
                </c:pt>
                <c:pt idx="97">
                  <c:v>1.7975954999999999</c:v>
                </c:pt>
                <c:pt idx="98">
                  <c:v>1.7963360000000002</c:v>
                </c:pt>
                <c:pt idx="99">
                  <c:v>1.8089385</c:v>
                </c:pt>
                <c:pt idx="100">
                  <c:v>1.8159795000000001</c:v>
                </c:pt>
                <c:pt idx="101">
                  <c:v>1.8262559999999999</c:v>
                </c:pt>
                <c:pt idx="102">
                  <c:v>1.8292855000000001</c:v>
                </c:pt>
                <c:pt idx="103">
                  <c:v>1.8371655</c:v>
                </c:pt>
                <c:pt idx="104">
                  <c:v>1.8447179999999999</c:v>
                </c:pt>
                <c:pt idx="105">
                  <c:v>1.8505889999999998</c:v>
                </c:pt>
                <c:pt idx="106">
                  <c:v>1.8622049999999999</c:v>
                </c:pt>
                <c:pt idx="107">
                  <c:v>1.8688445</c:v>
                </c:pt>
                <c:pt idx="108">
                  <c:v>1.8773420000000001</c:v>
                </c:pt>
                <c:pt idx="109">
                  <c:v>1.890247</c:v>
                </c:pt>
                <c:pt idx="110">
                  <c:v>1.8988200000000002</c:v>
                </c:pt>
                <c:pt idx="111">
                  <c:v>1.901573</c:v>
                </c:pt>
                <c:pt idx="112">
                  <c:v>1.9063349999999999</c:v>
                </c:pt>
                <c:pt idx="113">
                  <c:v>1.9118650000000001</c:v>
                </c:pt>
                <c:pt idx="114">
                  <c:v>1.9247235</c:v>
                </c:pt>
                <c:pt idx="115">
                  <c:v>1.9264234999999998</c:v>
                </c:pt>
                <c:pt idx="116">
                  <c:v>1.9317115</c:v>
                </c:pt>
                <c:pt idx="117">
                  <c:v>1.9405190000000001</c:v>
                </c:pt>
                <c:pt idx="118">
                  <c:v>1.9424459999999999</c:v>
                </c:pt>
                <c:pt idx="119">
                  <c:v>1.9552434999999999</c:v>
                </c:pt>
                <c:pt idx="120">
                  <c:v>1.9606379999999999</c:v>
                </c:pt>
                <c:pt idx="121">
                  <c:v>1.9673430000000001</c:v>
                </c:pt>
                <c:pt idx="122">
                  <c:v>1.9738264999999999</c:v>
                </c:pt>
                <c:pt idx="123">
                  <c:v>1.986135</c:v>
                </c:pt>
                <c:pt idx="124">
                  <c:v>1.9872005000000001</c:v>
                </c:pt>
                <c:pt idx="125">
                  <c:v>1.9948285000000001</c:v>
                </c:pt>
                <c:pt idx="126">
                  <c:v>1.9955419999999999</c:v>
                </c:pt>
                <c:pt idx="127">
                  <c:v>1.9962489999999999</c:v>
                </c:pt>
                <c:pt idx="128">
                  <c:v>2.0084844999999998</c:v>
                </c:pt>
                <c:pt idx="129">
                  <c:v>2.0101659999999999</c:v>
                </c:pt>
                <c:pt idx="130">
                  <c:v>2.0171190000000001</c:v>
                </c:pt>
                <c:pt idx="131">
                  <c:v>2.0238119999999999</c:v>
                </c:pt>
                <c:pt idx="132">
                  <c:v>2.0241720000000001</c:v>
                </c:pt>
                <c:pt idx="133">
                  <c:v>2.0274700000000001</c:v>
                </c:pt>
                <c:pt idx="134">
                  <c:v>2.0306470000000001</c:v>
                </c:pt>
                <c:pt idx="135">
                  <c:v>2.0358185</c:v>
                </c:pt>
                <c:pt idx="136">
                  <c:v>2.0380425</c:v>
                </c:pt>
                <c:pt idx="137">
                  <c:v>2.0513145000000002</c:v>
                </c:pt>
                <c:pt idx="138">
                  <c:v>2.051437</c:v>
                </c:pt>
                <c:pt idx="139">
                  <c:v>2.0595409999999998</c:v>
                </c:pt>
                <c:pt idx="140">
                  <c:v>2.0596455000000002</c:v>
                </c:pt>
                <c:pt idx="141">
                  <c:v>2.0548774999999999</c:v>
                </c:pt>
                <c:pt idx="142">
                  <c:v>2.0600164999999997</c:v>
                </c:pt>
                <c:pt idx="143">
                  <c:v>2.0577885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0.102627</c:v>
                </c:pt>
                <c:pt idx="1">
                  <c:v>0.17529249999999999</c:v>
                </c:pt>
                <c:pt idx="2">
                  <c:v>0.2011685</c:v>
                </c:pt>
                <c:pt idx="3">
                  <c:v>0.21580199999999999</c:v>
                </c:pt>
                <c:pt idx="4">
                  <c:v>0.234099</c:v>
                </c:pt>
                <c:pt idx="5">
                  <c:v>0.25485049999999998</c:v>
                </c:pt>
                <c:pt idx="6">
                  <c:v>0.2849545</c:v>
                </c:pt>
                <c:pt idx="7">
                  <c:v>0.31719350000000002</c:v>
                </c:pt>
                <c:pt idx="8">
                  <c:v>0.35582899999999995</c:v>
                </c:pt>
                <c:pt idx="9">
                  <c:v>0.39991149999999998</c:v>
                </c:pt>
                <c:pt idx="10">
                  <c:v>0.44394749999999999</c:v>
                </c:pt>
                <c:pt idx="11">
                  <c:v>0.48769549999999995</c:v>
                </c:pt>
                <c:pt idx="12">
                  <c:v>0.52711649999999999</c:v>
                </c:pt>
                <c:pt idx="13">
                  <c:v>0.56648950000000009</c:v>
                </c:pt>
                <c:pt idx="14">
                  <c:v>0.60810849999999994</c:v>
                </c:pt>
                <c:pt idx="15">
                  <c:v>0.64422849999999998</c:v>
                </c:pt>
                <c:pt idx="16">
                  <c:v>0.68114649999999999</c:v>
                </c:pt>
                <c:pt idx="17">
                  <c:v>0.72544150000000007</c:v>
                </c:pt>
                <c:pt idx="18">
                  <c:v>0.76566699999999999</c:v>
                </c:pt>
                <c:pt idx="19">
                  <c:v>0.80920150000000002</c:v>
                </c:pt>
                <c:pt idx="20">
                  <c:v>0.85068250000000001</c:v>
                </c:pt>
                <c:pt idx="21">
                  <c:v>0.89602800000000005</c:v>
                </c:pt>
                <c:pt idx="22">
                  <c:v>0.94327850000000002</c:v>
                </c:pt>
                <c:pt idx="23">
                  <c:v>0.97725949999999995</c:v>
                </c:pt>
                <c:pt idx="24">
                  <c:v>1</c:v>
                </c:pt>
                <c:pt idx="25">
                  <c:v>0.96350950000000002</c:v>
                </c:pt>
                <c:pt idx="26">
                  <c:v>0.95283600000000002</c:v>
                </c:pt>
                <c:pt idx="27">
                  <c:v>0.93859500000000007</c:v>
                </c:pt>
                <c:pt idx="28">
                  <c:v>0.93908550000000002</c:v>
                </c:pt>
                <c:pt idx="29">
                  <c:v>0.94404599999999994</c:v>
                </c:pt>
                <c:pt idx="30">
                  <c:v>0.95821149999999999</c:v>
                </c:pt>
                <c:pt idx="31">
                  <c:v>0.96973550000000008</c:v>
                </c:pt>
                <c:pt idx="32">
                  <c:v>0.97876699999999994</c:v>
                </c:pt>
                <c:pt idx="33">
                  <c:v>0.99354500000000001</c:v>
                </c:pt>
                <c:pt idx="34">
                  <c:v>1.0106009999999999</c:v>
                </c:pt>
                <c:pt idx="35">
                  <c:v>1.0278455000000002</c:v>
                </c:pt>
                <c:pt idx="36">
                  <c:v>1.041452</c:v>
                </c:pt>
                <c:pt idx="37">
                  <c:v>1.058956</c:v>
                </c:pt>
                <c:pt idx="38">
                  <c:v>1.0749735</c:v>
                </c:pt>
                <c:pt idx="39">
                  <c:v>1.0988885000000002</c:v>
                </c:pt>
                <c:pt idx="40">
                  <c:v>1.1205375</c:v>
                </c:pt>
                <c:pt idx="41">
                  <c:v>1.1354090000000001</c:v>
                </c:pt>
                <c:pt idx="42">
                  <c:v>1.1491465000000001</c:v>
                </c:pt>
                <c:pt idx="43">
                  <c:v>1.1626624999999999</c:v>
                </c:pt>
                <c:pt idx="44">
                  <c:v>1.1671770000000001</c:v>
                </c:pt>
                <c:pt idx="45">
                  <c:v>1.2118579999999999</c:v>
                </c:pt>
                <c:pt idx="46">
                  <c:v>1.2313670000000001</c:v>
                </c:pt>
                <c:pt idx="47">
                  <c:v>1.247881</c:v>
                </c:pt>
                <c:pt idx="48">
                  <c:v>1.2669299999999999</c:v>
                </c:pt>
                <c:pt idx="49">
                  <c:v>1.2843485000000001</c:v>
                </c:pt>
                <c:pt idx="50">
                  <c:v>1.2947164999999998</c:v>
                </c:pt>
                <c:pt idx="51">
                  <c:v>1.312643</c:v>
                </c:pt>
                <c:pt idx="52">
                  <c:v>1.3265395</c:v>
                </c:pt>
                <c:pt idx="53">
                  <c:v>1.3475969999999999</c:v>
                </c:pt>
                <c:pt idx="54">
                  <c:v>1.3572160000000002</c:v>
                </c:pt>
                <c:pt idx="55">
                  <c:v>1.3606830000000001</c:v>
                </c:pt>
                <c:pt idx="56">
                  <c:v>1.3739129999999999</c:v>
                </c:pt>
                <c:pt idx="57">
                  <c:v>1.3804695</c:v>
                </c:pt>
                <c:pt idx="58">
                  <c:v>1.3850625000000001</c:v>
                </c:pt>
                <c:pt idx="59">
                  <c:v>1.3999815</c:v>
                </c:pt>
                <c:pt idx="60">
                  <c:v>1.407235</c:v>
                </c:pt>
                <c:pt idx="61">
                  <c:v>1.4131445</c:v>
                </c:pt>
                <c:pt idx="62">
                  <c:v>1.4263889999999999</c:v>
                </c:pt>
                <c:pt idx="63">
                  <c:v>1.4429155</c:v>
                </c:pt>
                <c:pt idx="64">
                  <c:v>1.4645239999999999</c:v>
                </c:pt>
                <c:pt idx="65">
                  <c:v>1.4776609999999999</c:v>
                </c:pt>
                <c:pt idx="66">
                  <c:v>1.4858365</c:v>
                </c:pt>
                <c:pt idx="67">
                  <c:v>1.5100175</c:v>
                </c:pt>
                <c:pt idx="68">
                  <c:v>1.5180405000000001</c:v>
                </c:pt>
                <c:pt idx="69">
                  <c:v>1.5313029999999999</c:v>
                </c:pt>
                <c:pt idx="70">
                  <c:v>1.5469914999999999</c:v>
                </c:pt>
                <c:pt idx="71">
                  <c:v>1.566773</c:v>
                </c:pt>
                <c:pt idx="72">
                  <c:v>1.5743685000000001</c:v>
                </c:pt>
                <c:pt idx="73">
                  <c:v>1.5894555000000001</c:v>
                </c:pt>
                <c:pt idx="74">
                  <c:v>1.5979460000000001</c:v>
                </c:pt>
                <c:pt idx="75">
                  <c:v>1.6149244999999999</c:v>
                </c:pt>
                <c:pt idx="76">
                  <c:v>1.62364</c:v>
                </c:pt>
                <c:pt idx="77">
                  <c:v>1.6394295000000001</c:v>
                </c:pt>
                <c:pt idx="78">
                  <c:v>1.64442</c:v>
                </c:pt>
                <c:pt idx="79">
                  <c:v>1.6578680000000001</c:v>
                </c:pt>
                <c:pt idx="80">
                  <c:v>1.6712015</c:v>
                </c:pt>
                <c:pt idx="81">
                  <c:v>1.6762999999999999</c:v>
                </c:pt>
                <c:pt idx="82">
                  <c:v>1.6868180000000002</c:v>
                </c:pt>
                <c:pt idx="83">
                  <c:v>1.6925775000000001</c:v>
                </c:pt>
                <c:pt idx="84">
                  <c:v>1.7101199999999999</c:v>
                </c:pt>
                <c:pt idx="85">
                  <c:v>1.7145364999999999</c:v>
                </c:pt>
                <c:pt idx="86">
                  <c:v>1.7218825</c:v>
                </c:pt>
                <c:pt idx="87">
                  <c:v>1.7296969999999998</c:v>
                </c:pt>
                <c:pt idx="88">
                  <c:v>1.7376654999999999</c:v>
                </c:pt>
                <c:pt idx="89">
                  <c:v>1.7425785</c:v>
                </c:pt>
                <c:pt idx="90">
                  <c:v>1.755047</c:v>
                </c:pt>
                <c:pt idx="91">
                  <c:v>1.755593</c:v>
                </c:pt>
                <c:pt idx="92">
                  <c:v>1.7617370000000001</c:v>
                </c:pt>
                <c:pt idx="93">
                  <c:v>1.7732885</c:v>
                </c:pt>
                <c:pt idx="94">
                  <c:v>1.7768695000000001</c:v>
                </c:pt>
                <c:pt idx="95">
                  <c:v>1.79142</c:v>
                </c:pt>
                <c:pt idx="96">
                  <c:v>1.7909134999999998</c:v>
                </c:pt>
                <c:pt idx="97">
                  <c:v>1.7981009999999999</c:v>
                </c:pt>
                <c:pt idx="98">
                  <c:v>1.8101734999999999</c:v>
                </c:pt>
                <c:pt idx="99">
                  <c:v>1.8254269999999999</c:v>
                </c:pt>
                <c:pt idx="100">
                  <c:v>1.8320639999999999</c:v>
                </c:pt>
                <c:pt idx="101">
                  <c:v>1.8410120000000001</c:v>
                </c:pt>
                <c:pt idx="102">
                  <c:v>1.8426415</c:v>
                </c:pt>
                <c:pt idx="103">
                  <c:v>1.8481069999999999</c:v>
                </c:pt>
                <c:pt idx="104">
                  <c:v>1.852606</c:v>
                </c:pt>
                <c:pt idx="105">
                  <c:v>1.863772</c:v>
                </c:pt>
                <c:pt idx="106">
                  <c:v>1.8697824999999999</c:v>
                </c:pt>
                <c:pt idx="107">
                  <c:v>1.8776519999999999</c:v>
                </c:pt>
                <c:pt idx="108">
                  <c:v>1.8896655</c:v>
                </c:pt>
                <c:pt idx="109">
                  <c:v>1.8912409999999999</c:v>
                </c:pt>
                <c:pt idx="110">
                  <c:v>1.903079</c:v>
                </c:pt>
                <c:pt idx="111">
                  <c:v>1.9088160000000001</c:v>
                </c:pt>
                <c:pt idx="112">
                  <c:v>1.9162140000000001</c:v>
                </c:pt>
                <c:pt idx="113">
                  <c:v>1.9257595000000001</c:v>
                </c:pt>
                <c:pt idx="114">
                  <c:v>1.930542</c:v>
                </c:pt>
                <c:pt idx="115">
                  <c:v>1.9261330000000001</c:v>
                </c:pt>
                <c:pt idx="116">
                  <c:v>1.9367475000000001</c:v>
                </c:pt>
                <c:pt idx="117">
                  <c:v>1.940879</c:v>
                </c:pt>
                <c:pt idx="118">
                  <c:v>1.9489079999999999</c:v>
                </c:pt>
                <c:pt idx="119">
                  <c:v>1.9535155</c:v>
                </c:pt>
                <c:pt idx="120">
                  <c:v>1.9605975</c:v>
                </c:pt>
                <c:pt idx="121">
                  <c:v>1.9743785</c:v>
                </c:pt>
                <c:pt idx="122">
                  <c:v>1.9732749999999999</c:v>
                </c:pt>
                <c:pt idx="123">
                  <c:v>1.9769554999999999</c:v>
                </c:pt>
                <c:pt idx="124">
                  <c:v>1.9783145000000002</c:v>
                </c:pt>
                <c:pt idx="125">
                  <c:v>1.9866595</c:v>
                </c:pt>
                <c:pt idx="126">
                  <c:v>1.9997575000000001</c:v>
                </c:pt>
                <c:pt idx="127">
                  <c:v>2.0015735000000001</c:v>
                </c:pt>
                <c:pt idx="128">
                  <c:v>2.0141184999999999</c:v>
                </c:pt>
                <c:pt idx="129">
                  <c:v>2.0194359999999998</c:v>
                </c:pt>
                <c:pt idx="130">
                  <c:v>2.0173025</c:v>
                </c:pt>
                <c:pt idx="131">
                  <c:v>2.0278330000000002</c:v>
                </c:pt>
                <c:pt idx="132">
                  <c:v>2.027056</c:v>
                </c:pt>
                <c:pt idx="133">
                  <c:v>2.0293714999999999</c:v>
                </c:pt>
                <c:pt idx="134">
                  <c:v>2.03247</c:v>
                </c:pt>
                <c:pt idx="135">
                  <c:v>2.0371110000000003</c:v>
                </c:pt>
                <c:pt idx="136">
                  <c:v>2.0422684999999996</c:v>
                </c:pt>
                <c:pt idx="137">
                  <c:v>2.0496080000000001</c:v>
                </c:pt>
                <c:pt idx="138">
                  <c:v>2.0479789999999998</c:v>
                </c:pt>
                <c:pt idx="139">
                  <c:v>2.0562135000000001</c:v>
                </c:pt>
                <c:pt idx="140">
                  <c:v>2.0649610000000003</c:v>
                </c:pt>
                <c:pt idx="141">
                  <c:v>2.0745744999999998</c:v>
                </c:pt>
                <c:pt idx="142">
                  <c:v>2.0764040000000001</c:v>
                </c:pt>
                <c:pt idx="143">
                  <c:v>2.0832999999999999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652232"/>
        <c:axId val="293652624"/>
      </c:scatterChart>
      <c:valAx>
        <c:axId val="293652232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3652624"/>
        <c:crosses val="autoZero"/>
        <c:crossBetween val="midCat"/>
      </c:valAx>
      <c:valAx>
        <c:axId val="29365262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652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297809393324"/>
          <c:y val="0.28607720909886292"/>
          <c:w val="0.31099248890828629"/>
          <c:h val="0.3962293058512118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87451786145595E-2"/>
          <c:y val="4.846178962382499E-2"/>
          <c:w val="0.63871063316141774"/>
          <c:h val="0.82648278943479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7.5839000000000004E-2</c:v>
                </c:pt>
                <c:pt idx="1">
                  <c:v>0.11174199999999999</c:v>
                </c:pt>
                <c:pt idx="2">
                  <c:v>0.147864</c:v>
                </c:pt>
                <c:pt idx="3">
                  <c:v>0.173987</c:v>
                </c:pt>
                <c:pt idx="4">
                  <c:v>0.198125</c:v>
                </c:pt>
                <c:pt idx="5">
                  <c:v>0.21711</c:v>
                </c:pt>
                <c:pt idx="6">
                  <c:v>0.249718</c:v>
                </c:pt>
                <c:pt idx="7">
                  <c:v>0.28764200000000001</c:v>
                </c:pt>
                <c:pt idx="8">
                  <c:v>0.33106000000000002</c:v>
                </c:pt>
                <c:pt idx="9">
                  <c:v>0.37690200000000001</c:v>
                </c:pt>
                <c:pt idx="10">
                  <c:v>0.422788</c:v>
                </c:pt>
                <c:pt idx="11">
                  <c:v>0.46836899999999998</c:v>
                </c:pt>
                <c:pt idx="12">
                  <c:v>0.51678500000000005</c:v>
                </c:pt>
                <c:pt idx="13">
                  <c:v>0.56285200000000002</c:v>
                </c:pt>
                <c:pt idx="14">
                  <c:v>0.60974600000000001</c:v>
                </c:pt>
                <c:pt idx="15">
                  <c:v>0.64932000000000001</c:v>
                </c:pt>
                <c:pt idx="16">
                  <c:v>0.68826500000000002</c:v>
                </c:pt>
                <c:pt idx="17">
                  <c:v>0.73162400000000005</c:v>
                </c:pt>
                <c:pt idx="18">
                  <c:v>0.77655399999999997</c:v>
                </c:pt>
                <c:pt idx="19">
                  <c:v>0.81414799999999998</c:v>
                </c:pt>
                <c:pt idx="20">
                  <c:v>0.85738000000000003</c:v>
                </c:pt>
                <c:pt idx="21">
                  <c:v>0.89803900000000003</c:v>
                </c:pt>
                <c:pt idx="22">
                  <c:v>0.93973300000000004</c:v>
                </c:pt>
                <c:pt idx="23">
                  <c:v>0.98021000000000003</c:v>
                </c:pt>
                <c:pt idx="24">
                  <c:v>1</c:v>
                </c:pt>
                <c:pt idx="25">
                  <c:v>0.97665000000000002</c:v>
                </c:pt>
                <c:pt idx="26">
                  <c:v>0.97340300000000002</c:v>
                </c:pt>
                <c:pt idx="27">
                  <c:v>0.97581600000000002</c:v>
                </c:pt>
                <c:pt idx="28">
                  <c:v>0.97369300000000003</c:v>
                </c:pt>
                <c:pt idx="29">
                  <c:v>0.96679999999999999</c:v>
                </c:pt>
                <c:pt idx="30">
                  <c:v>0.97070199999999995</c:v>
                </c:pt>
                <c:pt idx="31">
                  <c:v>0.97708399999999995</c:v>
                </c:pt>
                <c:pt idx="32">
                  <c:v>0.98475400000000002</c:v>
                </c:pt>
                <c:pt idx="33">
                  <c:v>0.997417</c:v>
                </c:pt>
                <c:pt idx="34">
                  <c:v>1.009039</c:v>
                </c:pt>
                <c:pt idx="35">
                  <c:v>1.019441</c:v>
                </c:pt>
                <c:pt idx="36">
                  <c:v>1.0286660000000001</c:v>
                </c:pt>
                <c:pt idx="37">
                  <c:v>1.03973</c:v>
                </c:pt>
                <c:pt idx="38">
                  <c:v>1.052303</c:v>
                </c:pt>
                <c:pt idx="39">
                  <c:v>1.062778</c:v>
                </c:pt>
                <c:pt idx="40">
                  <c:v>1.0669580000000001</c:v>
                </c:pt>
                <c:pt idx="41">
                  <c:v>1.078003</c:v>
                </c:pt>
                <c:pt idx="42">
                  <c:v>1.083132</c:v>
                </c:pt>
                <c:pt idx="43">
                  <c:v>1.0894429999999999</c:v>
                </c:pt>
                <c:pt idx="44">
                  <c:v>1.0968290000000001</c:v>
                </c:pt>
                <c:pt idx="45">
                  <c:v>1.116295</c:v>
                </c:pt>
                <c:pt idx="46">
                  <c:v>1.140466</c:v>
                </c:pt>
                <c:pt idx="47">
                  <c:v>1.168995</c:v>
                </c:pt>
                <c:pt idx="48">
                  <c:v>1.197624</c:v>
                </c:pt>
                <c:pt idx="49">
                  <c:v>1.2277020000000001</c:v>
                </c:pt>
                <c:pt idx="50">
                  <c:v>1.2549159999999999</c:v>
                </c:pt>
                <c:pt idx="51">
                  <c:v>1.2862370000000001</c:v>
                </c:pt>
                <c:pt idx="52">
                  <c:v>1.3090170000000001</c:v>
                </c:pt>
                <c:pt idx="53">
                  <c:v>1.3335980000000001</c:v>
                </c:pt>
                <c:pt idx="54">
                  <c:v>1.3618699999999999</c:v>
                </c:pt>
                <c:pt idx="55">
                  <c:v>1.3937280000000001</c:v>
                </c:pt>
                <c:pt idx="56">
                  <c:v>1.4147590000000001</c:v>
                </c:pt>
                <c:pt idx="57">
                  <c:v>1.4487730000000001</c:v>
                </c:pt>
                <c:pt idx="58">
                  <c:v>1.4717370000000001</c:v>
                </c:pt>
                <c:pt idx="59">
                  <c:v>1.498634</c:v>
                </c:pt>
                <c:pt idx="60">
                  <c:v>1.5220389999999999</c:v>
                </c:pt>
                <c:pt idx="61">
                  <c:v>1.544136</c:v>
                </c:pt>
                <c:pt idx="62">
                  <c:v>1.5746789999999999</c:v>
                </c:pt>
                <c:pt idx="63">
                  <c:v>1.604474</c:v>
                </c:pt>
                <c:pt idx="64">
                  <c:v>1.6171990000000001</c:v>
                </c:pt>
                <c:pt idx="65">
                  <c:v>1.6354679999999999</c:v>
                </c:pt>
                <c:pt idx="66">
                  <c:v>1.6491439999999999</c:v>
                </c:pt>
                <c:pt idx="67">
                  <c:v>1.6751910000000001</c:v>
                </c:pt>
                <c:pt idx="68">
                  <c:v>1.6936310000000001</c:v>
                </c:pt>
                <c:pt idx="69">
                  <c:v>1.7163520000000001</c:v>
                </c:pt>
                <c:pt idx="70">
                  <c:v>1.744793</c:v>
                </c:pt>
                <c:pt idx="71">
                  <c:v>1.77701</c:v>
                </c:pt>
                <c:pt idx="72">
                  <c:v>1.779399</c:v>
                </c:pt>
                <c:pt idx="73">
                  <c:v>1.806206</c:v>
                </c:pt>
                <c:pt idx="74">
                  <c:v>1.8224499999999999</c:v>
                </c:pt>
                <c:pt idx="75">
                  <c:v>1.840668</c:v>
                </c:pt>
                <c:pt idx="76">
                  <c:v>1.8548579999999999</c:v>
                </c:pt>
                <c:pt idx="77">
                  <c:v>1.8757459999999999</c:v>
                </c:pt>
                <c:pt idx="78">
                  <c:v>1.8901619999999999</c:v>
                </c:pt>
                <c:pt idx="79">
                  <c:v>1.912723</c:v>
                </c:pt>
                <c:pt idx="80">
                  <c:v>1.9316359999999999</c:v>
                </c:pt>
                <c:pt idx="81">
                  <c:v>1.9459150000000001</c:v>
                </c:pt>
                <c:pt idx="82">
                  <c:v>1.978731</c:v>
                </c:pt>
                <c:pt idx="83">
                  <c:v>2.0047060000000001</c:v>
                </c:pt>
                <c:pt idx="84">
                  <c:v>2.0278209999999999</c:v>
                </c:pt>
                <c:pt idx="85">
                  <c:v>2.0369190000000001</c:v>
                </c:pt>
                <c:pt idx="86">
                  <c:v>2.0544530000000001</c:v>
                </c:pt>
                <c:pt idx="87">
                  <c:v>2.0776500000000002</c:v>
                </c:pt>
                <c:pt idx="88">
                  <c:v>2.0962160000000001</c:v>
                </c:pt>
                <c:pt idx="89">
                  <c:v>2.1143429999999999</c:v>
                </c:pt>
                <c:pt idx="90">
                  <c:v>2.141559</c:v>
                </c:pt>
                <c:pt idx="91">
                  <c:v>2.1738870000000001</c:v>
                </c:pt>
                <c:pt idx="92">
                  <c:v>2.200259</c:v>
                </c:pt>
                <c:pt idx="93">
                  <c:v>2.2356769999999999</c:v>
                </c:pt>
                <c:pt idx="94">
                  <c:v>2.2572909999999999</c:v>
                </c:pt>
                <c:pt idx="95">
                  <c:v>2.2840929999999999</c:v>
                </c:pt>
                <c:pt idx="96">
                  <c:v>2.3057449999999999</c:v>
                </c:pt>
                <c:pt idx="97">
                  <c:v>2.3363040000000002</c:v>
                </c:pt>
                <c:pt idx="98">
                  <c:v>2.3626450000000001</c:v>
                </c:pt>
                <c:pt idx="99">
                  <c:v>2.3848039999999999</c:v>
                </c:pt>
                <c:pt idx="100">
                  <c:v>2.4163860000000001</c:v>
                </c:pt>
                <c:pt idx="101">
                  <c:v>2.4509810000000001</c:v>
                </c:pt>
                <c:pt idx="102">
                  <c:v>2.473363</c:v>
                </c:pt>
                <c:pt idx="103">
                  <c:v>2.4890140000000001</c:v>
                </c:pt>
                <c:pt idx="104">
                  <c:v>2.5063849999999999</c:v>
                </c:pt>
                <c:pt idx="105">
                  <c:v>2.52406</c:v>
                </c:pt>
                <c:pt idx="106">
                  <c:v>2.5479940000000001</c:v>
                </c:pt>
                <c:pt idx="107">
                  <c:v>2.5785239999999998</c:v>
                </c:pt>
                <c:pt idx="108">
                  <c:v>2.5870679999999999</c:v>
                </c:pt>
                <c:pt idx="109">
                  <c:v>2.615002</c:v>
                </c:pt>
                <c:pt idx="110">
                  <c:v>2.6446170000000002</c:v>
                </c:pt>
                <c:pt idx="111">
                  <c:v>2.6693959999999999</c:v>
                </c:pt>
                <c:pt idx="112">
                  <c:v>2.6987589999999999</c:v>
                </c:pt>
                <c:pt idx="113">
                  <c:v>2.7224140000000001</c:v>
                </c:pt>
                <c:pt idx="114">
                  <c:v>2.7456130000000001</c:v>
                </c:pt>
                <c:pt idx="115">
                  <c:v>2.778689</c:v>
                </c:pt>
                <c:pt idx="116">
                  <c:v>2.8098679999999998</c:v>
                </c:pt>
                <c:pt idx="117">
                  <c:v>2.8558219999999999</c:v>
                </c:pt>
                <c:pt idx="118">
                  <c:v>2.874968</c:v>
                </c:pt>
                <c:pt idx="119">
                  <c:v>2.8987159999999998</c:v>
                </c:pt>
                <c:pt idx="120">
                  <c:v>2.9252989999999999</c:v>
                </c:pt>
                <c:pt idx="121">
                  <c:v>2.9374639999999999</c:v>
                </c:pt>
                <c:pt idx="122">
                  <c:v>2.969868</c:v>
                </c:pt>
                <c:pt idx="123">
                  <c:v>2.9925510000000002</c:v>
                </c:pt>
                <c:pt idx="124">
                  <c:v>3.010742</c:v>
                </c:pt>
                <c:pt idx="125">
                  <c:v>3.0357720000000001</c:v>
                </c:pt>
                <c:pt idx="126">
                  <c:v>3.0828720000000001</c:v>
                </c:pt>
                <c:pt idx="127">
                  <c:v>3.102039</c:v>
                </c:pt>
                <c:pt idx="128">
                  <c:v>3.1224620000000001</c:v>
                </c:pt>
                <c:pt idx="129">
                  <c:v>3.15157</c:v>
                </c:pt>
                <c:pt idx="130">
                  <c:v>3.1818050000000002</c:v>
                </c:pt>
                <c:pt idx="131">
                  <c:v>3.2011669999999999</c:v>
                </c:pt>
                <c:pt idx="132">
                  <c:v>3.2329690000000002</c:v>
                </c:pt>
                <c:pt idx="133">
                  <c:v>3.2620629999999999</c:v>
                </c:pt>
                <c:pt idx="134">
                  <c:v>3.2802730000000002</c:v>
                </c:pt>
                <c:pt idx="135">
                  <c:v>3.3054009999999998</c:v>
                </c:pt>
                <c:pt idx="136">
                  <c:v>3.3302870000000002</c:v>
                </c:pt>
                <c:pt idx="137">
                  <c:v>3.356595</c:v>
                </c:pt>
                <c:pt idx="138">
                  <c:v>3.4008210000000001</c:v>
                </c:pt>
                <c:pt idx="139">
                  <c:v>3.4061349999999999</c:v>
                </c:pt>
                <c:pt idx="140">
                  <c:v>3.456763</c:v>
                </c:pt>
                <c:pt idx="141">
                  <c:v>3.4788869999999998</c:v>
                </c:pt>
                <c:pt idx="142">
                  <c:v>3.5064359999999999</c:v>
                </c:pt>
                <c:pt idx="143">
                  <c:v>3.5428700000000002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7.1396000000000001E-2</c:v>
                </c:pt>
                <c:pt idx="1">
                  <c:v>0.120034</c:v>
                </c:pt>
                <c:pt idx="2">
                  <c:v>0.15443699999999999</c:v>
                </c:pt>
                <c:pt idx="3">
                  <c:v>0.17369599999999999</c:v>
                </c:pt>
                <c:pt idx="4">
                  <c:v>0.194771</c:v>
                </c:pt>
                <c:pt idx="5">
                  <c:v>0.21826899999999999</c:v>
                </c:pt>
                <c:pt idx="6">
                  <c:v>0.247868</c:v>
                </c:pt>
                <c:pt idx="7">
                  <c:v>0.283773</c:v>
                </c:pt>
                <c:pt idx="8">
                  <c:v>0.33266099999999998</c:v>
                </c:pt>
                <c:pt idx="9">
                  <c:v>0.38143100000000002</c:v>
                </c:pt>
                <c:pt idx="10">
                  <c:v>0.42593599999999998</c:v>
                </c:pt>
                <c:pt idx="11">
                  <c:v>0.47490700000000002</c:v>
                </c:pt>
                <c:pt idx="12">
                  <c:v>0.52096100000000001</c:v>
                </c:pt>
                <c:pt idx="13">
                  <c:v>0.56931399999999999</c:v>
                </c:pt>
                <c:pt idx="14">
                  <c:v>0.61255499999999996</c:v>
                </c:pt>
                <c:pt idx="15">
                  <c:v>0.65527899999999994</c:v>
                </c:pt>
                <c:pt idx="16">
                  <c:v>0.69721</c:v>
                </c:pt>
                <c:pt idx="17">
                  <c:v>0.73466299999999995</c:v>
                </c:pt>
                <c:pt idx="18">
                  <c:v>0.77727100000000005</c:v>
                </c:pt>
                <c:pt idx="19">
                  <c:v>0.81764999999999999</c:v>
                </c:pt>
                <c:pt idx="20">
                  <c:v>0.85798300000000005</c:v>
                </c:pt>
                <c:pt idx="21">
                  <c:v>0.89924300000000001</c:v>
                </c:pt>
                <c:pt idx="22">
                  <c:v>0.93955599999999995</c:v>
                </c:pt>
                <c:pt idx="23">
                  <c:v>0.97446600000000005</c:v>
                </c:pt>
                <c:pt idx="24">
                  <c:v>1</c:v>
                </c:pt>
                <c:pt idx="25">
                  <c:v>0.99179200000000001</c:v>
                </c:pt>
                <c:pt idx="26">
                  <c:v>0.98178100000000001</c:v>
                </c:pt>
                <c:pt idx="27">
                  <c:v>0.98763000000000001</c:v>
                </c:pt>
                <c:pt idx="28">
                  <c:v>0.977661</c:v>
                </c:pt>
                <c:pt idx="29">
                  <c:v>0.97906499999999996</c:v>
                </c:pt>
                <c:pt idx="30">
                  <c:v>0.98000299999999996</c:v>
                </c:pt>
                <c:pt idx="31">
                  <c:v>0.98473100000000002</c:v>
                </c:pt>
                <c:pt idx="32">
                  <c:v>0.99339900000000003</c:v>
                </c:pt>
                <c:pt idx="33">
                  <c:v>1.0012989999999999</c:v>
                </c:pt>
                <c:pt idx="34">
                  <c:v>1.0098119999999999</c:v>
                </c:pt>
                <c:pt idx="35">
                  <c:v>1.0251600000000001</c:v>
                </c:pt>
                <c:pt idx="36">
                  <c:v>1.036233</c:v>
                </c:pt>
                <c:pt idx="37">
                  <c:v>1.0491029999999999</c:v>
                </c:pt>
                <c:pt idx="38">
                  <c:v>1.060548</c:v>
                </c:pt>
                <c:pt idx="39">
                  <c:v>1.0722750000000001</c:v>
                </c:pt>
                <c:pt idx="40">
                  <c:v>1.084481</c:v>
                </c:pt>
                <c:pt idx="41">
                  <c:v>1.089826</c:v>
                </c:pt>
                <c:pt idx="42">
                  <c:v>1.0994280000000001</c:v>
                </c:pt>
                <c:pt idx="43">
                  <c:v>1.106387</c:v>
                </c:pt>
                <c:pt idx="44">
                  <c:v>1.1085210000000001</c:v>
                </c:pt>
                <c:pt idx="45">
                  <c:v>1.131542</c:v>
                </c:pt>
                <c:pt idx="46">
                  <c:v>1.154231</c:v>
                </c:pt>
                <c:pt idx="47">
                  <c:v>1.1748700000000001</c:v>
                </c:pt>
                <c:pt idx="48">
                  <c:v>1.202232</c:v>
                </c:pt>
                <c:pt idx="49">
                  <c:v>1.2301709999999999</c:v>
                </c:pt>
                <c:pt idx="50">
                  <c:v>1.258535</c:v>
                </c:pt>
                <c:pt idx="51">
                  <c:v>1.285185</c:v>
                </c:pt>
                <c:pt idx="52">
                  <c:v>1.315331</c:v>
                </c:pt>
                <c:pt idx="53">
                  <c:v>1.347208</c:v>
                </c:pt>
                <c:pt idx="54">
                  <c:v>1.3772869999999999</c:v>
                </c:pt>
                <c:pt idx="55">
                  <c:v>1.4024289999999999</c:v>
                </c:pt>
                <c:pt idx="56">
                  <c:v>1.4349209999999999</c:v>
                </c:pt>
                <c:pt idx="57">
                  <c:v>1.4594050000000001</c:v>
                </c:pt>
                <c:pt idx="58">
                  <c:v>1.480397</c:v>
                </c:pt>
                <c:pt idx="59">
                  <c:v>1.5114639999999999</c:v>
                </c:pt>
                <c:pt idx="60">
                  <c:v>1.5299560000000001</c:v>
                </c:pt>
                <c:pt idx="61">
                  <c:v>1.5534889999999999</c:v>
                </c:pt>
                <c:pt idx="62">
                  <c:v>1.5729059999999999</c:v>
                </c:pt>
                <c:pt idx="63">
                  <c:v>1.5977440000000001</c:v>
                </c:pt>
                <c:pt idx="64">
                  <c:v>1.6166480000000001</c:v>
                </c:pt>
                <c:pt idx="65">
                  <c:v>1.6330819999999999</c:v>
                </c:pt>
                <c:pt idx="66">
                  <c:v>1.6471690000000001</c:v>
                </c:pt>
                <c:pt idx="67">
                  <c:v>1.6683950000000001</c:v>
                </c:pt>
                <c:pt idx="68">
                  <c:v>1.69696</c:v>
                </c:pt>
                <c:pt idx="69">
                  <c:v>1.713789</c:v>
                </c:pt>
                <c:pt idx="70">
                  <c:v>1.7404109999999999</c:v>
                </c:pt>
                <c:pt idx="71">
                  <c:v>1.7658320000000001</c:v>
                </c:pt>
                <c:pt idx="72">
                  <c:v>1.7822960000000001</c:v>
                </c:pt>
                <c:pt idx="73">
                  <c:v>1.8002039999999999</c:v>
                </c:pt>
                <c:pt idx="74">
                  <c:v>1.8235399999999999</c:v>
                </c:pt>
                <c:pt idx="75">
                  <c:v>1.8457030000000001</c:v>
                </c:pt>
                <c:pt idx="76">
                  <c:v>1.8727149999999999</c:v>
                </c:pt>
                <c:pt idx="77">
                  <c:v>1.892917</c:v>
                </c:pt>
                <c:pt idx="78">
                  <c:v>1.914909</c:v>
                </c:pt>
                <c:pt idx="79">
                  <c:v>1.9414469999999999</c:v>
                </c:pt>
                <c:pt idx="80">
                  <c:v>1.9605809999999999</c:v>
                </c:pt>
                <c:pt idx="81">
                  <c:v>1.96665</c:v>
                </c:pt>
                <c:pt idx="82">
                  <c:v>1.99559</c:v>
                </c:pt>
                <c:pt idx="83">
                  <c:v>2.0277430000000001</c:v>
                </c:pt>
                <c:pt idx="84">
                  <c:v>2.052298</c:v>
                </c:pt>
                <c:pt idx="85">
                  <c:v>2.0666989999999998</c:v>
                </c:pt>
                <c:pt idx="86">
                  <c:v>2.0954220000000001</c:v>
                </c:pt>
                <c:pt idx="87">
                  <c:v>2.1115740000000001</c:v>
                </c:pt>
                <c:pt idx="88">
                  <c:v>2.1304850000000002</c:v>
                </c:pt>
                <c:pt idx="89">
                  <c:v>2.1473230000000001</c:v>
                </c:pt>
                <c:pt idx="90">
                  <c:v>2.1675550000000001</c:v>
                </c:pt>
                <c:pt idx="91">
                  <c:v>2.1834910000000001</c:v>
                </c:pt>
                <c:pt idx="92">
                  <c:v>2.2147079999999999</c:v>
                </c:pt>
                <c:pt idx="93">
                  <c:v>2.2406039999999998</c:v>
                </c:pt>
                <c:pt idx="94">
                  <c:v>2.2656529999999999</c:v>
                </c:pt>
                <c:pt idx="95">
                  <c:v>2.2960470000000002</c:v>
                </c:pt>
                <c:pt idx="96">
                  <c:v>2.310298</c:v>
                </c:pt>
                <c:pt idx="97">
                  <c:v>2.3387530000000001</c:v>
                </c:pt>
                <c:pt idx="98">
                  <c:v>2.359864</c:v>
                </c:pt>
                <c:pt idx="99">
                  <c:v>2.3781340000000002</c:v>
                </c:pt>
                <c:pt idx="100">
                  <c:v>2.3931589999999998</c:v>
                </c:pt>
                <c:pt idx="101">
                  <c:v>2.4126780000000001</c:v>
                </c:pt>
                <c:pt idx="102">
                  <c:v>2.4317449999999998</c:v>
                </c:pt>
                <c:pt idx="103">
                  <c:v>2.468442</c:v>
                </c:pt>
                <c:pt idx="104">
                  <c:v>2.5020410000000002</c:v>
                </c:pt>
                <c:pt idx="105">
                  <c:v>2.529201</c:v>
                </c:pt>
                <c:pt idx="106">
                  <c:v>2.5453060000000001</c:v>
                </c:pt>
                <c:pt idx="107">
                  <c:v>2.5683340000000001</c:v>
                </c:pt>
                <c:pt idx="108">
                  <c:v>2.586055</c:v>
                </c:pt>
                <c:pt idx="109">
                  <c:v>2.6089549999999999</c:v>
                </c:pt>
                <c:pt idx="110">
                  <c:v>2.6307320000000001</c:v>
                </c:pt>
                <c:pt idx="111">
                  <c:v>2.649842</c:v>
                </c:pt>
                <c:pt idx="112">
                  <c:v>2.6695489999999999</c:v>
                </c:pt>
                <c:pt idx="113">
                  <c:v>2.6991160000000001</c:v>
                </c:pt>
                <c:pt idx="114">
                  <c:v>2.7237429999999998</c:v>
                </c:pt>
                <c:pt idx="115">
                  <c:v>2.7428520000000001</c:v>
                </c:pt>
                <c:pt idx="116">
                  <c:v>2.746667</c:v>
                </c:pt>
                <c:pt idx="117">
                  <c:v>2.7813099999999999</c:v>
                </c:pt>
                <c:pt idx="118">
                  <c:v>2.8054160000000001</c:v>
                </c:pt>
                <c:pt idx="119">
                  <c:v>2.8355950000000001</c:v>
                </c:pt>
                <c:pt idx="120">
                  <c:v>2.8623530000000001</c:v>
                </c:pt>
                <c:pt idx="121">
                  <c:v>2.8760379999999999</c:v>
                </c:pt>
                <c:pt idx="122">
                  <c:v>2.9024990000000002</c:v>
                </c:pt>
                <c:pt idx="123">
                  <c:v>2.9255439999999999</c:v>
                </c:pt>
                <c:pt idx="124">
                  <c:v>2.9437530000000001</c:v>
                </c:pt>
                <c:pt idx="125">
                  <c:v>2.9771429999999999</c:v>
                </c:pt>
                <c:pt idx="126">
                  <c:v>3.002837</c:v>
                </c:pt>
                <c:pt idx="127">
                  <c:v>3.0260479999999998</c:v>
                </c:pt>
                <c:pt idx="128">
                  <c:v>3.047145</c:v>
                </c:pt>
                <c:pt idx="129">
                  <c:v>3.0806019999999998</c:v>
                </c:pt>
                <c:pt idx="130">
                  <c:v>3.1054189999999999</c:v>
                </c:pt>
                <c:pt idx="131">
                  <c:v>3.129934</c:v>
                </c:pt>
                <c:pt idx="132">
                  <c:v>3.1632410000000002</c:v>
                </c:pt>
                <c:pt idx="133">
                  <c:v>3.1902970000000002</c:v>
                </c:pt>
                <c:pt idx="134">
                  <c:v>3.2099639999999998</c:v>
                </c:pt>
                <c:pt idx="135">
                  <c:v>3.225619</c:v>
                </c:pt>
                <c:pt idx="136">
                  <c:v>3.253717</c:v>
                </c:pt>
                <c:pt idx="137">
                  <c:v>3.285911</c:v>
                </c:pt>
                <c:pt idx="138">
                  <c:v>3.306511</c:v>
                </c:pt>
                <c:pt idx="139">
                  <c:v>3.321634</c:v>
                </c:pt>
                <c:pt idx="140">
                  <c:v>3.3456350000000001</c:v>
                </c:pt>
                <c:pt idx="141">
                  <c:v>3.3790830000000001</c:v>
                </c:pt>
                <c:pt idx="142">
                  <c:v>3.40795</c:v>
                </c:pt>
                <c:pt idx="143">
                  <c:v>3.4426320000000001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7.7977000000000005E-2</c:v>
                </c:pt>
                <c:pt idx="1">
                  <c:v>0.12239700000000001</c:v>
                </c:pt>
                <c:pt idx="2">
                  <c:v>0.14849300000000001</c:v>
                </c:pt>
                <c:pt idx="3">
                  <c:v>0.17299100000000001</c:v>
                </c:pt>
                <c:pt idx="4">
                  <c:v>0.19206899999999999</c:v>
                </c:pt>
                <c:pt idx="5">
                  <c:v>0.211502</c:v>
                </c:pt>
                <c:pt idx="6">
                  <c:v>0.24746099999999999</c:v>
                </c:pt>
                <c:pt idx="7">
                  <c:v>0.28279100000000001</c:v>
                </c:pt>
                <c:pt idx="8">
                  <c:v>0.322907</c:v>
                </c:pt>
                <c:pt idx="9">
                  <c:v>0.37061300000000003</c:v>
                </c:pt>
                <c:pt idx="10">
                  <c:v>0.41261700000000001</c:v>
                </c:pt>
                <c:pt idx="11">
                  <c:v>0.45837</c:v>
                </c:pt>
                <c:pt idx="12">
                  <c:v>0.50092599999999998</c:v>
                </c:pt>
                <c:pt idx="13">
                  <c:v>0.53337800000000002</c:v>
                </c:pt>
                <c:pt idx="14">
                  <c:v>0.56548699999999996</c:v>
                </c:pt>
                <c:pt idx="15">
                  <c:v>0.60951699999999998</c:v>
                </c:pt>
                <c:pt idx="16">
                  <c:v>0.65373899999999996</c:v>
                </c:pt>
                <c:pt idx="17">
                  <c:v>0.69495300000000004</c:v>
                </c:pt>
                <c:pt idx="18">
                  <c:v>0.733653</c:v>
                </c:pt>
                <c:pt idx="19">
                  <c:v>0.77906500000000001</c:v>
                </c:pt>
                <c:pt idx="20">
                  <c:v>0.82973699999999995</c:v>
                </c:pt>
                <c:pt idx="21">
                  <c:v>0.87268299999999999</c:v>
                </c:pt>
                <c:pt idx="22">
                  <c:v>0.92222800000000005</c:v>
                </c:pt>
                <c:pt idx="23">
                  <c:v>0.97015600000000002</c:v>
                </c:pt>
                <c:pt idx="24">
                  <c:v>1</c:v>
                </c:pt>
                <c:pt idx="25">
                  <c:v>1.000723</c:v>
                </c:pt>
                <c:pt idx="26">
                  <c:v>0.99470000000000003</c:v>
                </c:pt>
                <c:pt idx="27">
                  <c:v>1.00264</c:v>
                </c:pt>
                <c:pt idx="28">
                  <c:v>0.99923799999999996</c:v>
                </c:pt>
                <c:pt idx="29">
                  <c:v>0.99445300000000003</c:v>
                </c:pt>
                <c:pt idx="30">
                  <c:v>1.004813</c:v>
                </c:pt>
                <c:pt idx="31">
                  <c:v>1.0135130000000001</c:v>
                </c:pt>
                <c:pt idx="32">
                  <c:v>1.022187</c:v>
                </c:pt>
                <c:pt idx="33">
                  <c:v>1.031693</c:v>
                </c:pt>
                <c:pt idx="34">
                  <c:v>1.0444249999999999</c:v>
                </c:pt>
                <c:pt idx="35">
                  <c:v>1.056646</c:v>
                </c:pt>
                <c:pt idx="36">
                  <c:v>1.066071</c:v>
                </c:pt>
                <c:pt idx="37">
                  <c:v>1.0762689999999999</c:v>
                </c:pt>
                <c:pt idx="38">
                  <c:v>1.0868610000000001</c:v>
                </c:pt>
                <c:pt idx="39">
                  <c:v>1.098903</c:v>
                </c:pt>
                <c:pt idx="40">
                  <c:v>1.105637</c:v>
                </c:pt>
                <c:pt idx="41">
                  <c:v>1.117521</c:v>
                </c:pt>
                <c:pt idx="42">
                  <c:v>1.1249690000000001</c:v>
                </c:pt>
                <c:pt idx="43">
                  <c:v>1.132436</c:v>
                </c:pt>
                <c:pt idx="44">
                  <c:v>1.1393040000000001</c:v>
                </c:pt>
                <c:pt idx="45">
                  <c:v>1.1564760000000001</c:v>
                </c:pt>
                <c:pt idx="46">
                  <c:v>1.1730750000000001</c:v>
                </c:pt>
                <c:pt idx="47">
                  <c:v>1.193246</c:v>
                </c:pt>
                <c:pt idx="48">
                  <c:v>1.2203360000000001</c:v>
                </c:pt>
                <c:pt idx="49">
                  <c:v>1.250945</c:v>
                </c:pt>
                <c:pt idx="50">
                  <c:v>1.289264</c:v>
                </c:pt>
                <c:pt idx="51">
                  <c:v>1.320173</c:v>
                </c:pt>
                <c:pt idx="52">
                  <c:v>1.3530930000000001</c:v>
                </c:pt>
                <c:pt idx="53">
                  <c:v>1.3691850000000001</c:v>
                </c:pt>
                <c:pt idx="54">
                  <c:v>1.3900699999999999</c:v>
                </c:pt>
                <c:pt idx="55">
                  <c:v>1.420356</c:v>
                </c:pt>
                <c:pt idx="56">
                  <c:v>1.4404999999999999</c:v>
                </c:pt>
                <c:pt idx="57">
                  <c:v>1.4622550000000001</c:v>
                </c:pt>
                <c:pt idx="58">
                  <c:v>1.487479</c:v>
                </c:pt>
                <c:pt idx="59">
                  <c:v>1.514478</c:v>
                </c:pt>
                <c:pt idx="60">
                  <c:v>1.531325</c:v>
                </c:pt>
                <c:pt idx="61">
                  <c:v>1.555518</c:v>
                </c:pt>
                <c:pt idx="62">
                  <c:v>1.5851949999999999</c:v>
                </c:pt>
                <c:pt idx="63">
                  <c:v>1.6041510000000001</c:v>
                </c:pt>
                <c:pt idx="64">
                  <c:v>1.618673</c:v>
                </c:pt>
                <c:pt idx="65">
                  <c:v>1.652901</c:v>
                </c:pt>
                <c:pt idx="66">
                  <c:v>1.6742680000000001</c:v>
                </c:pt>
                <c:pt idx="67">
                  <c:v>1.6821820000000001</c:v>
                </c:pt>
                <c:pt idx="68">
                  <c:v>1.707276</c:v>
                </c:pt>
                <c:pt idx="69">
                  <c:v>1.736988</c:v>
                </c:pt>
                <c:pt idx="70">
                  <c:v>1.7554879999999999</c:v>
                </c:pt>
                <c:pt idx="71">
                  <c:v>1.7838309999999999</c:v>
                </c:pt>
                <c:pt idx="72">
                  <c:v>1.80477</c:v>
                </c:pt>
                <c:pt idx="73">
                  <c:v>1.824848</c:v>
                </c:pt>
                <c:pt idx="74">
                  <c:v>1.8437680000000001</c:v>
                </c:pt>
                <c:pt idx="75">
                  <c:v>1.8717029999999999</c:v>
                </c:pt>
                <c:pt idx="76">
                  <c:v>1.89439</c:v>
                </c:pt>
                <c:pt idx="77">
                  <c:v>1.910588</c:v>
                </c:pt>
                <c:pt idx="78">
                  <c:v>1.940539</c:v>
                </c:pt>
                <c:pt idx="79">
                  <c:v>1.958183</c:v>
                </c:pt>
                <c:pt idx="80">
                  <c:v>1.979222</c:v>
                </c:pt>
                <c:pt idx="81">
                  <c:v>1.986599</c:v>
                </c:pt>
                <c:pt idx="82">
                  <c:v>1.995449</c:v>
                </c:pt>
                <c:pt idx="83">
                  <c:v>2.0131019999999999</c:v>
                </c:pt>
                <c:pt idx="84">
                  <c:v>2.0318040000000002</c:v>
                </c:pt>
                <c:pt idx="85">
                  <c:v>2.0506250000000001</c:v>
                </c:pt>
                <c:pt idx="86">
                  <c:v>2.073251</c:v>
                </c:pt>
                <c:pt idx="87">
                  <c:v>2.097934</c:v>
                </c:pt>
                <c:pt idx="88">
                  <c:v>2.1197569999999999</c:v>
                </c:pt>
                <c:pt idx="89">
                  <c:v>2.1486350000000001</c:v>
                </c:pt>
                <c:pt idx="90">
                  <c:v>2.152136</c:v>
                </c:pt>
                <c:pt idx="91">
                  <c:v>2.1701570000000001</c:v>
                </c:pt>
                <c:pt idx="92">
                  <c:v>2.1953520000000002</c:v>
                </c:pt>
                <c:pt idx="93">
                  <c:v>2.2085650000000001</c:v>
                </c:pt>
                <c:pt idx="94">
                  <c:v>2.2047029999999999</c:v>
                </c:pt>
                <c:pt idx="95">
                  <c:v>2.2438889999999998</c:v>
                </c:pt>
                <c:pt idx="96">
                  <c:v>2.2618619999999998</c:v>
                </c:pt>
                <c:pt idx="97">
                  <c:v>2.2907769999999998</c:v>
                </c:pt>
                <c:pt idx="98">
                  <c:v>2.2932589999999999</c:v>
                </c:pt>
                <c:pt idx="99">
                  <c:v>2.3079450000000001</c:v>
                </c:pt>
                <c:pt idx="100">
                  <c:v>2.3331110000000002</c:v>
                </c:pt>
                <c:pt idx="101">
                  <c:v>2.3680409999999998</c:v>
                </c:pt>
                <c:pt idx="102">
                  <c:v>2.391696</c:v>
                </c:pt>
                <c:pt idx="103">
                  <c:v>2.4167740000000002</c:v>
                </c:pt>
                <c:pt idx="104">
                  <c:v>2.4474309999999999</c:v>
                </c:pt>
                <c:pt idx="105">
                  <c:v>2.4732609999999999</c:v>
                </c:pt>
                <c:pt idx="106">
                  <c:v>2.5008050000000002</c:v>
                </c:pt>
                <c:pt idx="107">
                  <c:v>2.5174599999999998</c:v>
                </c:pt>
                <c:pt idx="108">
                  <c:v>2.536851</c:v>
                </c:pt>
                <c:pt idx="109">
                  <c:v>2.5652460000000001</c:v>
                </c:pt>
                <c:pt idx="110">
                  <c:v>2.585855</c:v>
                </c:pt>
                <c:pt idx="111">
                  <c:v>2.6122529999999999</c:v>
                </c:pt>
                <c:pt idx="112">
                  <c:v>2.6298910000000002</c:v>
                </c:pt>
                <c:pt idx="113">
                  <c:v>2.6300729999999999</c:v>
                </c:pt>
                <c:pt idx="114">
                  <c:v>2.6485189999999998</c:v>
                </c:pt>
                <c:pt idx="115">
                  <c:v>2.6737690000000001</c:v>
                </c:pt>
                <c:pt idx="116">
                  <c:v>2.6907359999999998</c:v>
                </c:pt>
                <c:pt idx="117">
                  <c:v>2.7335780000000001</c:v>
                </c:pt>
                <c:pt idx="118">
                  <c:v>2.7599849999999999</c:v>
                </c:pt>
                <c:pt idx="119">
                  <c:v>2.7773310000000002</c:v>
                </c:pt>
                <c:pt idx="120">
                  <c:v>2.8108719999999998</c:v>
                </c:pt>
                <c:pt idx="121">
                  <c:v>2.8328310000000001</c:v>
                </c:pt>
                <c:pt idx="122">
                  <c:v>2.8636759999999999</c:v>
                </c:pt>
                <c:pt idx="123">
                  <c:v>2.882336</c:v>
                </c:pt>
                <c:pt idx="124">
                  <c:v>2.9056890000000002</c:v>
                </c:pt>
                <c:pt idx="125">
                  <c:v>2.9310890000000001</c:v>
                </c:pt>
                <c:pt idx="126">
                  <c:v>2.9453369999999999</c:v>
                </c:pt>
                <c:pt idx="127">
                  <c:v>2.9677250000000002</c:v>
                </c:pt>
                <c:pt idx="128">
                  <c:v>2.9909759999999999</c:v>
                </c:pt>
                <c:pt idx="129">
                  <c:v>3.0116879999999999</c:v>
                </c:pt>
                <c:pt idx="130">
                  <c:v>3.0237349999999998</c:v>
                </c:pt>
                <c:pt idx="131">
                  <c:v>3.0534829999999999</c:v>
                </c:pt>
                <c:pt idx="132">
                  <c:v>3.0788760000000002</c:v>
                </c:pt>
                <c:pt idx="133">
                  <c:v>3.0987930000000001</c:v>
                </c:pt>
                <c:pt idx="134">
                  <c:v>3.1215259999999998</c:v>
                </c:pt>
                <c:pt idx="135">
                  <c:v>3.1500360000000001</c:v>
                </c:pt>
                <c:pt idx="136">
                  <c:v>3.1553909999999998</c:v>
                </c:pt>
                <c:pt idx="137">
                  <c:v>3.163789</c:v>
                </c:pt>
                <c:pt idx="138">
                  <c:v>3.1970640000000001</c:v>
                </c:pt>
                <c:pt idx="139">
                  <c:v>3.2199010000000001</c:v>
                </c:pt>
                <c:pt idx="140">
                  <c:v>3.2447189999999999</c:v>
                </c:pt>
                <c:pt idx="141">
                  <c:v>3.263763</c:v>
                </c:pt>
                <c:pt idx="142">
                  <c:v>3.2809089999999999</c:v>
                </c:pt>
                <c:pt idx="143">
                  <c:v>3.300405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9.6749000000000002E-2</c:v>
                </c:pt>
                <c:pt idx="1">
                  <c:v>0.14238600000000001</c:v>
                </c:pt>
                <c:pt idx="2">
                  <c:v>0.17225299999999999</c:v>
                </c:pt>
                <c:pt idx="3">
                  <c:v>0.1946</c:v>
                </c:pt>
                <c:pt idx="4">
                  <c:v>0.20952799999999999</c:v>
                </c:pt>
                <c:pt idx="5">
                  <c:v>0.23445299999999999</c:v>
                </c:pt>
                <c:pt idx="6">
                  <c:v>0.26716600000000001</c:v>
                </c:pt>
                <c:pt idx="7">
                  <c:v>0.30155100000000001</c:v>
                </c:pt>
                <c:pt idx="8">
                  <c:v>0.34262300000000001</c:v>
                </c:pt>
                <c:pt idx="9">
                  <c:v>0.392067</c:v>
                </c:pt>
                <c:pt idx="10">
                  <c:v>0.43898300000000001</c:v>
                </c:pt>
                <c:pt idx="11">
                  <c:v>0.48614499999999999</c:v>
                </c:pt>
                <c:pt idx="12">
                  <c:v>0.52700000000000002</c:v>
                </c:pt>
                <c:pt idx="13">
                  <c:v>0.56215099999999996</c:v>
                </c:pt>
                <c:pt idx="14">
                  <c:v>0.59973799999999999</c:v>
                </c:pt>
                <c:pt idx="15">
                  <c:v>0.636104</c:v>
                </c:pt>
                <c:pt idx="16">
                  <c:v>0.67765399999999998</c:v>
                </c:pt>
                <c:pt idx="17">
                  <c:v>0.71616800000000003</c:v>
                </c:pt>
                <c:pt idx="18">
                  <c:v>0.75835600000000003</c:v>
                </c:pt>
                <c:pt idx="19">
                  <c:v>0.80542499999999995</c:v>
                </c:pt>
                <c:pt idx="20">
                  <c:v>0.84790399999999999</c:v>
                </c:pt>
                <c:pt idx="21">
                  <c:v>0.89568199999999998</c:v>
                </c:pt>
                <c:pt idx="22">
                  <c:v>0.93336799999999998</c:v>
                </c:pt>
                <c:pt idx="23">
                  <c:v>0.97748100000000004</c:v>
                </c:pt>
                <c:pt idx="24">
                  <c:v>1</c:v>
                </c:pt>
                <c:pt idx="25">
                  <c:v>1.0089710000000001</c:v>
                </c:pt>
                <c:pt idx="26">
                  <c:v>0.98849900000000002</c:v>
                </c:pt>
                <c:pt idx="27">
                  <c:v>0.99319999999999997</c:v>
                </c:pt>
                <c:pt idx="28">
                  <c:v>0.98420099999999999</c:v>
                </c:pt>
                <c:pt idx="29">
                  <c:v>0.98429199999999994</c:v>
                </c:pt>
                <c:pt idx="30">
                  <c:v>0.98795699999999997</c:v>
                </c:pt>
                <c:pt idx="31">
                  <c:v>0.99482099999999996</c:v>
                </c:pt>
                <c:pt idx="32">
                  <c:v>1.0051159999999999</c:v>
                </c:pt>
                <c:pt idx="33">
                  <c:v>1.009339</c:v>
                </c:pt>
                <c:pt idx="34">
                  <c:v>1.0179659999999999</c:v>
                </c:pt>
                <c:pt idx="35">
                  <c:v>1.0277130000000001</c:v>
                </c:pt>
                <c:pt idx="36">
                  <c:v>1.0371060000000001</c:v>
                </c:pt>
                <c:pt idx="37">
                  <c:v>1.049258</c:v>
                </c:pt>
                <c:pt idx="38">
                  <c:v>1.0585599999999999</c:v>
                </c:pt>
                <c:pt idx="39">
                  <c:v>1.0709770000000001</c:v>
                </c:pt>
                <c:pt idx="40">
                  <c:v>1.0780920000000001</c:v>
                </c:pt>
                <c:pt idx="41">
                  <c:v>1.0850630000000001</c:v>
                </c:pt>
                <c:pt idx="42">
                  <c:v>1.090708</c:v>
                </c:pt>
                <c:pt idx="43">
                  <c:v>1.0958570000000001</c:v>
                </c:pt>
                <c:pt idx="44">
                  <c:v>1.104962</c:v>
                </c:pt>
                <c:pt idx="45">
                  <c:v>1.1361399999999999</c:v>
                </c:pt>
                <c:pt idx="46">
                  <c:v>1.163286</c:v>
                </c:pt>
                <c:pt idx="47">
                  <c:v>1.181856</c:v>
                </c:pt>
                <c:pt idx="48">
                  <c:v>1.2110669999999999</c:v>
                </c:pt>
                <c:pt idx="49">
                  <c:v>1.2353510000000001</c:v>
                </c:pt>
                <c:pt idx="50">
                  <c:v>1.2522819999999999</c:v>
                </c:pt>
                <c:pt idx="51">
                  <c:v>1.278305</c:v>
                </c:pt>
                <c:pt idx="52">
                  <c:v>1.306759</c:v>
                </c:pt>
                <c:pt idx="53">
                  <c:v>1.3280069999999999</c:v>
                </c:pt>
                <c:pt idx="54">
                  <c:v>1.3501719999999999</c:v>
                </c:pt>
                <c:pt idx="55">
                  <c:v>1.373516</c:v>
                </c:pt>
                <c:pt idx="56">
                  <c:v>1.4018269999999999</c:v>
                </c:pt>
                <c:pt idx="57">
                  <c:v>1.4199679999999999</c:v>
                </c:pt>
                <c:pt idx="58">
                  <c:v>1.4290909999999999</c:v>
                </c:pt>
                <c:pt idx="59">
                  <c:v>1.451176</c:v>
                </c:pt>
                <c:pt idx="60">
                  <c:v>1.4684919999999999</c:v>
                </c:pt>
                <c:pt idx="61">
                  <c:v>1.492888</c:v>
                </c:pt>
                <c:pt idx="62">
                  <c:v>1.505279</c:v>
                </c:pt>
                <c:pt idx="63">
                  <c:v>1.526999</c:v>
                </c:pt>
                <c:pt idx="64">
                  <c:v>1.5510429999999999</c:v>
                </c:pt>
                <c:pt idx="65">
                  <c:v>1.5717970000000001</c:v>
                </c:pt>
                <c:pt idx="66">
                  <c:v>1.584263</c:v>
                </c:pt>
                <c:pt idx="67">
                  <c:v>1.607963</c:v>
                </c:pt>
                <c:pt idx="68">
                  <c:v>1.63249</c:v>
                </c:pt>
                <c:pt idx="69">
                  <c:v>1.6472070000000001</c:v>
                </c:pt>
                <c:pt idx="70">
                  <c:v>1.663862</c:v>
                </c:pt>
                <c:pt idx="71">
                  <c:v>1.679238</c:v>
                </c:pt>
                <c:pt idx="72">
                  <c:v>1.6952780000000001</c:v>
                </c:pt>
                <c:pt idx="73">
                  <c:v>1.714175</c:v>
                </c:pt>
                <c:pt idx="74">
                  <c:v>1.7316830000000001</c:v>
                </c:pt>
                <c:pt idx="75">
                  <c:v>1.754462</c:v>
                </c:pt>
                <c:pt idx="76">
                  <c:v>1.76264</c:v>
                </c:pt>
                <c:pt idx="77">
                  <c:v>1.7770710000000001</c:v>
                </c:pt>
                <c:pt idx="78">
                  <c:v>1.800154</c:v>
                </c:pt>
                <c:pt idx="79">
                  <c:v>1.8129120000000001</c:v>
                </c:pt>
                <c:pt idx="80">
                  <c:v>1.8274680000000001</c:v>
                </c:pt>
                <c:pt idx="81">
                  <c:v>1.8441110000000001</c:v>
                </c:pt>
                <c:pt idx="82">
                  <c:v>1.857035</c:v>
                </c:pt>
                <c:pt idx="83">
                  <c:v>1.8850119999999999</c:v>
                </c:pt>
                <c:pt idx="84">
                  <c:v>1.8937269999999999</c:v>
                </c:pt>
                <c:pt idx="85">
                  <c:v>1.9096709999999999</c:v>
                </c:pt>
                <c:pt idx="86">
                  <c:v>1.9361649999999999</c:v>
                </c:pt>
                <c:pt idx="87">
                  <c:v>1.9589700000000001</c:v>
                </c:pt>
                <c:pt idx="88">
                  <c:v>1.964391</c:v>
                </c:pt>
                <c:pt idx="89">
                  <c:v>1.980521</c:v>
                </c:pt>
                <c:pt idx="90">
                  <c:v>2.0054379999999998</c:v>
                </c:pt>
                <c:pt idx="91">
                  <c:v>2.0273829999999999</c:v>
                </c:pt>
                <c:pt idx="92">
                  <c:v>2.0481050000000001</c:v>
                </c:pt>
                <c:pt idx="93">
                  <c:v>2.0537540000000001</c:v>
                </c:pt>
                <c:pt idx="94">
                  <c:v>2.0700219999999998</c:v>
                </c:pt>
                <c:pt idx="95">
                  <c:v>2.0826750000000001</c:v>
                </c:pt>
                <c:pt idx="96">
                  <c:v>2.0952630000000001</c:v>
                </c:pt>
                <c:pt idx="97">
                  <c:v>2.116717</c:v>
                </c:pt>
                <c:pt idx="98">
                  <c:v>2.139027</c:v>
                </c:pt>
                <c:pt idx="99">
                  <c:v>2.1615069999999998</c:v>
                </c:pt>
                <c:pt idx="100">
                  <c:v>2.1780789999999999</c:v>
                </c:pt>
                <c:pt idx="101">
                  <c:v>2.192542</c:v>
                </c:pt>
                <c:pt idx="102">
                  <c:v>2.2222900000000001</c:v>
                </c:pt>
                <c:pt idx="103">
                  <c:v>2.2318359999999999</c:v>
                </c:pt>
                <c:pt idx="104">
                  <c:v>2.2439499999999999</c:v>
                </c:pt>
                <c:pt idx="105">
                  <c:v>2.2600799999999999</c:v>
                </c:pt>
                <c:pt idx="106">
                  <c:v>2.271055</c:v>
                </c:pt>
                <c:pt idx="107">
                  <c:v>2.2939039999999999</c:v>
                </c:pt>
                <c:pt idx="108">
                  <c:v>2.3190089999999999</c:v>
                </c:pt>
                <c:pt idx="109">
                  <c:v>2.336767</c:v>
                </c:pt>
                <c:pt idx="110">
                  <c:v>2.35853</c:v>
                </c:pt>
                <c:pt idx="111">
                  <c:v>2.3807160000000001</c:v>
                </c:pt>
                <c:pt idx="112">
                  <c:v>2.3982739999999998</c:v>
                </c:pt>
                <c:pt idx="113">
                  <c:v>2.4140619999999999</c:v>
                </c:pt>
                <c:pt idx="114">
                  <c:v>2.4354360000000002</c:v>
                </c:pt>
                <c:pt idx="115">
                  <c:v>2.446949</c:v>
                </c:pt>
                <c:pt idx="116">
                  <c:v>2.461322</c:v>
                </c:pt>
                <c:pt idx="117">
                  <c:v>2.4629089999999998</c:v>
                </c:pt>
                <c:pt idx="118">
                  <c:v>2.486669</c:v>
                </c:pt>
                <c:pt idx="119">
                  <c:v>2.5126029999999999</c:v>
                </c:pt>
                <c:pt idx="120">
                  <c:v>2.5205120000000001</c:v>
                </c:pt>
                <c:pt idx="121">
                  <c:v>2.5450159999999999</c:v>
                </c:pt>
                <c:pt idx="122">
                  <c:v>2.5555979999999998</c:v>
                </c:pt>
                <c:pt idx="123">
                  <c:v>2.5767419999999999</c:v>
                </c:pt>
                <c:pt idx="124">
                  <c:v>2.5935980000000001</c:v>
                </c:pt>
                <c:pt idx="125">
                  <c:v>2.6129869999999999</c:v>
                </c:pt>
                <c:pt idx="126">
                  <c:v>2.6217640000000002</c:v>
                </c:pt>
                <c:pt idx="127">
                  <c:v>2.6347740000000002</c:v>
                </c:pt>
                <c:pt idx="128">
                  <c:v>2.6478459999999999</c:v>
                </c:pt>
                <c:pt idx="129">
                  <c:v>2.6675620000000002</c:v>
                </c:pt>
                <c:pt idx="130">
                  <c:v>2.6931509999999999</c:v>
                </c:pt>
                <c:pt idx="131">
                  <c:v>2.7172990000000001</c:v>
                </c:pt>
                <c:pt idx="132">
                  <c:v>2.7422040000000001</c:v>
                </c:pt>
                <c:pt idx="133">
                  <c:v>2.7621509999999998</c:v>
                </c:pt>
                <c:pt idx="134">
                  <c:v>2.7750940000000002</c:v>
                </c:pt>
                <c:pt idx="135">
                  <c:v>2.7921290000000001</c:v>
                </c:pt>
                <c:pt idx="136">
                  <c:v>2.8126609999999999</c:v>
                </c:pt>
                <c:pt idx="137">
                  <c:v>2.8409879999999998</c:v>
                </c:pt>
                <c:pt idx="138">
                  <c:v>2.861583</c:v>
                </c:pt>
                <c:pt idx="139">
                  <c:v>2.88395</c:v>
                </c:pt>
                <c:pt idx="140">
                  <c:v>2.892528</c:v>
                </c:pt>
                <c:pt idx="141">
                  <c:v>2.9173629999999999</c:v>
                </c:pt>
                <c:pt idx="142">
                  <c:v>2.933446</c:v>
                </c:pt>
                <c:pt idx="143">
                  <c:v>2.9488530000000002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8.6350999999999997E-2</c:v>
                </c:pt>
                <c:pt idx="1">
                  <c:v>0.126497</c:v>
                </c:pt>
                <c:pt idx="2">
                  <c:v>0.16472400000000001</c:v>
                </c:pt>
                <c:pt idx="3">
                  <c:v>0.18736800000000001</c:v>
                </c:pt>
                <c:pt idx="4">
                  <c:v>0.20999599999999999</c:v>
                </c:pt>
                <c:pt idx="5">
                  <c:v>0.233011</c:v>
                </c:pt>
                <c:pt idx="6">
                  <c:v>0.26471</c:v>
                </c:pt>
                <c:pt idx="7">
                  <c:v>0.30352600000000002</c:v>
                </c:pt>
                <c:pt idx="8">
                  <c:v>0.345329</c:v>
                </c:pt>
                <c:pt idx="9">
                  <c:v>0.38889499999999999</c:v>
                </c:pt>
                <c:pt idx="10">
                  <c:v>0.43344500000000002</c:v>
                </c:pt>
                <c:pt idx="11">
                  <c:v>0.48355599999999999</c:v>
                </c:pt>
                <c:pt idx="12">
                  <c:v>0.52219300000000002</c:v>
                </c:pt>
                <c:pt idx="13">
                  <c:v>0.570017</c:v>
                </c:pt>
                <c:pt idx="14">
                  <c:v>0.60384899999999997</c:v>
                </c:pt>
                <c:pt idx="15">
                  <c:v>0.64278800000000003</c:v>
                </c:pt>
                <c:pt idx="16">
                  <c:v>0.67821100000000001</c:v>
                </c:pt>
                <c:pt idx="17">
                  <c:v>0.71601199999999998</c:v>
                </c:pt>
                <c:pt idx="18">
                  <c:v>0.753108</c:v>
                </c:pt>
                <c:pt idx="19">
                  <c:v>0.80431600000000003</c:v>
                </c:pt>
                <c:pt idx="20">
                  <c:v>0.84276300000000004</c:v>
                </c:pt>
                <c:pt idx="21">
                  <c:v>0.88868999999999998</c:v>
                </c:pt>
                <c:pt idx="22">
                  <c:v>0.92877100000000001</c:v>
                </c:pt>
                <c:pt idx="23">
                  <c:v>0.97668200000000005</c:v>
                </c:pt>
                <c:pt idx="24">
                  <c:v>1</c:v>
                </c:pt>
                <c:pt idx="25">
                  <c:v>1.0102139999999999</c:v>
                </c:pt>
                <c:pt idx="26">
                  <c:v>1.000343</c:v>
                </c:pt>
                <c:pt idx="27">
                  <c:v>1.0056659999999999</c:v>
                </c:pt>
                <c:pt idx="28">
                  <c:v>0.99638099999999996</c:v>
                </c:pt>
                <c:pt idx="29">
                  <c:v>0.98943800000000004</c:v>
                </c:pt>
                <c:pt idx="30">
                  <c:v>0.99744100000000002</c:v>
                </c:pt>
                <c:pt idx="31">
                  <c:v>1.00752</c:v>
                </c:pt>
                <c:pt idx="32">
                  <c:v>1.016885</c:v>
                </c:pt>
                <c:pt idx="33">
                  <c:v>1.026243</c:v>
                </c:pt>
                <c:pt idx="34">
                  <c:v>1.034213</c:v>
                </c:pt>
                <c:pt idx="35">
                  <c:v>1.0477339999999999</c:v>
                </c:pt>
                <c:pt idx="36">
                  <c:v>1.0567279999999999</c:v>
                </c:pt>
                <c:pt idx="37">
                  <c:v>1.0723849999999999</c:v>
                </c:pt>
                <c:pt idx="38">
                  <c:v>1.081583</c:v>
                </c:pt>
                <c:pt idx="39">
                  <c:v>1.0895349999999999</c:v>
                </c:pt>
                <c:pt idx="40">
                  <c:v>1.099637</c:v>
                </c:pt>
                <c:pt idx="41">
                  <c:v>1.1081939999999999</c:v>
                </c:pt>
                <c:pt idx="42">
                  <c:v>1.1159650000000001</c:v>
                </c:pt>
                <c:pt idx="43">
                  <c:v>1.1263669999999999</c:v>
                </c:pt>
                <c:pt idx="44">
                  <c:v>1.1313</c:v>
                </c:pt>
                <c:pt idx="45">
                  <c:v>1.15524</c:v>
                </c:pt>
                <c:pt idx="46">
                  <c:v>1.18045</c:v>
                </c:pt>
                <c:pt idx="47">
                  <c:v>1.2086300000000001</c:v>
                </c:pt>
                <c:pt idx="48">
                  <c:v>1.2296100000000001</c:v>
                </c:pt>
                <c:pt idx="49">
                  <c:v>1.2541880000000001</c:v>
                </c:pt>
                <c:pt idx="50">
                  <c:v>1.2782750000000001</c:v>
                </c:pt>
                <c:pt idx="51">
                  <c:v>1.3014060000000001</c:v>
                </c:pt>
                <c:pt idx="52">
                  <c:v>1.3255209999999999</c:v>
                </c:pt>
                <c:pt idx="53">
                  <c:v>1.3422620000000001</c:v>
                </c:pt>
                <c:pt idx="54">
                  <c:v>1.3648389999999999</c:v>
                </c:pt>
                <c:pt idx="55">
                  <c:v>1.3828039999999999</c:v>
                </c:pt>
                <c:pt idx="56">
                  <c:v>1.3939220000000001</c:v>
                </c:pt>
                <c:pt idx="57">
                  <c:v>1.409996</c:v>
                </c:pt>
                <c:pt idx="58">
                  <c:v>1.428048</c:v>
                </c:pt>
                <c:pt idx="59">
                  <c:v>1.45485</c:v>
                </c:pt>
                <c:pt idx="60">
                  <c:v>1.4672130000000001</c:v>
                </c:pt>
                <c:pt idx="61">
                  <c:v>1.48515</c:v>
                </c:pt>
                <c:pt idx="62">
                  <c:v>1.5039849999999999</c:v>
                </c:pt>
                <c:pt idx="63">
                  <c:v>1.5252399999999999</c:v>
                </c:pt>
                <c:pt idx="64">
                  <c:v>1.543083</c:v>
                </c:pt>
                <c:pt idx="65">
                  <c:v>1.562821</c:v>
                </c:pt>
                <c:pt idx="66">
                  <c:v>1.572039</c:v>
                </c:pt>
                <c:pt idx="67">
                  <c:v>1.5867690000000001</c:v>
                </c:pt>
                <c:pt idx="68">
                  <c:v>1.603648</c:v>
                </c:pt>
                <c:pt idx="69">
                  <c:v>1.6232839999999999</c:v>
                </c:pt>
                <c:pt idx="70">
                  <c:v>1.6398900000000001</c:v>
                </c:pt>
                <c:pt idx="71">
                  <c:v>1.6592480000000001</c:v>
                </c:pt>
                <c:pt idx="72">
                  <c:v>1.6703760000000001</c:v>
                </c:pt>
                <c:pt idx="73">
                  <c:v>1.683654</c:v>
                </c:pt>
                <c:pt idx="74">
                  <c:v>1.6971430000000001</c:v>
                </c:pt>
                <c:pt idx="75">
                  <c:v>1.7116629999999999</c:v>
                </c:pt>
                <c:pt idx="76">
                  <c:v>1.744507</c:v>
                </c:pt>
                <c:pt idx="77">
                  <c:v>1.75848</c:v>
                </c:pt>
                <c:pt idx="78">
                  <c:v>1.7760659999999999</c:v>
                </c:pt>
                <c:pt idx="79">
                  <c:v>1.7880529999999999</c:v>
                </c:pt>
                <c:pt idx="80">
                  <c:v>1.8030820000000001</c:v>
                </c:pt>
                <c:pt idx="81">
                  <c:v>1.819771</c:v>
                </c:pt>
                <c:pt idx="82">
                  <c:v>1.8292250000000001</c:v>
                </c:pt>
                <c:pt idx="83">
                  <c:v>1.8574820000000001</c:v>
                </c:pt>
                <c:pt idx="84">
                  <c:v>1.8703730000000001</c:v>
                </c:pt>
                <c:pt idx="85">
                  <c:v>1.881648</c:v>
                </c:pt>
                <c:pt idx="86">
                  <c:v>1.902574</c:v>
                </c:pt>
                <c:pt idx="87">
                  <c:v>1.907951</c:v>
                </c:pt>
                <c:pt idx="88">
                  <c:v>1.923122</c:v>
                </c:pt>
                <c:pt idx="89">
                  <c:v>1.948142</c:v>
                </c:pt>
                <c:pt idx="90">
                  <c:v>1.9690589999999999</c:v>
                </c:pt>
                <c:pt idx="91">
                  <c:v>1.975519</c:v>
                </c:pt>
                <c:pt idx="92">
                  <c:v>1.9884740000000001</c:v>
                </c:pt>
                <c:pt idx="93">
                  <c:v>2.0088710000000001</c:v>
                </c:pt>
                <c:pt idx="94">
                  <c:v>2.0248620000000002</c:v>
                </c:pt>
                <c:pt idx="95">
                  <c:v>2.036308</c:v>
                </c:pt>
                <c:pt idx="96">
                  <c:v>2.0436049999999999</c:v>
                </c:pt>
                <c:pt idx="97">
                  <c:v>2.0592839999999999</c:v>
                </c:pt>
                <c:pt idx="98">
                  <c:v>2.0740889999999998</c:v>
                </c:pt>
                <c:pt idx="99">
                  <c:v>2.0800519999999998</c:v>
                </c:pt>
                <c:pt idx="100">
                  <c:v>2.1043370000000001</c:v>
                </c:pt>
                <c:pt idx="101">
                  <c:v>2.1203340000000002</c:v>
                </c:pt>
                <c:pt idx="102">
                  <c:v>2.131195</c:v>
                </c:pt>
                <c:pt idx="103">
                  <c:v>2.1491669999999998</c:v>
                </c:pt>
                <c:pt idx="104">
                  <c:v>2.1733920000000002</c:v>
                </c:pt>
                <c:pt idx="105">
                  <c:v>2.1956880000000001</c:v>
                </c:pt>
                <c:pt idx="106">
                  <c:v>2.1902080000000002</c:v>
                </c:pt>
                <c:pt idx="107">
                  <c:v>2.2000869999999999</c:v>
                </c:pt>
                <c:pt idx="108">
                  <c:v>2.2226379999999999</c:v>
                </c:pt>
                <c:pt idx="109">
                  <c:v>2.2398470000000001</c:v>
                </c:pt>
                <c:pt idx="110">
                  <c:v>2.2600720000000001</c:v>
                </c:pt>
                <c:pt idx="111">
                  <c:v>2.2721089999999999</c:v>
                </c:pt>
                <c:pt idx="112">
                  <c:v>2.278886</c:v>
                </c:pt>
                <c:pt idx="113">
                  <c:v>2.2944429999999998</c:v>
                </c:pt>
                <c:pt idx="114">
                  <c:v>2.3155169999999998</c:v>
                </c:pt>
                <c:pt idx="115">
                  <c:v>2.3246560000000001</c:v>
                </c:pt>
                <c:pt idx="116">
                  <c:v>2.3454480000000002</c:v>
                </c:pt>
                <c:pt idx="117">
                  <c:v>2.3525710000000002</c:v>
                </c:pt>
                <c:pt idx="118">
                  <c:v>2.3645900000000002</c:v>
                </c:pt>
                <c:pt idx="119">
                  <c:v>2.3816980000000001</c:v>
                </c:pt>
                <c:pt idx="120">
                  <c:v>2.3876210000000002</c:v>
                </c:pt>
                <c:pt idx="121">
                  <c:v>2.419899</c:v>
                </c:pt>
                <c:pt idx="122">
                  <c:v>2.4332189999999998</c:v>
                </c:pt>
                <c:pt idx="123">
                  <c:v>2.4443730000000001</c:v>
                </c:pt>
                <c:pt idx="124">
                  <c:v>2.4540500000000001</c:v>
                </c:pt>
                <c:pt idx="125">
                  <c:v>2.467327</c:v>
                </c:pt>
                <c:pt idx="126">
                  <c:v>2.4816440000000002</c:v>
                </c:pt>
                <c:pt idx="127">
                  <c:v>2.4982310000000001</c:v>
                </c:pt>
                <c:pt idx="128">
                  <c:v>2.5173489999999998</c:v>
                </c:pt>
                <c:pt idx="129">
                  <c:v>2.5286490000000001</c:v>
                </c:pt>
                <c:pt idx="130">
                  <c:v>2.5433180000000002</c:v>
                </c:pt>
                <c:pt idx="131">
                  <c:v>2.5620859999999999</c:v>
                </c:pt>
                <c:pt idx="132">
                  <c:v>2.5855090000000001</c:v>
                </c:pt>
                <c:pt idx="133">
                  <c:v>2.5911019999999998</c:v>
                </c:pt>
                <c:pt idx="134">
                  <c:v>2.6056940000000002</c:v>
                </c:pt>
                <c:pt idx="135">
                  <c:v>2.6295389999999998</c:v>
                </c:pt>
                <c:pt idx="136">
                  <c:v>2.641883</c:v>
                </c:pt>
                <c:pt idx="137">
                  <c:v>2.6582880000000002</c:v>
                </c:pt>
                <c:pt idx="138">
                  <c:v>2.682528</c:v>
                </c:pt>
                <c:pt idx="139">
                  <c:v>2.6920109999999999</c:v>
                </c:pt>
                <c:pt idx="140">
                  <c:v>2.6990500000000002</c:v>
                </c:pt>
                <c:pt idx="141">
                  <c:v>2.7125780000000002</c:v>
                </c:pt>
                <c:pt idx="142">
                  <c:v>2.716313</c:v>
                </c:pt>
                <c:pt idx="143">
                  <c:v>2.7405520000000001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6.4952999999999997E-2</c:v>
                </c:pt>
                <c:pt idx="1">
                  <c:v>0.121599</c:v>
                </c:pt>
                <c:pt idx="2">
                  <c:v>0.151201</c:v>
                </c:pt>
                <c:pt idx="3">
                  <c:v>0.177396</c:v>
                </c:pt>
                <c:pt idx="4">
                  <c:v>0.20323099999999999</c:v>
                </c:pt>
                <c:pt idx="5">
                  <c:v>0.228968</c:v>
                </c:pt>
                <c:pt idx="6">
                  <c:v>0.25703199999999998</c:v>
                </c:pt>
                <c:pt idx="7">
                  <c:v>0.28920499999999999</c:v>
                </c:pt>
                <c:pt idx="8">
                  <c:v>0.33194800000000002</c:v>
                </c:pt>
                <c:pt idx="9">
                  <c:v>0.37772600000000001</c:v>
                </c:pt>
                <c:pt idx="10">
                  <c:v>0.42380000000000001</c:v>
                </c:pt>
                <c:pt idx="11">
                  <c:v>0.47190599999999999</c:v>
                </c:pt>
                <c:pt idx="12">
                  <c:v>0.51878599999999997</c:v>
                </c:pt>
                <c:pt idx="13">
                  <c:v>0.56143399999999999</c:v>
                </c:pt>
                <c:pt idx="14">
                  <c:v>0.59897699999999998</c:v>
                </c:pt>
                <c:pt idx="15">
                  <c:v>0.64391900000000002</c:v>
                </c:pt>
                <c:pt idx="16">
                  <c:v>0.68471300000000002</c:v>
                </c:pt>
                <c:pt idx="17">
                  <c:v>0.72603799999999996</c:v>
                </c:pt>
                <c:pt idx="18">
                  <c:v>0.76842999999999995</c:v>
                </c:pt>
                <c:pt idx="19">
                  <c:v>0.81884000000000001</c:v>
                </c:pt>
                <c:pt idx="20">
                  <c:v>0.866093</c:v>
                </c:pt>
                <c:pt idx="21">
                  <c:v>0.88693599999999995</c:v>
                </c:pt>
                <c:pt idx="22">
                  <c:v>0.93381999999999998</c:v>
                </c:pt>
                <c:pt idx="23">
                  <c:v>0.97638199999999997</c:v>
                </c:pt>
                <c:pt idx="24">
                  <c:v>1</c:v>
                </c:pt>
                <c:pt idx="25">
                  <c:v>1.01003</c:v>
                </c:pt>
                <c:pt idx="26">
                  <c:v>1.0178400000000001</c:v>
                </c:pt>
                <c:pt idx="27">
                  <c:v>1.0225580000000001</c:v>
                </c:pt>
                <c:pt idx="28">
                  <c:v>1.0157099999999999</c:v>
                </c:pt>
                <c:pt idx="29">
                  <c:v>1.0182040000000001</c:v>
                </c:pt>
                <c:pt idx="30">
                  <c:v>1.0199320000000001</c:v>
                </c:pt>
                <c:pt idx="31">
                  <c:v>1.0320849999999999</c:v>
                </c:pt>
                <c:pt idx="32">
                  <c:v>1.0439069999999999</c:v>
                </c:pt>
                <c:pt idx="33">
                  <c:v>1.057177</c:v>
                </c:pt>
                <c:pt idx="34">
                  <c:v>1.0724800000000001</c:v>
                </c:pt>
                <c:pt idx="35">
                  <c:v>1.0898760000000001</c:v>
                </c:pt>
                <c:pt idx="36">
                  <c:v>1.1008439999999999</c:v>
                </c:pt>
                <c:pt idx="37">
                  <c:v>1.119159</c:v>
                </c:pt>
                <c:pt idx="38">
                  <c:v>1.1308750000000001</c:v>
                </c:pt>
                <c:pt idx="39">
                  <c:v>1.1376440000000001</c:v>
                </c:pt>
                <c:pt idx="40">
                  <c:v>1.151681</c:v>
                </c:pt>
                <c:pt idx="41">
                  <c:v>1.1648689999999999</c:v>
                </c:pt>
                <c:pt idx="42">
                  <c:v>1.178677</c:v>
                </c:pt>
                <c:pt idx="43">
                  <c:v>1.1895070000000001</c:v>
                </c:pt>
                <c:pt idx="44">
                  <c:v>1.2001329999999999</c:v>
                </c:pt>
                <c:pt idx="45">
                  <c:v>1.2341</c:v>
                </c:pt>
                <c:pt idx="46">
                  <c:v>1.2629349999999999</c:v>
                </c:pt>
                <c:pt idx="47">
                  <c:v>1.2843580000000001</c:v>
                </c:pt>
                <c:pt idx="48">
                  <c:v>1.309124</c:v>
                </c:pt>
                <c:pt idx="49">
                  <c:v>1.3270010000000001</c:v>
                </c:pt>
                <c:pt idx="50">
                  <c:v>1.336206</c:v>
                </c:pt>
                <c:pt idx="51">
                  <c:v>1.3510420000000001</c:v>
                </c:pt>
                <c:pt idx="52">
                  <c:v>1.363194</c:v>
                </c:pt>
                <c:pt idx="53">
                  <c:v>1.3738889999999999</c:v>
                </c:pt>
                <c:pt idx="54">
                  <c:v>1.390361</c:v>
                </c:pt>
                <c:pt idx="55">
                  <c:v>1.4113899999999999</c:v>
                </c:pt>
                <c:pt idx="56">
                  <c:v>1.4287749999999999</c:v>
                </c:pt>
                <c:pt idx="57">
                  <c:v>1.4444330000000001</c:v>
                </c:pt>
                <c:pt idx="58">
                  <c:v>1.4649000000000001</c:v>
                </c:pt>
                <c:pt idx="59">
                  <c:v>1.482667</c:v>
                </c:pt>
                <c:pt idx="60">
                  <c:v>1.49414</c:v>
                </c:pt>
                <c:pt idx="61">
                  <c:v>1.5060450000000001</c:v>
                </c:pt>
                <c:pt idx="62">
                  <c:v>1.531933</c:v>
                </c:pt>
                <c:pt idx="63">
                  <c:v>1.5523670000000001</c:v>
                </c:pt>
                <c:pt idx="64">
                  <c:v>1.566284</c:v>
                </c:pt>
                <c:pt idx="65">
                  <c:v>1.5831999999999999</c:v>
                </c:pt>
                <c:pt idx="66">
                  <c:v>1.599005</c:v>
                </c:pt>
                <c:pt idx="67">
                  <c:v>1.618401</c:v>
                </c:pt>
                <c:pt idx="68">
                  <c:v>1.640687</c:v>
                </c:pt>
                <c:pt idx="69">
                  <c:v>1.6514580000000001</c:v>
                </c:pt>
                <c:pt idx="70">
                  <c:v>1.6604669999999999</c:v>
                </c:pt>
                <c:pt idx="71">
                  <c:v>1.6769689999999999</c:v>
                </c:pt>
                <c:pt idx="72">
                  <c:v>1.6936070000000001</c:v>
                </c:pt>
                <c:pt idx="73">
                  <c:v>1.7123189999999999</c:v>
                </c:pt>
                <c:pt idx="74">
                  <c:v>1.720146</c:v>
                </c:pt>
                <c:pt idx="75">
                  <c:v>1.738604</c:v>
                </c:pt>
                <c:pt idx="76">
                  <c:v>1.7531730000000001</c:v>
                </c:pt>
                <c:pt idx="77">
                  <c:v>1.7653449999999999</c:v>
                </c:pt>
                <c:pt idx="78">
                  <c:v>1.784427</c:v>
                </c:pt>
                <c:pt idx="79">
                  <c:v>1.7981450000000001</c:v>
                </c:pt>
                <c:pt idx="80">
                  <c:v>1.8228880000000001</c:v>
                </c:pt>
                <c:pt idx="81">
                  <c:v>1.823814</c:v>
                </c:pt>
                <c:pt idx="82">
                  <c:v>1.8466180000000001</c:v>
                </c:pt>
                <c:pt idx="83">
                  <c:v>1.861308</c:v>
                </c:pt>
                <c:pt idx="84">
                  <c:v>1.875734</c:v>
                </c:pt>
                <c:pt idx="85">
                  <c:v>1.886279</c:v>
                </c:pt>
                <c:pt idx="86">
                  <c:v>1.8998539999999999</c:v>
                </c:pt>
                <c:pt idx="87">
                  <c:v>1.916963</c:v>
                </c:pt>
                <c:pt idx="88">
                  <c:v>1.9291860000000001</c:v>
                </c:pt>
                <c:pt idx="89">
                  <c:v>1.949856</c:v>
                </c:pt>
                <c:pt idx="90">
                  <c:v>1.9641139999999999</c:v>
                </c:pt>
                <c:pt idx="91">
                  <c:v>1.9773769999999999</c:v>
                </c:pt>
                <c:pt idx="92">
                  <c:v>1.983203</c:v>
                </c:pt>
                <c:pt idx="93">
                  <c:v>1.991446</c:v>
                </c:pt>
                <c:pt idx="94">
                  <c:v>1.9994959999999999</c:v>
                </c:pt>
                <c:pt idx="95">
                  <c:v>2.0079739999999999</c:v>
                </c:pt>
                <c:pt idx="96">
                  <c:v>2.0266259999999998</c:v>
                </c:pt>
                <c:pt idx="97">
                  <c:v>2.0422129999999998</c:v>
                </c:pt>
                <c:pt idx="98">
                  <c:v>2.0541160000000001</c:v>
                </c:pt>
                <c:pt idx="99">
                  <c:v>2.0614810000000001</c:v>
                </c:pt>
                <c:pt idx="100">
                  <c:v>2.073861</c:v>
                </c:pt>
                <c:pt idx="101">
                  <c:v>2.0760839999999998</c:v>
                </c:pt>
                <c:pt idx="102">
                  <c:v>2.0963579999999999</c:v>
                </c:pt>
                <c:pt idx="103">
                  <c:v>2.100654</c:v>
                </c:pt>
                <c:pt idx="104">
                  <c:v>2.123408</c:v>
                </c:pt>
                <c:pt idx="105">
                  <c:v>2.1396510000000002</c:v>
                </c:pt>
                <c:pt idx="106">
                  <c:v>2.138204</c:v>
                </c:pt>
                <c:pt idx="107">
                  <c:v>2.151932</c:v>
                </c:pt>
                <c:pt idx="108">
                  <c:v>2.1572580000000001</c:v>
                </c:pt>
                <c:pt idx="109">
                  <c:v>2.1810179999999999</c:v>
                </c:pt>
                <c:pt idx="110">
                  <c:v>2.19455</c:v>
                </c:pt>
                <c:pt idx="111">
                  <c:v>2.2059340000000001</c:v>
                </c:pt>
                <c:pt idx="112">
                  <c:v>2.213708</c:v>
                </c:pt>
                <c:pt idx="113">
                  <c:v>2.2339069999999999</c:v>
                </c:pt>
                <c:pt idx="114">
                  <c:v>2.2549100000000002</c:v>
                </c:pt>
                <c:pt idx="115">
                  <c:v>2.2702460000000002</c:v>
                </c:pt>
                <c:pt idx="116">
                  <c:v>2.2823449999999998</c:v>
                </c:pt>
                <c:pt idx="117">
                  <c:v>2.2948900000000001</c:v>
                </c:pt>
                <c:pt idx="118">
                  <c:v>2.304011</c:v>
                </c:pt>
                <c:pt idx="119">
                  <c:v>2.3318270000000001</c:v>
                </c:pt>
                <c:pt idx="120">
                  <c:v>2.3465880000000001</c:v>
                </c:pt>
                <c:pt idx="121">
                  <c:v>2.3558340000000002</c:v>
                </c:pt>
                <c:pt idx="122">
                  <c:v>2.3749509999999998</c:v>
                </c:pt>
                <c:pt idx="123">
                  <c:v>2.3935810000000002</c:v>
                </c:pt>
                <c:pt idx="124">
                  <c:v>2.4052769999999999</c:v>
                </c:pt>
                <c:pt idx="125">
                  <c:v>2.401421</c:v>
                </c:pt>
                <c:pt idx="126">
                  <c:v>2.415559</c:v>
                </c:pt>
                <c:pt idx="127">
                  <c:v>2.4315329999999999</c:v>
                </c:pt>
                <c:pt idx="128">
                  <c:v>2.4460799999999998</c:v>
                </c:pt>
                <c:pt idx="129">
                  <c:v>2.460175</c:v>
                </c:pt>
                <c:pt idx="130">
                  <c:v>2.4888560000000002</c:v>
                </c:pt>
                <c:pt idx="131">
                  <c:v>2.4854120000000002</c:v>
                </c:pt>
                <c:pt idx="132">
                  <c:v>2.4945949999999999</c:v>
                </c:pt>
                <c:pt idx="133">
                  <c:v>2.5005190000000002</c:v>
                </c:pt>
                <c:pt idx="134">
                  <c:v>2.5067339999999998</c:v>
                </c:pt>
                <c:pt idx="135">
                  <c:v>2.5187740000000001</c:v>
                </c:pt>
                <c:pt idx="136">
                  <c:v>2.5269949999999999</c:v>
                </c:pt>
                <c:pt idx="137">
                  <c:v>2.5420449999999999</c:v>
                </c:pt>
                <c:pt idx="138">
                  <c:v>2.556206</c:v>
                </c:pt>
                <c:pt idx="139">
                  <c:v>2.5695670000000002</c:v>
                </c:pt>
                <c:pt idx="140">
                  <c:v>2.5644309999999999</c:v>
                </c:pt>
                <c:pt idx="141">
                  <c:v>2.585083</c:v>
                </c:pt>
                <c:pt idx="142">
                  <c:v>2.604212</c:v>
                </c:pt>
                <c:pt idx="143">
                  <c:v>2.6063830000000001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8.2977999999999996E-2</c:v>
                </c:pt>
                <c:pt idx="1">
                  <c:v>0.119815</c:v>
                </c:pt>
                <c:pt idx="2">
                  <c:v>0.157808</c:v>
                </c:pt>
                <c:pt idx="3">
                  <c:v>0.18693899999999999</c:v>
                </c:pt>
                <c:pt idx="4">
                  <c:v>0.208873</c:v>
                </c:pt>
                <c:pt idx="5">
                  <c:v>0.23629900000000001</c:v>
                </c:pt>
                <c:pt idx="6">
                  <c:v>0.27216299999999999</c:v>
                </c:pt>
                <c:pt idx="7">
                  <c:v>0.30803900000000001</c:v>
                </c:pt>
                <c:pt idx="8">
                  <c:v>0.34887200000000002</c:v>
                </c:pt>
                <c:pt idx="9">
                  <c:v>0.39766899999999999</c:v>
                </c:pt>
                <c:pt idx="10">
                  <c:v>0.44589600000000001</c:v>
                </c:pt>
                <c:pt idx="11">
                  <c:v>0.48842799999999997</c:v>
                </c:pt>
                <c:pt idx="12">
                  <c:v>0.52977799999999997</c:v>
                </c:pt>
                <c:pt idx="13">
                  <c:v>0.57130499999999995</c:v>
                </c:pt>
                <c:pt idx="14">
                  <c:v>0.618008</c:v>
                </c:pt>
                <c:pt idx="15">
                  <c:v>0.654667</c:v>
                </c:pt>
                <c:pt idx="16">
                  <c:v>0.693554</c:v>
                </c:pt>
                <c:pt idx="17">
                  <c:v>0.72904500000000005</c:v>
                </c:pt>
                <c:pt idx="18">
                  <c:v>0.77234700000000001</c:v>
                </c:pt>
                <c:pt idx="19">
                  <c:v>0.81795300000000004</c:v>
                </c:pt>
                <c:pt idx="20">
                  <c:v>0.85992299999999999</c:v>
                </c:pt>
                <c:pt idx="21">
                  <c:v>0.89922800000000003</c:v>
                </c:pt>
                <c:pt idx="22">
                  <c:v>0.94314100000000001</c:v>
                </c:pt>
                <c:pt idx="23">
                  <c:v>0.97875999999999996</c:v>
                </c:pt>
                <c:pt idx="24">
                  <c:v>1</c:v>
                </c:pt>
                <c:pt idx="25">
                  <c:v>1.013266</c:v>
                </c:pt>
                <c:pt idx="26">
                  <c:v>1.0080420000000001</c:v>
                </c:pt>
                <c:pt idx="27">
                  <c:v>1.011477</c:v>
                </c:pt>
                <c:pt idx="28">
                  <c:v>1.0027170000000001</c:v>
                </c:pt>
                <c:pt idx="29">
                  <c:v>1.00352</c:v>
                </c:pt>
                <c:pt idx="30">
                  <c:v>1.005271</c:v>
                </c:pt>
                <c:pt idx="31">
                  <c:v>1.017755</c:v>
                </c:pt>
                <c:pt idx="32">
                  <c:v>1.028022</c:v>
                </c:pt>
                <c:pt idx="33">
                  <c:v>1.0381</c:v>
                </c:pt>
                <c:pt idx="34">
                  <c:v>1.0465690000000001</c:v>
                </c:pt>
                <c:pt idx="35">
                  <c:v>1.0543210000000001</c:v>
                </c:pt>
                <c:pt idx="36">
                  <c:v>1.066889</c:v>
                </c:pt>
                <c:pt idx="37">
                  <c:v>1.074765</c:v>
                </c:pt>
                <c:pt idx="38">
                  <c:v>1.0879989999999999</c:v>
                </c:pt>
                <c:pt idx="39">
                  <c:v>1.09731</c:v>
                </c:pt>
                <c:pt idx="40">
                  <c:v>1.107785</c:v>
                </c:pt>
                <c:pt idx="41">
                  <c:v>1.1207199999999999</c:v>
                </c:pt>
                <c:pt idx="42">
                  <c:v>1.1275759999999999</c:v>
                </c:pt>
                <c:pt idx="43">
                  <c:v>1.1337200000000001</c:v>
                </c:pt>
                <c:pt idx="44">
                  <c:v>1.1491480000000001</c:v>
                </c:pt>
                <c:pt idx="45">
                  <c:v>1.1891579999999999</c:v>
                </c:pt>
                <c:pt idx="46">
                  <c:v>1.2152879999999999</c:v>
                </c:pt>
                <c:pt idx="47">
                  <c:v>1.23793</c:v>
                </c:pt>
                <c:pt idx="48">
                  <c:v>1.2669859999999999</c:v>
                </c:pt>
                <c:pt idx="49">
                  <c:v>1.2975779999999999</c:v>
                </c:pt>
                <c:pt idx="50">
                  <c:v>1.318929</c:v>
                </c:pt>
                <c:pt idx="51">
                  <c:v>1.334517</c:v>
                </c:pt>
                <c:pt idx="52">
                  <c:v>1.3403050000000001</c:v>
                </c:pt>
                <c:pt idx="53">
                  <c:v>1.3643110000000001</c:v>
                </c:pt>
                <c:pt idx="54">
                  <c:v>1.38154</c:v>
                </c:pt>
                <c:pt idx="55">
                  <c:v>1.4003639999999999</c:v>
                </c:pt>
                <c:pt idx="56">
                  <c:v>1.4203939999999999</c:v>
                </c:pt>
                <c:pt idx="57">
                  <c:v>1.4227749999999999</c:v>
                </c:pt>
                <c:pt idx="58">
                  <c:v>1.437009</c:v>
                </c:pt>
                <c:pt idx="59">
                  <c:v>1.445738</c:v>
                </c:pt>
                <c:pt idx="60">
                  <c:v>1.469487</c:v>
                </c:pt>
                <c:pt idx="61">
                  <c:v>1.483422</c:v>
                </c:pt>
                <c:pt idx="62">
                  <c:v>1.5008140000000001</c:v>
                </c:pt>
                <c:pt idx="63">
                  <c:v>1.518327</c:v>
                </c:pt>
                <c:pt idx="64">
                  <c:v>1.527123</c:v>
                </c:pt>
                <c:pt idx="65">
                  <c:v>1.541134</c:v>
                </c:pt>
                <c:pt idx="66">
                  <c:v>1.563299</c:v>
                </c:pt>
                <c:pt idx="67">
                  <c:v>1.5671250000000001</c:v>
                </c:pt>
                <c:pt idx="68">
                  <c:v>1.583043</c:v>
                </c:pt>
                <c:pt idx="69">
                  <c:v>1.5971759999999999</c:v>
                </c:pt>
                <c:pt idx="70">
                  <c:v>1.612568</c:v>
                </c:pt>
                <c:pt idx="71">
                  <c:v>1.6239490000000001</c:v>
                </c:pt>
                <c:pt idx="72">
                  <c:v>1.632944</c:v>
                </c:pt>
                <c:pt idx="73">
                  <c:v>1.648997</c:v>
                </c:pt>
                <c:pt idx="74">
                  <c:v>1.6756819999999999</c:v>
                </c:pt>
                <c:pt idx="75">
                  <c:v>1.6850039999999999</c:v>
                </c:pt>
                <c:pt idx="76">
                  <c:v>1.696715</c:v>
                </c:pt>
                <c:pt idx="77">
                  <c:v>1.7057420000000001</c:v>
                </c:pt>
                <c:pt idx="78">
                  <c:v>1.712968</c:v>
                </c:pt>
                <c:pt idx="79">
                  <c:v>1.72584</c:v>
                </c:pt>
                <c:pt idx="80">
                  <c:v>1.7371559999999999</c:v>
                </c:pt>
                <c:pt idx="81">
                  <c:v>1.7508570000000001</c:v>
                </c:pt>
                <c:pt idx="82">
                  <c:v>1.7667870000000001</c:v>
                </c:pt>
                <c:pt idx="83">
                  <c:v>1.78406</c:v>
                </c:pt>
                <c:pt idx="84">
                  <c:v>1.7965450000000001</c:v>
                </c:pt>
                <c:pt idx="85">
                  <c:v>1.79457</c:v>
                </c:pt>
                <c:pt idx="86">
                  <c:v>1.7978540000000001</c:v>
                </c:pt>
                <c:pt idx="87">
                  <c:v>1.81254</c:v>
                </c:pt>
                <c:pt idx="88">
                  <c:v>1.8180590000000001</c:v>
                </c:pt>
                <c:pt idx="89">
                  <c:v>1.8248089999999999</c:v>
                </c:pt>
                <c:pt idx="90">
                  <c:v>1.84528</c:v>
                </c:pt>
                <c:pt idx="91">
                  <c:v>1.855154</c:v>
                </c:pt>
                <c:pt idx="92">
                  <c:v>1.8507579999999999</c:v>
                </c:pt>
                <c:pt idx="93">
                  <c:v>1.8671340000000001</c:v>
                </c:pt>
                <c:pt idx="94">
                  <c:v>1.870714</c:v>
                </c:pt>
                <c:pt idx="95">
                  <c:v>1.8832139999999999</c:v>
                </c:pt>
                <c:pt idx="96">
                  <c:v>1.8850450000000001</c:v>
                </c:pt>
                <c:pt idx="97">
                  <c:v>1.903338</c:v>
                </c:pt>
                <c:pt idx="98">
                  <c:v>1.9158409999999999</c:v>
                </c:pt>
                <c:pt idx="99">
                  <c:v>1.9192130000000001</c:v>
                </c:pt>
                <c:pt idx="100">
                  <c:v>1.926599</c:v>
                </c:pt>
                <c:pt idx="101">
                  <c:v>1.930844</c:v>
                </c:pt>
                <c:pt idx="102">
                  <c:v>1.9478949999999999</c:v>
                </c:pt>
                <c:pt idx="103">
                  <c:v>1.960162</c:v>
                </c:pt>
                <c:pt idx="104">
                  <c:v>1.9759679999999999</c:v>
                </c:pt>
                <c:pt idx="105">
                  <c:v>1.9803740000000001</c:v>
                </c:pt>
                <c:pt idx="106">
                  <c:v>1.982483</c:v>
                </c:pt>
                <c:pt idx="107">
                  <c:v>1.991242</c:v>
                </c:pt>
                <c:pt idx="108">
                  <c:v>2.008089</c:v>
                </c:pt>
                <c:pt idx="109">
                  <c:v>2.0249969999999999</c:v>
                </c:pt>
                <c:pt idx="110">
                  <c:v>2.0280640000000001</c:v>
                </c:pt>
                <c:pt idx="111">
                  <c:v>2.0298029999999998</c:v>
                </c:pt>
                <c:pt idx="112">
                  <c:v>2.0427089999999999</c:v>
                </c:pt>
                <c:pt idx="113">
                  <c:v>2.0586850000000001</c:v>
                </c:pt>
                <c:pt idx="114">
                  <c:v>2.0678260000000002</c:v>
                </c:pt>
                <c:pt idx="115">
                  <c:v>2.0822349999999998</c:v>
                </c:pt>
                <c:pt idx="116">
                  <c:v>2.091955</c:v>
                </c:pt>
                <c:pt idx="117">
                  <c:v>2.0901510000000001</c:v>
                </c:pt>
                <c:pt idx="118">
                  <c:v>2.086703</c:v>
                </c:pt>
                <c:pt idx="119">
                  <c:v>2.0922619999999998</c:v>
                </c:pt>
                <c:pt idx="120">
                  <c:v>2.1046520000000002</c:v>
                </c:pt>
                <c:pt idx="121">
                  <c:v>2.1043229999999999</c:v>
                </c:pt>
                <c:pt idx="122">
                  <c:v>2.1258729999999999</c:v>
                </c:pt>
                <c:pt idx="123">
                  <c:v>2.1263809999999999</c:v>
                </c:pt>
                <c:pt idx="124">
                  <c:v>2.1214390000000001</c:v>
                </c:pt>
                <c:pt idx="125">
                  <c:v>2.1335670000000002</c:v>
                </c:pt>
                <c:pt idx="126">
                  <c:v>2.1454049999999998</c:v>
                </c:pt>
                <c:pt idx="127">
                  <c:v>2.1535769999999999</c:v>
                </c:pt>
                <c:pt idx="128">
                  <c:v>2.1762090000000001</c:v>
                </c:pt>
                <c:pt idx="129">
                  <c:v>2.187945</c:v>
                </c:pt>
                <c:pt idx="130">
                  <c:v>2.1980770000000001</c:v>
                </c:pt>
                <c:pt idx="131">
                  <c:v>2.197047</c:v>
                </c:pt>
                <c:pt idx="132">
                  <c:v>2.2172100000000001</c:v>
                </c:pt>
                <c:pt idx="133">
                  <c:v>2.2357900000000002</c:v>
                </c:pt>
                <c:pt idx="134">
                  <c:v>2.2391130000000001</c:v>
                </c:pt>
                <c:pt idx="135">
                  <c:v>2.2418450000000001</c:v>
                </c:pt>
                <c:pt idx="136">
                  <c:v>2.2479659999999999</c:v>
                </c:pt>
                <c:pt idx="137">
                  <c:v>2.2588339999999998</c:v>
                </c:pt>
                <c:pt idx="138">
                  <c:v>2.267379</c:v>
                </c:pt>
                <c:pt idx="139">
                  <c:v>2.2807789999999999</c:v>
                </c:pt>
                <c:pt idx="140">
                  <c:v>2.2878669999999999</c:v>
                </c:pt>
                <c:pt idx="141">
                  <c:v>2.308964</c:v>
                </c:pt>
                <c:pt idx="142">
                  <c:v>2.3161200000000002</c:v>
                </c:pt>
                <c:pt idx="143">
                  <c:v>2.3281860000000001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0.103535</c:v>
                </c:pt>
                <c:pt idx="1">
                  <c:v>0.14260300000000001</c:v>
                </c:pt>
                <c:pt idx="2">
                  <c:v>0.155227</c:v>
                </c:pt>
                <c:pt idx="3">
                  <c:v>0.16770599999999999</c:v>
                </c:pt>
                <c:pt idx="4">
                  <c:v>0.190803</c:v>
                </c:pt>
                <c:pt idx="5">
                  <c:v>0.219611</c:v>
                </c:pt>
                <c:pt idx="6">
                  <c:v>0.25025700000000001</c:v>
                </c:pt>
                <c:pt idx="7">
                  <c:v>0.289302</c:v>
                </c:pt>
                <c:pt idx="8">
                  <c:v>0.332285</c:v>
                </c:pt>
                <c:pt idx="9">
                  <c:v>0.37601000000000001</c:v>
                </c:pt>
                <c:pt idx="10">
                  <c:v>0.42070400000000002</c:v>
                </c:pt>
                <c:pt idx="11">
                  <c:v>0.46571200000000001</c:v>
                </c:pt>
                <c:pt idx="12">
                  <c:v>0.50755099999999997</c:v>
                </c:pt>
                <c:pt idx="13">
                  <c:v>0.55159400000000003</c:v>
                </c:pt>
                <c:pt idx="14">
                  <c:v>0.59459300000000004</c:v>
                </c:pt>
                <c:pt idx="15">
                  <c:v>0.63306600000000002</c:v>
                </c:pt>
                <c:pt idx="16">
                  <c:v>0.67910999999999999</c:v>
                </c:pt>
                <c:pt idx="17">
                  <c:v>0.72042300000000004</c:v>
                </c:pt>
                <c:pt idx="18">
                  <c:v>0.76638700000000004</c:v>
                </c:pt>
                <c:pt idx="19">
                  <c:v>0.80773799999999996</c:v>
                </c:pt>
                <c:pt idx="20">
                  <c:v>0.84865800000000002</c:v>
                </c:pt>
                <c:pt idx="21">
                  <c:v>0.892177</c:v>
                </c:pt>
                <c:pt idx="22">
                  <c:v>0.93069100000000005</c:v>
                </c:pt>
                <c:pt idx="23">
                  <c:v>0.97734500000000002</c:v>
                </c:pt>
                <c:pt idx="24">
                  <c:v>1</c:v>
                </c:pt>
                <c:pt idx="25">
                  <c:v>1.0139549999999999</c:v>
                </c:pt>
                <c:pt idx="26">
                  <c:v>1.0127729999999999</c:v>
                </c:pt>
                <c:pt idx="27">
                  <c:v>1.0146759999999999</c:v>
                </c:pt>
                <c:pt idx="28">
                  <c:v>1.0084340000000001</c:v>
                </c:pt>
                <c:pt idx="29">
                  <c:v>1.005776</c:v>
                </c:pt>
                <c:pt idx="30">
                  <c:v>1.009145</c:v>
                </c:pt>
                <c:pt idx="31">
                  <c:v>1.020462</c:v>
                </c:pt>
                <c:pt idx="32">
                  <c:v>1.0335859999999999</c:v>
                </c:pt>
                <c:pt idx="33">
                  <c:v>1.0446679999999999</c:v>
                </c:pt>
                <c:pt idx="34">
                  <c:v>1.0529919999999999</c:v>
                </c:pt>
                <c:pt idx="35">
                  <c:v>1.0663389999999999</c:v>
                </c:pt>
                <c:pt idx="36">
                  <c:v>1.0791409999999999</c:v>
                </c:pt>
                <c:pt idx="37">
                  <c:v>1.090274</c:v>
                </c:pt>
                <c:pt idx="38">
                  <c:v>1.1007560000000001</c:v>
                </c:pt>
                <c:pt idx="39">
                  <c:v>1.111159</c:v>
                </c:pt>
                <c:pt idx="40">
                  <c:v>1.1183369999999999</c:v>
                </c:pt>
                <c:pt idx="41">
                  <c:v>1.126625</c:v>
                </c:pt>
                <c:pt idx="42">
                  <c:v>1.133956</c:v>
                </c:pt>
                <c:pt idx="43">
                  <c:v>1.1426419999999999</c:v>
                </c:pt>
                <c:pt idx="44">
                  <c:v>1.15547</c:v>
                </c:pt>
                <c:pt idx="45">
                  <c:v>1.1939249999999999</c:v>
                </c:pt>
                <c:pt idx="46">
                  <c:v>1.224035</c:v>
                </c:pt>
                <c:pt idx="47">
                  <c:v>1.251865</c:v>
                </c:pt>
                <c:pt idx="48">
                  <c:v>1.2778099999999999</c:v>
                </c:pt>
                <c:pt idx="49">
                  <c:v>1.295782</c:v>
                </c:pt>
                <c:pt idx="50">
                  <c:v>1.3162659999999999</c:v>
                </c:pt>
                <c:pt idx="51">
                  <c:v>1.3389009999999999</c:v>
                </c:pt>
                <c:pt idx="52">
                  <c:v>1.3486499999999999</c:v>
                </c:pt>
                <c:pt idx="53">
                  <c:v>1.365596</c:v>
                </c:pt>
                <c:pt idx="54">
                  <c:v>1.3755120000000001</c:v>
                </c:pt>
                <c:pt idx="55">
                  <c:v>1.395923</c:v>
                </c:pt>
                <c:pt idx="56">
                  <c:v>1.4094660000000001</c:v>
                </c:pt>
                <c:pt idx="57">
                  <c:v>1.426099</c:v>
                </c:pt>
                <c:pt idx="58">
                  <c:v>1.4400550000000001</c:v>
                </c:pt>
                <c:pt idx="59">
                  <c:v>1.44601</c:v>
                </c:pt>
                <c:pt idx="60">
                  <c:v>1.465965</c:v>
                </c:pt>
                <c:pt idx="61">
                  <c:v>1.4856750000000001</c:v>
                </c:pt>
                <c:pt idx="62">
                  <c:v>1.498435</c:v>
                </c:pt>
                <c:pt idx="63">
                  <c:v>1.517153</c:v>
                </c:pt>
                <c:pt idx="64">
                  <c:v>1.534448</c:v>
                </c:pt>
                <c:pt idx="65">
                  <c:v>1.5520959999999999</c:v>
                </c:pt>
                <c:pt idx="66">
                  <c:v>1.571213</c:v>
                </c:pt>
                <c:pt idx="67">
                  <c:v>1.583696</c:v>
                </c:pt>
                <c:pt idx="68">
                  <c:v>1.6027290000000001</c:v>
                </c:pt>
                <c:pt idx="69">
                  <c:v>1.6072420000000001</c:v>
                </c:pt>
                <c:pt idx="70">
                  <c:v>1.6172200000000001</c:v>
                </c:pt>
                <c:pt idx="71">
                  <c:v>1.6250599999999999</c:v>
                </c:pt>
                <c:pt idx="72">
                  <c:v>1.6414770000000001</c:v>
                </c:pt>
                <c:pt idx="73">
                  <c:v>1.6564080000000001</c:v>
                </c:pt>
                <c:pt idx="74">
                  <c:v>1.6730989999999999</c:v>
                </c:pt>
                <c:pt idx="75">
                  <c:v>1.682318</c:v>
                </c:pt>
                <c:pt idx="76">
                  <c:v>1.697084</c:v>
                </c:pt>
                <c:pt idx="77">
                  <c:v>1.7057899999999999</c:v>
                </c:pt>
                <c:pt idx="78">
                  <c:v>1.7078409999999999</c:v>
                </c:pt>
                <c:pt idx="79">
                  <c:v>1.727185</c:v>
                </c:pt>
                <c:pt idx="80">
                  <c:v>1.74525</c:v>
                </c:pt>
                <c:pt idx="81">
                  <c:v>1.749838</c:v>
                </c:pt>
                <c:pt idx="82">
                  <c:v>1.7490749999999999</c:v>
                </c:pt>
                <c:pt idx="83">
                  <c:v>1.7662880000000001</c:v>
                </c:pt>
                <c:pt idx="84">
                  <c:v>1.782214</c:v>
                </c:pt>
                <c:pt idx="85">
                  <c:v>1.7885249999999999</c:v>
                </c:pt>
                <c:pt idx="86">
                  <c:v>1.7857959999999999</c:v>
                </c:pt>
                <c:pt idx="87">
                  <c:v>1.8071839999999999</c:v>
                </c:pt>
                <c:pt idx="88">
                  <c:v>1.805096</c:v>
                </c:pt>
                <c:pt idx="89">
                  <c:v>1.824444</c:v>
                </c:pt>
                <c:pt idx="90">
                  <c:v>1.837453</c:v>
                </c:pt>
                <c:pt idx="91">
                  <c:v>1.841715</c:v>
                </c:pt>
                <c:pt idx="92">
                  <c:v>1.8524579999999999</c:v>
                </c:pt>
                <c:pt idx="93">
                  <c:v>1.858141</c:v>
                </c:pt>
                <c:pt idx="94">
                  <c:v>1.884941</c:v>
                </c:pt>
                <c:pt idx="95">
                  <c:v>1.893934</c:v>
                </c:pt>
                <c:pt idx="96">
                  <c:v>1.8956710000000001</c:v>
                </c:pt>
                <c:pt idx="97">
                  <c:v>1.898898</c:v>
                </c:pt>
                <c:pt idx="98">
                  <c:v>1.905448</c:v>
                </c:pt>
                <c:pt idx="99">
                  <c:v>1.918083</c:v>
                </c:pt>
                <c:pt idx="100">
                  <c:v>1.9152199999999999</c:v>
                </c:pt>
                <c:pt idx="101">
                  <c:v>1.926579</c:v>
                </c:pt>
                <c:pt idx="102">
                  <c:v>1.9417720000000001</c:v>
                </c:pt>
                <c:pt idx="103">
                  <c:v>1.950162</c:v>
                </c:pt>
                <c:pt idx="104">
                  <c:v>1.967868</c:v>
                </c:pt>
                <c:pt idx="105">
                  <c:v>1.977887</c:v>
                </c:pt>
                <c:pt idx="106">
                  <c:v>1.962083</c:v>
                </c:pt>
                <c:pt idx="107">
                  <c:v>1.9778230000000001</c:v>
                </c:pt>
                <c:pt idx="108">
                  <c:v>1.996289</c:v>
                </c:pt>
                <c:pt idx="109">
                  <c:v>1.9949749999999999</c:v>
                </c:pt>
                <c:pt idx="110">
                  <c:v>1.997131</c:v>
                </c:pt>
                <c:pt idx="111">
                  <c:v>2.0110920000000001</c:v>
                </c:pt>
                <c:pt idx="112">
                  <c:v>2.025264</c:v>
                </c:pt>
                <c:pt idx="113">
                  <c:v>2.0412840000000001</c:v>
                </c:pt>
                <c:pt idx="114">
                  <c:v>2.0448590000000002</c:v>
                </c:pt>
                <c:pt idx="115">
                  <c:v>2.0505900000000001</c:v>
                </c:pt>
                <c:pt idx="116">
                  <c:v>2.0552269999999999</c:v>
                </c:pt>
                <c:pt idx="117">
                  <c:v>2.0568629999999999</c:v>
                </c:pt>
                <c:pt idx="118">
                  <c:v>2.0649630000000001</c:v>
                </c:pt>
                <c:pt idx="119">
                  <c:v>2.0727869999999999</c:v>
                </c:pt>
                <c:pt idx="120">
                  <c:v>2.1030350000000002</c:v>
                </c:pt>
                <c:pt idx="121">
                  <c:v>2.1030410000000002</c:v>
                </c:pt>
                <c:pt idx="122">
                  <c:v>2.1178409999999999</c:v>
                </c:pt>
                <c:pt idx="123">
                  <c:v>2.1322640000000002</c:v>
                </c:pt>
                <c:pt idx="124">
                  <c:v>2.136339</c:v>
                </c:pt>
                <c:pt idx="125">
                  <c:v>2.1540759999999999</c:v>
                </c:pt>
                <c:pt idx="126">
                  <c:v>2.16181</c:v>
                </c:pt>
                <c:pt idx="127">
                  <c:v>2.1702180000000002</c:v>
                </c:pt>
                <c:pt idx="128">
                  <c:v>2.1734830000000001</c:v>
                </c:pt>
                <c:pt idx="129">
                  <c:v>2.1850930000000002</c:v>
                </c:pt>
                <c:pt idx="130">
                  <c:v>2.1877749999999998</c:v>
                </c:pt>
                <c:pt idx="131">
                  <c:v>2.1834639999999998</c:v>
                </c:pt>
                <c:pt idx="132">
                  <c:v>2.2072690000000001</c:v>
                </c:pt>
                <c:pt idx="133">
                  <c:v>2.222337</c:v>
                </c:pt>
                <c:pt idx="134">
                  <c:v>2.2256520000000002</c:v>
                </c:pt>
                <c:pt idx="135">
                  <c:v>2.2369870000000001</c:v>
                </c:pt>
                <c:pt idx="136">
                  <c:v>2.2365029999999999</c:v>
                </c:pt>
                <c:pt idx="137">
                  <c:v>2.2443740000000001</c:v>
                </c:pt>
                <c:pt idx="138">
                  <c:v>2.2563279999999999</c:v>
                </c:pt>
                <c:pt idx="139">
                  <c:v>2.2675809999999998</c:v>
                </c:pt>
                <c:pt idx="140">
                  <c:v>2.276465</c:v>
                </c:pt>
                <c:pt idx="141">
                  <c:v>2.2835939999999999</c:v>
                </c:pt>
                <c:pt idx="142">
                  <c:v>2.2920479999999999</c:v>
                </c:pt>
                <c:pt idx="143">
                  <c:v>2.3147769999999999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653408"/>
        <c:axId val="293653800"/>
      </c:scatterChart>
      <c:valAx>
        <c:axId val="293653408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2619782784250153"/>
              <c:y val="0.905499132168204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653800"/>
        <c:crosses val="autoZero"/>
        <c:crossBetween val="midCat"/>
      </c:valAx>
      <c:valAx>
        <c:axId val="293653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
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653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9912213321628"/>
          <c:y val="6.1877609939681437E-2"/>
          <c:w val="0.34537649511686602"/>
          <c:h val="0.62744307538966504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4577290003016"/>
          <c:y val="5.1400554097404488E-2"/>
          <c:w val="0.553093398753542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9.9363000000000007E-2</c:v>
                </c:pt>
                <c:pt idx="1">
                  <c:v>0.13426299999999999</c:v>
                </c:pt>
                <c:pt idx="2">
                  <c:v>0.161134</c:v>
                </c:pt>
                <c:pt idx="3">
                  <c:v>0.17713699999999999</c:v>
                </c:pt>
                <c:pt idx="4">
                  <c:v>0.20277899999999999</c:v>
                </c:pt>
                <c:pt idx="5">
                  <c:v>0.22145000000000001</c:v>
                </c:pt>
                <c:pt idx="6">
                  <c:v>0.251583</c:v>
                </c:pt>
                <c:pt idx="7">
                  <c:v>0.288049</c:v>
                </c:pt>
                <c:pt idx="8">
                  <c:v>0.32601999999999998</c:v>
                </c:pt>
                <c:pt idx="9">
                  <c:v>0.36681599999999998</c:v>
                </c:pt>
                <c:pt idx="10">
                  <c:v>0.41572100000000001</c:v>
                </c:pt>
                <c:pt idx="11">
                  <c:v>0.45937499999999998</c:v>
                </c:pt>
                <c:pt idx="12">
                  <c:v>0.50253000000000003</c:v>
                </c:pt>
                <c:pt idx="13">
                  <c:v>0.54198400000000002</c:v>
                </c:pt>
                <c:pt idx="14">
                  <c:v>0.58245499999999995</c:v>
                </c:pt>
                <c:pt idx="15">
                  <c:v>0.62342600000000004</c:v>
                </c:pt>
                <c:pt idx="16">
                  <c:v>0.65935200000000005</c:v>
                </c:pt>
                <c:pt idx="17">
                  <c:v>0.69913599999999998</c:v>
                </c:pt>
                <c:pt idx="18">
                  <c:v>0.74235799999999996</c:v>
                </c:pt>
                <c:pt idx="19">
                  <c:v>0.78924099999999997</c:v>
                </c:pt>
                <c:pt idx="20">
                  <c:v>0.84107100000000001</c:v>
                </c:pt>
                <c:pt idx="21">
                  <c:v>0.88973199999999997</c:v>
                </c:pt>
                <c:pt idx="22">
                  <c:v>0.93499299999999996</c:v>
                </c:pt>
                <c:pt idx="23">
                  <c:v>0.98064399999999996</c:v>
                </c:pt>
                <c:pt idx="24">
                  <c:v>1</c:v>
                </c:pt>
                <c:pt idx="25">
                  <c:v>1.0653680000000001</c:v>
                </c:pt>
                <c:pt idx="26">
                  <c:v>0.86713200000000001</c:v>
                </c:pt>
                <c:pt idx="27">
                  <c:v>0.83208499999999996</c:v>
                </c:pt>
                <c:pt idx="28">
                  <c:v>0.81842000000000004</c:v>
                </c:pt>
                <c:pt idx="29">
                  <c:v>0.81628699999999998</c:v>
                </c:pt>
                <c:pt idx="30">
                  <c:v>0.83467499999999994</c:v>
                </c:pt>
                <c:pt idx="31">
                  <c:v>0.85829</c:v>
                </c:pt>
                <c:pt idx="32">
                  <c:v>0.89007000000000003</c:v>
                </c:pt>
                <c:pt idx="33">
                  <c:v>0.92143299999999995</c:v>
                </c:pt>
                <c:pt idx="34">
                  <c:v>0.95042199999999999</c:v>
                </c:pt>
                <c:pt idx="35">
                  <c:v>0.98363699999999998</c:v>
                </c:pt>
                <c:pt idx="36">
                  <c:v>1.0218100000000001</c:v>
                </c:pt>
                <c:pt idx="37">
                  <c:v>1.0546979999999999</c:v>
                </c:pt>
                <c:pt idx="38">
                  <c:v>1.0830649999999999</c:v>
                </c:pt>
                <c:pt idx="39">
                  <c:v>1.0935980000000001</c:v>
                </c:pt>
                <c:pt idx="40">
                  <c:v>1.104258</c:v>
                </c:pt>
                <c:pt idx="41">
                  <c:v>1.1067769999999999</c:v>
                </c:pt>
                <c:pt idx="42">
                  <c:v>1.1115550000000001</c:v>
                </c:pt>
                <c:pt idx="43">
                  <c:v>1.1291910000000001</c:v>
                </c:pt>
                <c:pt idx="44">
                  <c:v>1.143321</c:v>
                </c:pt>
                <c:pt idx="45">
                  <c:v>1.213309</c:v>
                </c:pt>
                <c:pt idx="46">
                  <c:v>1.259854</c:v>
                </c:pt>
                <c:pt idx="47">
                  <c:v>1.283471</c:v>
                </c:pt>
                <c:pt idx="48">
                  <c:v>1.297031</c:v>
                </c:pt>
                <c:pt idx="49">
                  <c:v>1.3165690000000001</c:v>
                </c:pt>
                <c:pt idx="50">
                  <c:v>1.3263389999999999</c:v>
                </c:pt>
                <c:pt idx="51">
                  <c:v>1.334112</c:v>
                </c:pt>
                <c:pt idx="52">
                  <c:v>1.350004</c:v>
                </c:pt>
                <c:pt idx="53">
                  <c:v>1.3627419999999999</c:v>
                </c:pt>
                <c:pt idx="54">
                  <c:v>1.37818</c:v>
                </c:pt>
                <c:pt idx="55">
                  <c:v>1.386676</c:v>
                </c:pt>
                <c:pt idx="56">
                  <c:v>1.400806</c:v>
                </c:pt>
                <c:pt idx="57">
                  <c:v>1.403051</c:v>
                </c:pt>
                <c:pt idx="58">
                  <c:v>1.408558</c:v>
                </c:pt>
                <c:pt idx="59">
                  <c:v>1.42415</c:v>
                </c:pt>
                <c:pt idx="60">
                  <c:v>1.436472</c:v>
                </c:pt>
                <c:pt idx="61">
                  <c:v>1.449646</c:v>
                </c:pt>
                <c:pt idx="62">
                  <c:v>1.4587570000000001</c:v>
                </c:pt>
                <c:pt idx="63">
                  <c:v>1.4754020000000001</c:v>
                </c:pt>
                <c:pt idx="64">
                  <c:v>1.4854270000000001</c:v>
                </c:pt>
                <c:pt idx="65">
                  <c:v>1.4951829999999999</c:v>
                </c:pt>
                <c:pt idx="66">
                  <c:v>1.513663</c:v>
                </c:pt>
                <c:pt idx="67">
                  <c:v>1.535021</c:v>
                </c:pt>
                <c:pt idx="68">
                  <c:v>1.5525119999999999</c:v>
                </c:pt>
                <c:pt idx="69">
                  <c:v>1.5675319999999999</c:v>
                </c:pt>
                <c:pt idx="70">
                  <c:v>1.5837000000000001</c:v>
                </c:pt>
                <c:pt idx="71">
                  <c:v>1.60775</c:v>
                </c:pt>
                <c:pt idx="72">
                  <c:v>1.621351</c:v>
                </c:pt>
                <c:pt idx="73">
                  <c:v>1.631899</c:v>
                </c:pt>
                <c:pt idx="74">
                  <c:v>1.646183</c:v>
                </c:pt>
                <c:pt idx="75">
                  <c:v>1.659435</c:v>
                </c:pt>
                <c:pt idx="76">
                  <c:v>1.6703319999999999</c:v>
                </c:pt>
                <c:pt idx="77">
                  <c:v>1.6784589999999999</c:v>
                </c:pt>
                <c:pt idx="78">
                  <c:v>1.6934309999999999</c:v>
                </c:pt>
                <c:pt idx="79">
                  <c:v>1.7050270000000001</c:v>
                </c:pt>
                <c:pt idx="80">
                  <c:v>1.7152689999999999</c:v>
                </c:pt>
                <c:pt idx="81">
                  <c:v>1.7238009999999999</c:v>
                </c:pt>
                <c:pt idx="82">
                  <c:v>1.7317750000000001</c:v>
                </c:pt>
                <c:pt idx="83">
                  <c:v>1.737085</c:v>
                </c:pt>
                <c:pt idx="84">
                  <c:v>1.7485930000000001</c:v>
                </c:pt>
                <c:pt idx="85">
                  <c:v>1.749546</c:v>
                </c:pt>
                <c:pt idx="86">
                  <c:v>1.755247</c:v>
                </c:pt>
                <c:pt idx="87">
                  <c:v>1.7642899999999999</c:v>
                </c:pt>
                <c:pt idx="88">
                  <c:v>1.778378</c:v>
                </c:pt>
                <c:pt idx="89">
                  <c:v>1.7878510000000001</c:v>
                </c:pt>
                <c:pt idx="90">
                  <c:v>1.794662</c:v>
                </c:pt>
                <c:pt idx="91">
                  <c:v>1.801291</c:v>
                </c:pt>
                <c:pt idx="92">
                  <c:v>1.80829</c:v>
                </c:pt>
                <c:pt idx="93">
                  <c:v>1.8298460000000001</c:v>
                </c:pt>
                <c:pt idx="94">
                  <c:v>1.8392040000000001</c:v>
                </c:pt>
                <c:pt idx="95">
                  <c:v>1.8425879999999999</c:v>
                </c:pt>
                <c:pt idx="96">
                  <c:v>1.847958</c:v>
                </c:pt>
                <c:pt idx="97">
                  <c:v>1.865432</c:v>
                </c:pt>
                <c:pt idx="98">
                  <c:v>1.866244</c:v>
                </c:pt>
                <c:pt idx="99">
                  <c:v>1.879429</c:v>
                </c:pt>
                <c:pt idx="100">
                  <c:v>1.8801680000000001</c:v>
                </c:pt>
                <c:pt idx="101">
                  <c:v>1.8973869999999999</c:v>
                </c:pt>
                <c:pt idx="102">
                  <c:v>1.9056200000000001</c:v>
                </c:pt>
                <c:pt idx="103">
                  <c:v>1.9244209999999999</c:v>
                </c:pt>
                <c:pt idx="104">
                  <c:v>1.9264460000000001</c:v>
                </c:pt>
                <c:pt idx="105">
                  <c:v>1.937905</c:v>
                </c:pt>
                <c:pt idx="106">
                  <c:v>1.9410510000000001</c:v>
                </c:pt>
                <c:pt idx="107">
                  <c:v>1.950383</c:v>
                </c:pt>
                <c:pt idx="108">
                  <c:v>1.956634</c:v>
                </c:pt>
                <c:pt idx="109">
                  <c:v>1.9663949999999999</c:v>
                </c:pt>
                <c:pt idx="110">
                  <c:v>1.9782729999999999</c:v>
                </c:pt>
                <c:pt idx="111">
                  <c:v>1.983411</c:v>
                </c:pt>
                <c:pt idx="112">
                  <c:v>1.983563</c:v>
                </c:pt>
                <c:pt idx="113">
                  <c:v>1.994235</c:v>
                </c:pt>
                <c:pt idx="114">
                  <c:v>2.0025539999999999</c:v>
                </c:pt>
                <c:pt idx="115">
                  <c:v>2.00685</c:v>
                </c:pt>
                <c:pt idx="116">
                  <c:v>2.0125280000000001</c:v>
                </c:pt>
                <c:pt idx="117">
                  <c:v>2.0251990000000002</c:v>
                </c:pt>
                <c:pt idx="118">
                  <c:v>2.0409739999999998</c:v>
                </c:pt>
                <c:pt idx="119">
                  <c:v>2.0430640000000002</c:v>
                </c:pt>
                <c:pt idx="120">
                  <c:v>2.0505369999999998</c:v>
                </c:pt>
                <c:pt idx="121">
                  <c:v>2.0658430000000001</c:v>
                </c:pt>
                <c:pt idx="122">
                  <c:v>2.0741489999999998</c:v>
                </c:pt>
                <c:pt idx="123">
                  <c:v>2.0776889999999999</c:v>
                </c:pt>
                <c:pt idx="124">
                  <c:v>2.0884740000000002</c:v>
                </c:pt>
                <c:pt idx="125">
                  <c:v>2.0879460000000001</c:v>
                </c:pt>
                <c:pt idx="126">
                  <c:v>2.0992639999999998</c:v>
                </c:pt>
                <c:pt idx="127">
                  <c:v>2.0985230000000001</c:v>
                </c:pt>
                <c:pt idx="128">
                  <c:v>2.105394</c:v>
                </c:pt>
                <c:pt idx="129">
                  <c:v>2.1079330000000001</c:v>
                </c:pt>
                <c:pt idx="130">
                  <c:v>2.1199539999999999</c:v>
                </c:pt>
                <c:pt idx="131">
                  <c:v>2.1179709999999998</c:v>
                </c:pt>
                <c:pt idx="132">
                  <c:v>2.1270020000000001</c:v>
                </c:pt>
                <c:pt idx="133">
                  <c:v>2.1273870000000001</c:v>
                </c:pt>
                <c:pt idx="134">
                  <c:v>2.1327210000000001</c:v>
                </c:pt>
                <c:pt idx="135">
                  <c:v>2.1311610000000001</c:v>
                </c:pt>
                <c:pt idx="136">
                  <c:v>2.1370610000000001</c:v>
                </c:pt>
                <c:pt idx="137">
                  <c:v>2.1413030000000002</c:v>
                </c:pt>
                <c:pt idx="138">
                  <c:v>2.1435550000000001</c:v>
                </c:pt>
                <c:pt idx="139">
                  <c:v>2.1508340000000001</c:v>
                </c:pt>
                <c:pt idx="140">
                  <c:v>2.1650559999999999</c:v>
                </c:pt>
                <c:pt idx="141">
                  <c:v>2.1729319999999999</c:v>
                </c:pt>
                <c:pt idx="142">
                  <c:v>2.180104</c:v>
                </c:pt>
                <c:pt idx="143">
                  <c:v>2.1884570000000001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8.5486000000000006E-2</c:v>
                </c:pt>
                <c:pt idx="1">
                  <c:v>0.12275899999999999</c:v>
                </c:pt>
                <c:pt idx="2">
                  <c:v>0.151979</c:v>
                </c:pt>
                <c:pt idx="3">
                  <c:v>0.16980500000000001</c:v>
                </c:pt>
                <c:pt idx="4">
                  <c:v>0.18993599999999999</c:v>
                </c:pt>
                <c:pt idx="5">
                  <c:v>0.21470700000000001</c:v>
                </c:pt>
                <c:pt idx="6">
                  <c:v>0.24140400000000001</c:v>
                </c:pt>
                <c:pt idx="7">
                  <c:v>0.27817700000000001</c:v>
                </c:pt>
                <c:pt idx="8">
                  <c:v>0.31936500000000001</c:v>
                </c:pt>
                <c:pt idx="9">
                  <c:v>0.361072</c:v>
                </c:pt>
                <c:pt idx="10">
                  <c:v>0.40770000000000001</c:v>
                </c:pt>
                <c:pt idx="11">
                  <c:v>0.45404099999999997</c:v>
                </c:pt>
                <c:pt idx="12">
                  <c:v>0.50107400000000002</c:v>
                </c:pt>
                <c:pt idx="13">
                  <c:v>0.54609700000000005</c:v>
                </c:pt>
                <c:pt idx="14">
                  <c:v>0.583839</c:v>
                </c:pt>
                <c:pt idx="15">
                  <c:v>0.62717199999999995</c:v>
                </c:pt>
                <c:pt idx="16">
                  <c:v>0.66524899999999998</c:v>
                </c:pt>
                <c:pt idx="17">
                  <c:v>0.71188499999999999</c:v>
                </c:pt>
                <c:pt idx="18">
                  <c:v>0.75207800000000002</c:v>
                </c:pt>
                <c:pt idx="19">
                  <c:v>0.79649899999999996</c:v>
                </c:pt>
                <c:pt idx="20">
                  <c:v>0.84789499999999995</c:v>
                </c:pt>
                <c:pt idx="21">
                  <c:v>0.88913200000000003</c:v>
                </c:pt>
                <c:pt idx="22">
                  <c:v>0.93609100000000001</c:v>
                </c:pt>
                <c:pt idx="23">
                  <c:v>0.97722200000000004</c:v>
                </c:pt>
                <c:pt idx="24">
                  <c:v>1</c:v>
                </c:pt>
                <c:pt idx="25">
                  <c:v>0.97029299999999996</c:v>
                </c:pt>
                <c:pt idx="26">
                  <c:v>0.91594600000000004</c:v>
                </c:pt>
                <c:pt idx="27">
                  <c:v>0.92856099999999997</c:v>
                </c:pt>
                <c:pt idx="28">
                  <c:v>0.92984699999999998</c:v>
                </c:pt>
                <c:pt idx="29">
                  <c:v>0.93761799999999995</c:v>
                </c:pt>
                <c:pt idx="30">
                  <c:v>0.94292799999999999</c:v>
                </c:pt>
                <c:pt idx="31">
                  <c:v>0.95912900000000001</c:v>
                </c:pt>
                <c:pt idx="32">
                  <c:v>0.97781499999999999</c:v>
                </c:pt>
                <c:pt idx="33">
                  <c:v>1.002705</c:v>
                </c:pt>
                <c:pt idx="34">
                  <c:v>1.0270919999999999</c:v>
                </c:pt>
                <c:pt idx="35">
                  <c:v>1.044559</c:v>
                </c:pt>
                <c:pt idx="36">
                  <c:v>1.0568219999999999</c:v>
                </c:pt>
                <c:pt idx="37">
                  <c:v>1.0683370000000001</c:v>
                </c:pt>
                <c:pt idx="38">
                  <c:v>1.083232</c:v>
                </c:pt>
                <c:pt idx="39">
                  <c:v>1.0976570000000001</c:v>
                </c:pt>
                <c:pt idx="40">
                  <c:v>1.124061</c:v>
                </c:pt>
                <c:pt idx="41">
                  <c:v>1.140161</c:v>
                </c:pt>
                <c:pt idx="42">
                  <c:v>1.157197</c:v>
                </c:pt>
                <c:pt idx="43">
                  <c:v>1.1723140000000001</c:v>
                </c:pt>
                <c:pt idx="44">
                  <c:v>1.1805030000000001</c:v>
                </c:pt>
                <c:pt idx="45">
                  <c:v>1.2118899999999999</c:v>
                </c:pt>
                <c:pt idx="46">
                  <c:v>1.221425</c:v>
                </c:pt>
                <c:pt idx="47">
                  <c:v>1.2441899999999999</c:v>
                </c:pt>
                <c:pt idx="48">
                  <c:v>1.2689600000000001</c:v>
                </c:pt>
                <c:pt idx="49">
                  <c:v>1.289876</c:v>
                </c:pt>
                <c:pt idx="50">
                  <c:v>1.322503</c:v>
                </c:pt>
                <c:pt idx="51">
                  <c:v>1.3377650000000001</c:v>
                </c:pt>
                <c:pt idx="52">
                  <c:v>1.3635200000000001</c:v>
                </c:pt>
                <c:pt idx="53">
                  <c:v>1.3709169999999999</c:v>
                </c:pt>
                <c:pt idx="54">
                  <c:v>1.380528</c:v>
                </c:pt>
                <c:pt idx="55">
                  <c:v>1.392754</c:v>
                </c:pt>
                <c:pt idx="56">
                  <c:v>1.4088449999999999</c:v>
                </c:pt>
                <c:pt idx="57">
                  <c:v>1.41974</c:v>
                </c:pt>
                <c:pt idx="58">
                  <c:v>1.434315</c:v>
                </c:pt>
                <c:pt idx="59">
                  <c:v>1.4504509999999999</c:v>
                </c:pt>
                <c:pt idx="60">
                  <c:v>1.4636180000000001</c:v>
                </c:pt>
                <c:pt idx="61">
                  <c:v>1.4774339999999999</c:v>
                </c:pt>
                <c:pt idx="62">
                  <c:v>1.488777</c:v>
                </c:pt>
                <c:pt idx="63">
                  <c:v>1.5011490000000001</c:v>
                </c:pt>
                <c:pt idx="64">
                  <c:v>1.5227980000000001</c:v>
                </c:pt>
                <c:pt idx="65">
                  <c:v>1.5325660000000001</c:v>
                </c:pt>
                <c:pt idx="66">
                  <c:v>1.5492379999999999</c:v>
                </c:pt>
                <c:pt idx="67">
                  <c:v>1.5688949999999999</c:v>
                </c:pt>
                <c:pt idx="68">
                  <c:v>1.5869979999999999</c:v>
                </c:pt>
                <c:pt idx="69">
                  <c:v>1.600868</c:v>
                </c:pt>
                <c:pt idx="70">
                  <c:v>1.6193120000000001</c:v>
                </c:pt>
                <c:pt idx="71">
                  <c:v>1.62554</c:v>
                </c:pt>
                <c:pt idx="72">
                  <c:v>1.6367830000000001</c:v>
                </c:pt>
                <c:pt idx="73">
                  <c:v>1.649848</c:v>
                </c:pt>
                <c:pt idx="74">
                  <c:v>1.663646</c:v>
                </c:pt>
                <c:pt idx="75">
                  <c:v>1.679108</c:v>
                </c:pt>
                <c:pt idx="76">
                  <c:v>1.6858059999999999</c:v>
                </c:pt>
                <c:pt idx="77">
                  <c:v>1.6930510000000001</c:v>
                </c:pt>
                <c:pt idx="78">
                  <c:v>1.705425</c:v>
                </c:pt>
                <c:pt idx="79">
                  <c:v>1.7181</c:v>
                </c:pt>
                <c:pt idx="80">
                  <c:v>1.737733</c:v>
                </c:pt>
                <c:pt idx="81">
                  <c:v>1.7418880000000001</c:v>
                </c:pt>
                <c:pt idx="82">
                  <c:v>1.7513609999999999</c:v>
                </c:pt>
                <c:pt idx="83">
                  <c:v>1.7663120000000001</c:v>
                </c:pt>
                <c:pt idx="84">
                  <c:v>1.784178</c:v>
                </c:pt>
                <c:pt idx="85">
                  <c:v>1.792338</c:v>
                </c:pt>
                <c:pt idx="86">
                  <c:v>1.8028310000000001</c:v>
                </c:pt>
                <c:pt idx="87">
                  <c:v>1.7991729999999999</c:v>
                </c:pt>
                <c:pt idx="88">
                  <c:v>1.815394</c:v>
                </c:pt>
                <c:pt idx="89">
                  <c:v>1.8261670000000001</c:v>
                </c:pt>
                <c:pt idx="90">
                  <c:v>1.832112</c:v>
                </c:pt>
                <c:pt idx="91">
                  <c:v>1.8399479999999999</c:v>
                </c:pt>
                <c:pt idx="92">
                  <c:v>1.850452</c:v>
                </c:pt>
                <c:pt idx="93">
                  <c:v>1.844503</c:v>
                </c:pt>
                <c:pt idx="94">
                  <c:v>1.8646229999999999</c:v>
                </c:pt>
                <c:pt idx="95">
                  <c:v>1.873038</c:v>
                </c:pt>
                <c:pt idx="96">
                  <c:v>1.8835329999999999</c:v>
                </c:pt>
                <c:pt idx="97">
                  <c:v>1.8881429999999999</c:v>
                </c:pt>
                <c:pt idx="98">
                  <c:v>1.892477</c:v>
                </c:pt>
                <c:pt idx="99">
                  <c:v>1.893581</c:v>
                </c:pt>
                <c:pt idx="100">
                  <c:v>1.899594</c:v>
                </c:pt>
                <c:pt idx="101">
                  <c:v>1.897594</c:v>
                </c:pt>
                <c:pt idx="102">
                  <c:v>1.903348</c:v>
                </c:pt>
                <c:pt idx="103">
                  <c:v>1.9136299999999999</c:v>
                </c:pt>
                <c:pt idx="104">
                  <c:v>1.9221079999999999</c:v>
                </c:pt>
                <c:pt idx="105">
                  <c:v>1.9312910000000001</c:v>
                </c:pt>
                <c:pt idx="106">
                  <c:v>1.9315169999999999</c:v>
                </c:pt>
                <c:pt idx="107">
                  <c:v>1.938704</c:v>
                </c:pt>
                <c:pt idx="108">
                  <c:v>1.9477450000000001</c:v>
                </c:pt>
                <c:pt idx="109">
                  <c:v>1.9551160000000001</c:v>
                </c:pt>
                <c:pt idx="110">
                  <c:v>1.957128</c:v>
                </c:pt>
                <c:pt idx="111">
                  <c:v>1.9643539999999999</c:v>
                </c:pt>
                <c:pt idx="112">
                  <c:v>1.9659</c:v>
                </c:pt>
                <c:pt idx="113">
                  <c:v>1.980127</c:v>
                </c:pt>
                <c:pt idx="114">
                  <c:v>1.982067</c:v>
                </c:pt>
                <c:pt idx="115">
                  <c:v>1.983541</c:v>
                </c:pt>
                <c:pt idx="116">
                  <c:v>1.9971509999999999</c:v>
                </c:pt>
                <c:pt idx="117">
                  <c:v>1.999887</c:v>
                </c:pt>
                <c:pt idx="118">
                  <c:v>2.018481</c:v>
                </c:pt>
                <c:pt idx="119">
                  <c:v>2.017261</c:v>
                </c:pt>
                <c:pt idx="120">
                  <c:v>2.0277099999999999</c:v>
                </c:pt>
                <c:pt idx="121">
                  <c:v>2.0381429999999998</c:v>
                </c:pt>
                <c:pt idx="122">
                  <c:v>2.0341619999999998</c:v>
                </c:pt>
                <c:pt idx="123">
                  <c:v>2.0409769999999998</c:v>
                </c:pt>
                <c:pt idx="124">
                  <c:v>2.045302</c:v>
                </c:pt>
                <c:pt idx="125">
                  <c:v>2.0493589999999999</c:v>
                </c:pt>
                <c:pt idx="126">
                  <c:v>2.053531</c:v>
                </c:pt>
                <c:pt idx="127">
                  <c:v>2.0576729999999999</c:v>
                </c:pt>
                <c:pt idx="128">
                  <c:v>2.0608870000000001</c:v>
                </c:pt>
                <c:pt idx="129">
                  <c:v>2.0650529999999998</c:v>
                </c:pt>
                <c:pt idx="130">
                  <c:v>2.0707900000000001</c:v>
                </c:pt>
                <c:pt idx="131">
                  <c:v>2.0780150000000002</c:v>
                </c:pt>
                <c:pt idx="132">
                  <c:v>2.0834440000000001</c:v>
                </c:pt>
                <c:pt idx="133">
                  <c:v>2.087577</c:v>
                </c:pt>
                <c:pt idx="134">
                  <c:v>2.10697</c:v>
                </c:pt>
                <c:pt idx="135">
                  <c:v>2.0948989999999998</c:v>
                </c:pt>
                <c:pt idx="136">
                  <c:v>2.0967039999999999</c:v>
                </c:pt>
                <c:pt idx="137">
                  <c:v>2.098249</c:v>
                </c:pt>
                <c:pt idx="138">
                  <c:v>2.0945819999999999</c:v>
                </c:pt>
                <c:pt idx="139">
                  <c:v>2.1009799999999998</c:v>
                </c:pt>
                <c:pt idx="140">
                  <c:v>2.120485</c:v>
                </c:pt>
                <c:pt idx="141">
                  <c:v>2.1153749999999998</c:v>
                </c:pt>
                <c:pt idx="142">
                  <c:v>2.11896</c:v>
                </c:pt>
                <c:pt idx="143">
                  <c:v>2.1214650000000002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9.9875000000000005E-2</c:v>
                </c:pt>
                <c:pt idx="1">
                  <c:v>0.13310900000000001</c:v>
                </c:pt>
                <c:pt idx="2">
                  <c:v>0.16572700000000001</c:v>
                </c:pt>
                <c:pt idx="3">
                  <c:v>0.183476</c:v>
                </c:pt>
                <c:pt idx="4">
                  <c:v>0.18751999999999999</c:v>
                </c:pt>
                <c:pt idx="5">
                  <c:v>0.20801800000000001</c:v>
                </c:pt>
                <c:pt idx="6">
                  <c:v>0.23730399999999999</c:v>
                </c:pt>
                <c:pt idx="7">
                  <c:v>0.27575300000000003</c:v>
                </c:pt>
                <c:pt idx="8">
                  <c:v>0.31493599999999999</c:v>
                </c:pt>
                <c:pt idx="9">
                  <c:v>0.36044399999999999</c:v>
                </c:pt>
                <c:pt idx="10">
                  <c:v>0.40976099999999999</c:v>
                </c:pt>
                <c:pt idx="11">
                  <c:v>0.45826</c:v>
                </c:pt>
                <c:pt idx="12">
                  <c:v>0.500807</c:v>
                </c:pt>
                <c:pt idx="13">
                  <c:v>0.54401299999999997</c:v>
                </c:pt>
                <c:pt idx="14">
                  <c:v>0.58438100000000004</c:v>
                </c:pt>
                <c:pt idx="15">
                  <c:v>0.61951900000000004</c:v>
                </c:pt>
                <c:pt idx="16">
                  <c:v>0.66139700000000001</c:v>
                </c:pt>
                <c:pt idx="17">
                  <c:v>0.71000799999999997</c:v>
                </c:pt>
                <c:pt idx="18">
                  <c:v>0.751641</c:v>
                </c:pt>
                <c:pt idx="19">
                  <c:v>0.79222499999999996</c:v>
                </c:pt>
                <c:pt idx="20">
                  <c:v>0.83991400000000005</c:v>
                </c:pt>
                <c:pt idx="21">
                  <c:v>0.88401200000000002</c:v>
                </c:pt>
                <c:pt idx="22">
                  <c:v>0.93364999999999998</c:v>
                </c:pt>
                <c:pt idx="23">
                  <c:v>0.97655800000000004</c:v>
                </c:pt>
                <c:pt idx="24">
                  <c:v>1</c:v>
                </c:pt>
                <c:pt idx="25">
                  <c:v>0.94287900000000002</c:v>
                </c:pt>
                <c:pt idx="26">
                  <c:v>0.98070900000000005</c:v>
                </c:pt>
                <c:pt idx="27">
                  <c:v>0.97451699999999997</c:v>
                </c:pt>
                <c:pt idx="28">
                  <c:v>0.97260000000000002</c:v>
                </c:pt>
                <c:pt idx="29">
                  <c:v>0.96372400000000003</c:v>
                </c:pt>
                <c:pt idx="30">
                  <c:v>0.964144</c:v>
                </c:pt>
                <c:pt idx="31">
                  <c:v>0.96436599999999995</c:v>
                </c:pt>
                <c:pt idx="32">
                  <c:v>0.97636699999999998</c:v>
                </c:pt>
                <c:pt idx="33">
                  <c:v>0.99159900000000001</c:v>
                </c:pt>
                <c:pt idx="34">
                  <c:v>1.0140910000000001</c:v>
                </c:pt>
                <c:pt idx="35">
                  <c:v>1.026492</c:v>
                </c:pt>
                <c:pt idx="36">
                  <c:v>1.0478719999999999</c:v>
                </c:pt>
                <c:pt idx="37">
                  <c:v>1.0639240000000001</c:v>
                </c:pt>
                <c:pt idx="38">
                  <c:v>1.0798540000000001</c:v>
                </c:pt>
                <c:pt idx="39">
                  <c:v>1.1008150000000001</c:v>
                </c:pt>
                <c:pt idx="40">
                  <c:v>1.112749</c:v>
                </c:pt>
                <c:pt idx="41">
                  <c:v>1.1202639999999999</c:v>
                </c:pt>
                <c:pt idx="42">
                  <c:v>1.1268469999999999</c:v>
                </c:pt>
                <c:pt idx="43">
                  <c:v>1.137016</c:v>
                </c:pt>
                <c:pt idx="44">
                  <c:v>1.135013</c:v>
                </c:pt>
                <c:pt idx="45">
                  <c:v>1.16248</c:v>
                </c:pt>
                <c:pt idx="46">
                  <c:v>1.1894979999999999</c:v>
                </c:pt>
                <c:pt idx="47">
                  <c:v>1.2483789999999999</c:v>
                </c:pt>
                <c:pt idx="48">
                  <c:v>1.2798020000000001</c:v>
                </c:pt>
                <c:pt idx="49">
                  <c:v>1.301965</c:v>
                </c:pt>
                <c:pt idx="50">
                  <c:v>1.3268930000000001</c:v>
                </c:pt>
                <c:pt idx="51">
                  <c:v>1.3418620000000001</c:v>
                </c:pt>
                <c:pt idx="52">
                  <c:v>1.360244</c:v>
                </c:pt>
                <c:pt idx="53">
                  <c:v>1.372331</c:v>
                </c:pt>
                <c:pt idx="54">
                  <c:v>1.3755409999999999</c:v>
                </c:pt>
                <c:pt idx="55">
                  <c:v>1.384355</c:v>
                </c:pt>
                <c:pt idx="56">
                  <c:v>1.389996</c:v>
                </c:pt>
                <c:pt idx="57">
                  <c:v>1.4051199999999999</c:v>
                </c:pt>
                <c:pt idx="58">
                  <c:v>1.4233279999999999</c:v>
                </c:pt>
                <c:pt idx="59">
                  <c:v>1.4379040000000001</c:v>
                </c:pt>
                <c:pt idx="60">
                  <c:v>1.446796</c:v>
                </c:pt>
                <c:pt idx="61">
                  <c:v>1.4454340000000001</c:v>
                </c:pt>
                <c:pt idx="62">
                  <c:v>1.452437</c:v>
                </c:pt>
                <c:pt idx="63">
                  <c:v>1.4682249999999999</c:v>
                </c:pt>
                <c:pt idx="64">
                  <c:v>1.48143</c:v>
                </c:pt>
                <c:pt idx="65">
                  <c:v>1.496027</c:v>
                </c:pt>
                <c:pt idx="66">
                  <c:v>1.5121770000000001</c:v>
                </c:pt>
                <c:pt idx="67">
                  <c:v>1.5298099999999999</c:v>
                </c:pt>
                <c:pt idx="68">
                  <c:v>1.546557</c:v>
                </c:pt>
                <c:pt idx="69">
                  <c:v>1.5553090000000001</c:v>
                </c:pt>
                <c:pt idx="70">
                  <c:v>1.5704720000000001</c:v>
                </c:pt>
                <c:pt idx="71">
                  <c:v>1.575812</c:v>
                </c:pt>
                <c:pt idx="72">
                  <c:v>1.5845929999999999</c:v>
                </c:pt>
                <c:pt idx="73">
                  <c:v>1.602643</c:v>
                </c:pt>
                <c:pt idx="74">
                  <c:v>1.6102350000000001</c:v>
                </c:pt>
                <c:pt idx="75">
                  <c:v>1.62479</c:v>
                </c:pt>
                <c:pt idx="76">
                  <c:v>1.627894</c:v>
                </c:pt>
                <c:pt idx="77">
                  <c:v>1.6462079999999999</c:v>
                </c:pt>
                <c:pt idx="78">
                  <c:v>1.6487529999999999</c:v>
                </c:pt>
                <c:pt idx="79">
                  <c:v>1.667821</c:v>
                </c:pt>
                <c:pt idx="80">
                  <c:v>1.6699059999999999</c:v>
                </c:pt>
                <c:pt idx="81">
                  <c:v>1.6751309999999999</c:v>
                </c:pt>
                <c:pt idx="82">
                  <c:v>1.681011</c:v>
                </c:pt>
                <c:pt idx="83">
                  <c:v>1.6805099999999999</c:v>
                </c:pt>
                <c:pt idx="84">
                  <c:v>1.6863840000000001</c:v>
                </c:pt>
                <c:pt idx="85">
                  <c:v>1.7087760000000001</c:v>
                </c:pt>
                <c:pt idx="86">
                  <c:v>1.7064680000000001</c:v>
                </c:pt>
                <c:pt idx="87">
                  <c:v>1.7173689999999999</c:v>
                </c:pt>
                <c:pt idx="88">
                  <c:v>1.7306820000000001</c:v>
                </c:pt>
                <c:pt idx="89">
                  <c:v>1.7311430000000001</c:v>
                </c:pt>
                <c:pt idx="90">
                  <c:v>1.7489459999999999</c:v>
                </c:pt>
                <c:pt idx="91">
                  <c:v>1.756699</c:v>
                </c:pt>
                <c:pt idx="92">
                  <c:v>1.7695749999999999</c:v>
                </c:pt>
                <c:pt idx="93">
                  <c:v>1.784138</c:v>
                </c:pt>
                <c:pt idx="94">
                  <c:v>1.791148</c:v>
                </c:pt>
                <c:pt idx="95">
                  <c:v>1.7909280000000001</c:v>
                </c:pt>
                <c:pt idx="96">
                  <c:v>1.8012619999999999</c:v>
                </c:pt>
                <c:pt idx="97">
                  <c:v>1.8086549999999999</c:v>
                </c:pt>
                <c:pt idx="98">
                  <c:v>1.8230789999999999</c:v>
                </c:pt>
                <c:pt idx="99">
                  <c:v>1.829034</c:v>
                </c:pt>
                <c:pt idx="100">
                  <c:v>1.8243229999999999</c:v>
                </c:pt>
                <c:pt idx="101">
                  <c:v>1.832716</c:v>
                </c:pt>
                <c:pt idx="102">
                  <c:v>1.843842</c:v>
                </c:pt>
                <c:pt idx="103">
                  <c:v>1.854956</c:v>
                </c:pt>
                <c:pt idx="104">
                  <c:v>1.858185</c:v>
                </c:pt>
                <c:pt idx="105">
                  <c:v>1.8658980000000001</c:v>
                </c:pt>
                <c:pt idx="106">
                  <c:v>1.8723460000000001</c:v>
                </c:pt>
                <c:pt idx="107">
                  <c:v>1.869505</c:v>
                </c:pt>
                <c:pt idx="108">
                  <c:v>1.875526</c:v>
                </c:pt>
                <c:pt idx="109">
                  <c:v>1.8840589999999999</c:v>
                </c:pt>
                <c:pt idx="110">
                  <c:v>1.8914820000000001</c:v>
                </c:pt>
                <c:pt idx="111">
                  <c:v>1.895788</c:v>
                </c:pt>
                <c:pt idx="112">
                  <c:v>1.9098869999999999</c:v>
                </c:pt>
                <c:pt idx="113">
                  <c:v>1.9187080000000001</c:v>
                </c:pt>
                <c:pt idx="114">
                  <c:v>1.9220710000000001</c:v>
                </c:pt>
                <c:pt idx="115">
                  <c:v>1.923116</c:v>
                </c:pt>
                <c:pt idx="116">
                  <c:v>1.932401</c:v>
                </c:pt>
                <c:pt idx="117">
                  <c:v>1.934698</c:v>
                </c:pt>
                <c:pt idx="118">
                  <c:v>1.9422809999999999</c:v>
                </c:pt>
                <c:pt idx="119">
                  <c:v>1.9487369999999999</c:v>
                </c:pt>
                <c:pt idx="120">
                  <c:v>1.9558960000000001</c:v>
                </c:pt>
                <c:pt idx="121">
                  <c:v>1.968175</c:v>
                </c:pt>
                <c:pt idx="122">
                  <c:v>1.9613350000000001</c:v>
                </c:pt>
                <c:pt idx="123">
                  <c:v>1.966119</c:v>
                </c:pt>
                <c:pt idx="124">
                  <c:v>1.9741409999999999</c:v>
                </c:pt>
                <c:pt idx="125">
                  <c:v>1.981069</c:v>
                </c:pt>
                <c:pt idx="126">
                  <c:v>1.993644</c:v>
                </c:pt>
                <c:pt idx="127">
                  <c:v>1.991126</c:v>
                </c:pt>
                <c:pt idx="128">
                  <c:v>2.0048599999999999</c:v>
                </c:pt>
                <c:pt idx="129">
                  <c:v>1.998977</c:v>
                </c:pt>
                <c:pt idx="130">
                  <c:v>1.9930749999999999</c:v>
                </c:pt>
                <c:pt idx="131">
                  <c:v>1.9949110000000001</c:v>
                </c:pt>
                <c:pt idx="132">
                  <c:v>1.998996</c:v>
                </c:pt>
                <c:pt idx="133">
                  <c:v>2.0007579999999998</c:v>
                </c:pt>
                <c:pt idx="134">
                  <c:v>2.0141870000000002</c:v>
                </c:pt>
                <c:pt idx="135">
                  <c:v>2.0139849999999999</c:v>
                </c:pt>
                <c:pt idx="136">
                  <c:v>2.0245679999999999</c:v>
                </c:pt>
                <c:pt idx="137">
                  <c:v>2.019393</c:v>
                </c:pt>
                <c:pt idx="138">
                  <c:v>2.0259309999999999</c:v>
                </c:pt>
                <c:pt idx="139">
                  <c:v>2.038872</c:v>
                </c:pt>
                <c:pt idx="140">
                  <c:v>2.0412400000000002</c:v>
                </c:pt>
                <c:pt idx="141">
                  <c:v>2.0486960000000001</c:v>
                </c:pt>
                <c:pt idx="142">
                  <c:v>2.0489329999999999</c:v>
                </c:pt>
                <c:pt idx="143">
                  <c:v>2.048289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9.2662999999999995E-2</c:v>
                </c:pt>
                <c:pt idx="1">
                  <c:v>0.12631200000000001</c:v>
                </c:pt>
                <c:pt idx="2">
                  <c:v>0.15160399999999999</c:v>
                </c:pt>
                <c:pt idx="3">
                  <c:v>0.16913900000000001</c:v>
                </c:pt>
                <c:pt idx="4">
                  <c:v>0.18917900000000001</c:v>
                </c:pt>
                <c:pt idx="5">
                  <c:v>0.21191399999999999</c:v>
                </c:pt>
                <c:pt idx="6">
                  <c:v>0.23955499999999999</c:v>
                </c:pt>
                <c:pt idx="7">
                  <c:v>0.27511799999999997</c:v>
                </c:pt>
                <c:pt idx="8">
                  <c:v>0.31663200000000002</c:v>
                </c:pt>
                <c:pt idx="9">
                  <c:v>0.36238999999999999</c:v>
                </c:pt>
                <c:pt idx="10">
                  <c:v>0.410833</c:v>
                </c:pt>
                <c:pt idx="11">
                  <c:v>0.459067</c:v>
                </c:pt>
                <c:pt idx="12">
                  <c:v>0.49957299999999999</c:v>
                </c:pt>
                <c:pt idx="13">
                  <c:v>0.54069699999999998</c:v>
                </c:pt>
                <c:pt idx="14">
                  <c:v>0.57999299999999998</c:v>
                </c:pt>
                <c:pt idx="15">
                  <c:v>0.62063599999999997</c:v>
                </c:pt>
                <c:pt idx="16">
                  <c:v>0.65803199999999995</c:v>
                </c:pt>
                <c:pt idx="17">
                  <c:v>0.69715899999999997</c:v>
                </c:pt>
                <c:pt idx="18">
                  <c:v>0.74169700000000005</c:v>
                </c:pt>
                <c:pt idx="19">
                  <c:v>0.79147599999999996</c:v>
                </c:pt>
                <c:pt idx="20">
                  <c:v>0.83565999999999996</c:v>
                </c:pt>
                <c:pt idx="21">
                  <c:v>0.88303600000000004</c:v>
                </c:pt>
                <c:pt idx="22">
                  <c:v>0.92930000000000001</c:v>
                </c:pt>
                <c:pt idx="23">
                  <c:v>0.975352</c:v>
                </c:pt>
                <c:pt idx="24">
                  <c:v>1</c:v>
                </c:pt>
                <c:pt idx="25">
                  <c:v>0.96254899999999999</c:v>
                </c:pt>
                <c:pt idx="26">
                  <c:v>1.0230710000000001</c:v>
                </c:pt>
                <c:pt idx="27">
                  <c:v>1.00295</c:v>
                </c:pt>
                <c:pt idx="28">
                  <c:v>0.99590599999999996</c:v>
                </c:pt>
                <c:pt idx="29">
                  <c:v>0.98449399999999998</c:v>
                </c:pt>
                <c:pt idx="30">
                  <c:v>0.97589700000000001</c:v>
                </c:pt>
                <c:pt idx="31">
                  <c:v>0.97140700000000002</c:v>
                </c:pt>
                <c:pt idx="32">
                  <c:v>0.96594999999999998</c:v>
                </c:pt>
                <c:pt idx="33">
                  <c:v>0.96557099999999996</c:v>
                </c:pt>
                <c:pt idx="34">
                  <c:v>0.96707500000000002</c:v>
                </c:pt>
                <c:pt idx="35">
                  <c:v>0.97240000000000004</c:v>
                </c:pt>
                <c:pt idx="36">
                  <c:v>0.98205799999999999</c:v>
                </c:pt>
                <c:pt idx="37">
                  <c:v>0.99065899999999996</c:v>
                </c:pt>
                <c:pt idx="38">
                  <c:v>0.99991699999999994</c:v>
                </c:pt>
                <c:pt idx="39">
                  <c:v>1.0085839999999999</c:v>
                </c:pt>
                <c:pt idx="40">
                  <c:v>1.018065</c:v>
                </c:pt>
                <c:pt idx="41">
                  <c:v>1.027647</c:v>
                </c:pt>
                <c:pt idx="42">
                  <c:v>1.0343340000000001</c:v>
                </c:pt>
                <c:pt idx="43">
                  <c:v>1.0446500000000001</c:v>
                </c:pt>
                <c:pt idx="44">
                  <c:v>1.0519909999999999</c:v>
                </c:pt>
                <c:pt idx="45">
                  <c:v>1.08039</c:v>
                </c:pt>
                <c:pt idx="46">
                  <c:v>1.111237</c:v>
                </c:pt>
                <c:pt idx="47">
                  <c:v>1.1506749999999999</c:v>
                </c:pt>
                <c:pt idx="48">
                  <c:v>1.2344250000000001</c:v>
                </c:pt>
                <c:pt idx="49">
                  <c:v>1.262559</c:v>
                </c:pt>
                <c:pt idx="50">
                  <c:v>1.2784990000000001</c:v>
                </c:pt>
                <c:pt idx="51">
                  <c:v>1.2840860000000001</c:v>
                </c:pt>
                <c:pt idx="52">
                  <c:v>1.2758780000000001</c:v>
                </c:pt>
                <c:pt idx="53">
                  <c:v>1.3406199999999999</c:v>
                </c:pt>
                <c:pt idx="54">
                  <c:v>1.3716550000000001</c:v>
                </c:pt>
                <c:pt idx="55">
                  <c:v>1.386511</c:v>
                </c:pt>
                <c:pt idx="56">
                  <c:v>1.3912279999999999</c:v>
                </c:pt>
                <c:pt idx="57">
                  <c:v>1.4097379999999999</c:v>
                </c:pt>
                <c:pt idx="58">
                  <c:v>1.4039539999999999</c:v>
                </c:pt>
                <c:pt idx="59">
                  <c:v>1.422517</c:v>
                </c:pt>
                <c:pt idx="60">
                  <c:v>1.426372</c:v>
                </c:pt>
                <c:pt idx="61">
                  <c:v>1.437462</c:v>
                </c:pt>
                <c:pt idx="62">
                  <c:v>1.4459679999999999</c:v>
                </c:pt>
                <c:pt idx="63">
                  <c:v>1.4548410000000001</c:v>
                </c:pt>
                <c:pt idx="64">
                  <c:v>1.4648300000000001</c:v>
                </c:pt>
                <c:pt idx="65">
                  <c:v>1.472575</c:v>
                </c:pt>
                <c:pt idx="66">
                  <c:v>1.4804040000000001</c:v>
                </c:pt>
                <c:pt idx="67">
                  <c:v>1.5035240000000001</c:v>
                </c:pt>
                <c:pt idx="68">
                  <c:v>1.516608</c:v>
                </c:pt>
                <c:pt idx="69">
                  <c:v>1.5259689999999999</c:v>
                </c:pt>
                <c:pt idx="70">
                  <c:v>1.5609729999999999</c:v>
                </c:pt>
                <c:pt idx="71">
                  <c:v>1.5686899999999999</c:v>
                </c:pt>
                <c:pt idx="72">
                  <c:v>1.5760909999999999</c:v>
                </c:pt>
                <c:pt idx="73">
                  <c:v>1.5829120000000001</c:v>
                </c:pt>
                <c:pt idx="74">
                  <c:v>1.593523</c:v>
                </c:pt>
                <c:pt idx="75">
                  <c:v>1.6114900000000001</c:v>
                </c:pt>
                <c:pt idx="76">
                  <c:v>1.6247640000000001</c:v>
                </c:pt>
                <c:pt idx="77">
                  <c:v>1.6336919999999999</c:v>
                </c:pt>
                <c:pt idx="78">
                  <c:v>1.6319859999999999</c:v>
                </c:pt>
                <c:pt idx="79">
                  <c:v>1.649489</c:v>
                </c:pt>
                <c:pt idx="80">
                  <c:v>1.6524840000000001</c:v>
                </c:pt>
                <c:pt idx="81">
                  <c:v>1.654401</c:v>
                </c:pt>
                <c:pt idx="82">
                  <c:v>1.6577109999999999</c:v>
                </c:pt>
                <c:pt idx="83">
                  <c:v>1.675003</c:v>
                </c:pt>
                <c:pt idx="84">
                  <c:v>1.697821</c:v>
                </c:pt>
                <c:pt idx="85">
                  <c:v>1.6966829999999999</c:v>
                </c:pt>
                <c:pt idx="86">
                  <c:v>1.700159</c:v>
                </c:pt>
                <c:pt idx="87">
                  <c:v>1.7133929999999999</c:v>
                </c:pt>
                <c:pt idx="88">
                  <c:v>1.7330490000000001</c:v>
                </c:pt>
                <c:pt idx="89">
                  <c:v>1.741074</c:v>
                </c:pt>
                <c:pt idx="90">
                  <c:v>1.7485729999999999</c:v>
                </c:pt>
                <c:pt idx="91">
                  <c:v>1.748872</c:v>
                </c:pt>
                <c:pt idx="92">
                  <c:v>1.767752</c:v>
                </c:pt>
                <c:pt idx="93">
                  <c:v>1.7726740000000001</c:v>
                </c:pt>
                <c:pt idx="94">
                  <c:v>1.781326</c:v>
                </c:pt>
                <c:pt idx="95">
                  <c:v>1.8015890000000001</c:v>
                </c:pt>
                <c:pt idx="96">
                  <c:v>1.806216</c:v>
                </c:pt>
                <c:pt idx="97">
                  <c:v>1.8082260000000001</c:v>
                </c:pt>
                <c:pt idx="98">
                  <c:v>1.819912</c:v>
                </c:pt>
                <c:pt idx="99">
                  <c:v>1.828692</c:v>
                </c:pt>
                <c:pt idx="100">
                  <c:v>1.8414569999999999</c:v>
                </c:pt>
                <c:pt idx="101">
                  <c:v>1.8517399999999999</c:v>
                </c:pt>
                <c:pt idx="102">
                  <c:v>1.8566929999999999</c:v>
                </c:pt>
                <c:pt idx="103">
                  <c:v>1.8629880000000001</c:v>
                </c:pt>
                <c:pt idx="104">
                  <c:v>1.8651059999999999</c:v>
                </c:pt>
                <c:pt idx="105">
                  <c:v>1.868792</c:v>
                </c:pt>
                <c:pt idx="106">
                  <c:v>1.8758710000000001</c:v>
                </c:pt>
                <c:pt idx="107">
                  <c:v>1.8827579999999999</c:v>
                </c:pt>
                <c:pt idx="108">
                  <c:v>1.8946320000000001</c:v>
                </c:pt>
                <c:pt idx="109">
                  <c:v>1.8964350000000001</c:v>
                </c:pt>
                <c:pt idx="110">
                  <c:v>1.899486</c:v>
                </c:pt>
                <c:pt idx="111">
                  <c:v>1.89934</c:v>
                </c:pt>
                <c:pt idx="112">
                  <c:v>1.905125</c:v>
                </c:pt>
                <c:pt idx="113">
                  <c:v>1.9134230000000001</c:v>
                </c:pt>
                <c:pt idx="114">
                  <c:v>1.915041</c:v>
                </c:pt>
                <c:pt idx="115">
                  <c:v>1.9190560000000001</c:v>
                </c:pt>
                <c:pt idx="116">
                  <c:v>1.9361440000000001</c:v>
                </c:pt>
                <c:pt idx="117">
                  <c:v>1.9367760000000001</c:v>
                </c:pt>
                <c:pt idx="118">
                  <c:v>1.934077</c:v>
                </c:pt>
                <c:pt idx="119">
                  <c:v>1.9417450000000001</c:v>
                </c:pt>
                <c:pt idx="120">
                  <c:v>1.955805</c:v>
                </c:pt>
                <c:pt idx="121">
                  <c:v>1.9626129999999999</c:v>
                </c:pt>
                <c:pt idx="122">
                  <c:v>1.9680230000000001</c:v>
                </c:pt>
                <c:pt idx="123">
                  <c:v>1.9791369999999999</c:v>
                </c:pt>
                <c:pt idx="124">
                  <c:v>1.984475</c:v>
                </c:pt>
                <c:pt idx="125">
                  <c:v>1.9871080000000001</c:v>
                </c:pt>
                <c:pt idx="126">
                  <c:v>1.9991650000000001</c:v>
                </c:pt>
                <c:pt idx="127">
                  <c:v>2.002802</c:v>
                </c:pt>
                <c:pt idx="128">
                  <c:v>2.001153</c:v>
                </c:pt>
                <c:pt idx="129">
                  <c:v>1.9991159999999999</c:v>
                </c:pt>
                <c:pt idx="130">
                  <c:v>2.009744</c:v>
                </c:pt>
                <c:pt idx="131">
                  <c:v>2.0254699999999999</c:v>
                </c:pt>
                <c:pt idx="132">
                  <c:v>2.0219079999999998</c:v>
                </c:pt>
                <c:pt idx="133">
                  <c:v>2.0278909999999999</c:v>
                </c:pt>
                <c:pt idx="134">
                  <c:v>2.034189</c:v>
                </c:pt>
                <c:pt idx="135">
                  <c:v>2.0363099999999998</c:v>
                </c:pt>
                <c:pt idx="136">
                  <c:v>2.0410279999999998</c:v>
                </c:pt>
                <c:pt idx="137">
                  <c:v>2.0468549999999999</c:v>
                </c:pt>
                <c:pt idx="138">
                  <c:v>2.060829</c:v>
                </c:pt>
                <c:pt idx="139">
                  <c:v>2.0574439999999998</c:v>
                </c:pt>
                <c:pt idx="140">
                  <c:v>2.0592299999999999</c:v>
                </c:pt>
                <c:pt idx="141">
                  <c:v>2.0739139999999998</c:v>
                </c:pt>
                <c:pt idx="142">
                  <c:v>2.0794929999999998</c:v>
                </c:pt>
                <c:pt idx="143">
                  <c:v>2.081188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9.1221999999999998E-2</c:v>
                </c:pt>
                <c:pt idx="1">
                  <c:v>0.116492</c:v>
                </c:pt>
                <c:pt idx="2">
                  <c:v>0.13950000000000001</c:v>
                </c:pt>
                <c:pt idx="3">
                  <c:v>0.15598899999999999</c:v>
                </c:pt>
                <c:pt idx="4">
                  <c:v>0.171816</c:v>
                </c:pt>
                <c:pt idx="5">
                  <c:v>0.19628599999999999</c:v>
                </c:pt>
                <c:pt idx="6">
                  <c:v>0.22508400000000001</c:v>
                </c:pt>
                <c:pt idx="7">
                  <c:v>0.26359399999999999</c:v>
                </c:pt>
                <c:pt idx="8">
                  <c:v>0.303371</c:v>
                </c:pt>
                <c:pt idx="9">
                  <c:v>0.34562199999999998</c:v>
                </c:pt>
                <c:pt idx="10">
                  <c:v>0.39571200000000001</c:v>
                </c:pt>
                <c:pt idx="11">
                  <c:v>0.44187700000000002</c:v>
                </c:pt>
                <c:pt idx="12">
                  <c:v>0.49010199999999998</c:v>
                </c:pt>
                <c:pt idx="13">
                  <c:v>0.53340699999999996</c:v>
                </c:pt>
                <c:pt idx="14">
                  <c:v>0.57406400000000002</c:v>
                </c:pt>
                <c:pt idx="15">
                  <c:v>0.61496300000000004</c:v>
                </c:pt>
                <c:pt idx="16">
                  <c:v>0.65676500000000004</c:v>
                </c:pt>
                <c:pt idx="17">
                  <c:v>0.69900399999999996</c:v>
                </c:pt>
                <c:pt idx="18">
                  <c:v>0.74812000000000001</c:v>
                </c:pt>
                <c:pt idx="19">
                  <c:v>0.79378400000000005</c:v>
                </c:pt>
                <c:pt idx="20">
                  <c:v>0.84063399999999999</c:v>
                </c:pt>
                <c:pt idx="21">
                  <c:v>0.88984200000000002</c:v>
                </c:pt>
                <c:pt idx="22">
                  <c:v>0.93830000000000002</c:v>
                </c:pt>
                <c:pt idx="23">
                  <c:v>0.98212600000000005</c:v>
                </c:pt>
                <c:pt idx="24">
                  <c:v>1</c:v>
                </c:pt>
                <c:pt idx="25">
                  <c:v>0.96403099999999997</c:v>
                </c:pt>
                <c:pt idx="26">
                  <c:v>1.0141009999999999</c:v>
                </c:pt>
                <c:pt idx="27">
                  <c:v>1.0045569999999999</c:v>
                </c:pt>
                <c:pt idx="28">
                  <c:v>0.99392999999999998</c:v>
                </c:pt>
                <c:pt idx="29">
                  <c:v>0.98699000000000003</c:v>
                </c:pt>
                <c:pt idx="30">
                  <c:v>0.97999700000000001</c:v>
                </c:pt>
                <c:pt idx="31">
                  <c:v>0.97710200000000003</c:v>
                </c:pt>
                <c:pt idx="32">
                  <c:v>0.97441299999999997</c:v>
                </c:pt>
                <c:pt idx="33">
                  <c:v>0.97731800000000002</c:v>
                </c:pt>
                <c:pt idx="34">
                  <c:v>0.97781099999999999</c:v>
                </c:pt>
                <c:pt idx="35">
                  <c:v>0.98381200000000002</c:v>
                </c:pt>
                <c:pt idx="36">
                  <c:v>0.99445700000000004</c:v>
                </c:pt>
                <c:pt idx="37">
                  <c:v>1.005495</c:v>
                </c:pt>
                <c:pt idx="38">
                  <c:v>1.017614</c:v>
                </c:pt>
                <c:pt idx="39">
                  <c:v>1.025409</c:v>
                </c:pt>
                <c:pt idx="40">
                  <c:v>1.035974</c:v>
                </c:pt>
                <c:pt idx="41">
                  <c:v>1.046443</c:v>
                </c:pt>
                <c:pt idx="42">
                  <c:v>1.0555650000000001</c:v>
                </c:pt>
                <c:pt idx="43">
                  <c:v>1.0655509999999999</c:v>
                </c:pt>
                <c:pt idx="44">
                  <c:v>1.0775840000000001</c:v>
                </c:pt>
                <c:pt idx="45">
                  <c:v>1.1088020000000001</c:v>
                </c:pt>
                <c:pt idx="46">
                  <c:v>1.1547540000000001</c:v>
                </c:pt>
                <c:pt idx="47">
                  <c:v>1.1827650000000001</c:v>
                </c:pt>
                <c:pt idx="48">
                  <c:v>1.2043950000000001</c:v>
                </c:pt>
                <c:pt idx="49">
                  <c:v>1.231298</c:v>
                </c:pt>
                <c:pt idx="50">
                  <c:v>1.24542</c:v>
                </c:pt>
                <c:pt idx="51">
                  <c:v>1.3447720000000001</c:v>
                </c:pt>
                <c:pt idx="52">
                  <c:v>1.388671</c:v>
                </c:pt>
                <c:pt idx="53">
                  <c:v>1.411513</c:v>
                </c:pt>
                <c:pt idx="54">
                  <c:v>1.4495469999999999</c:v>
                </c:pt>
                <c:pt idx="55">
                  <c:v>1.4711639999999999</c:v>
                </c:pt>
                <c:pt idx="56">
                  <c:v>1.463598</c:v>
                </c:pt>
                <c:pt idx="57">
                  <c:v>1.460575</c:v>
                </c:pt>
                <c:pt idx="58">
                  <c:v>1.470942</c:v>
                </c:pt>
                <c:pt idx="59">
                  <c:v>1.483284</c:v>
                </c:pt>
                <c:pt idx="60">
                  <c:v>1.4975540000000001</c:v>
                </c:pt>
                <c:pt idx="61">
                  <c:v>1.5042519999999999</c:v>
                </c:pt>
                <c:pt idx="62">
                  <c:v>1.5106090000000001</c:v>
                </c:pt>
                <c:pt idx="63">
                  <c:v>1.5316780000000001</c:v>
                </c:pt>
                <c:pt idx="64">
                  <c:v>1.540953</c:v>
                </c:pt>
                <c:pt idx="65">
                  <c:v>1.5549850000000001</c:v>
                </c:pt>
                <c:pt idx="66">
                  <c:v>1.5723400000000001</c:v>
                </c:pt>
                <c:pt idx="67">
                  <c:v>1.577982</c:v>
                </c:pt>
                <c:pt idx="68">
                  <c:v>1.5819730000000001</c:v>
                </c:pt>
                <c:pt idx="69">
                  <c:v>1.596052</c:v>
                </c:pt>
                <c:pt idx="70">
                  <c:v>1.6158300000000001</c:v>
                </c:pt>
                <c:pt idx="71">
                  <c:v>1.630784</c:v>
                </c:pt>
                <c:pt idx="72">
                  <c:v>1.6439189999999999</c:v>
                </c:pt>
                <c:pt idx="73">
                  <c:v>1.6506130000000001</c:v>
                </c:pt>
                <c:pt idx="74">
                  <c:v>1.654517</c:v>
                </c:pt>
                <c:pt idx="75">
                  <c:v>1.6665030000000001</c:v>
                </c:pt>
                <c:pt idx="76">
                  <c:v>1.6750370000000001</c:v>
                </c:pt>
                <c:pt idx="77">
                  <c:v>1.6864490000000001</c:v>
                </c:pt>
                <c:pt idx="78">
                  <c:v>1.6982360000000001</c:v>
                </c:pt>
                <c:pt idx="79">
                  <c:v>1.7112130000000001</c:v>
                </c:pt>
                <c:pt idx="80">
                  <c:v>1.7243489999999999</c:v>
                </c:pt>
                <c:pt idx="81">
                  <c:v>1.7282630000000001</c:v>
                </c:pt>
                <c:pt idx="82">
                  <c:v>1.737412</c:v>
                </c:pt>
                <c:pt idx="83">
                  <c:v>1.74986</c:v>
                </c:pt>
                <c:pt idx="84">
                  <c:v>1.7602910000000001</c:v>
                </c:pt>
                <c:pt idx="85">
                  <c:v>1.7728680000000001</c:v>
                </c:pt>
                <c:pt idx="86">
                  <c:v>1.7745200000000001</c:v>
                </c:pt>
                <c:pt idx="87">
                  <c:v>1.7790779999999999</c:v>
                </c:pt>
                <c:pt idx="88">
                  <c:v>1.775847</c:v>
                </c:pt>
                <c:pt idx="89">
                  <c:v>1.7897510000000001</c:v>
                </c:pt>
                <c:pt idx="90">
                  <c:v>1.798851</c:v>
                </c:pt>
                <c:pt idx="91">
                  <c:v>1.810718</c:v>
                </c:pt>
                <c:pt idx="92">
                  <c:v>1.827315</c:v>
                </c:pt>
                <c:pt idx="93">
                  <c:v>1.8407169999999999</c:v>
                </c:pt>
                <c:pt idx="94">
                  <c:v>1.8476870000000001</c:v>
                </c:pt>
                <c:pt idx="95">
                  <c:v>1.855256</c:v>
                </c:pt>
                <c:pt idx="96">
                  <c:v>1.859497</c:v>
                </c:pt>
                <c:pt idx="97">
                  <c:v>1.863963</c:v>
                </c:pt>
                <c:pt idx="98">
                  <c:v>1.8633630000000001</c:v>
                </c:pt>
                <c:pt idx="99">
                  <c:v>1.8768940000000001</c:v>
                </c:pt>
                <c:pt idx="100">
                  <c:v>1.875939</c:v>
                </c:pt>
                <c:pt idx="101">
                  <c:v>1.887421</c:v>
                </c:pt>
                <c:pt idx="102">
                  <c:v>1.894806</c:v>
                </c:pt>
                <c:pt idx="103">
                  <c:v>1.889302</c:v>
                </c:pt>
                <c:pt idx="104">
                  <c:v>1.8981760000000001</c:v>
                </c:pt>
                <c:pt idx="105">
                  <c:v>1.899613</c:v>
                </c:pt>
                <c:pt idx="106">
                  <c:v>1.914307</c:v>
                </c:pt>
                <c:pt idx="107">
                  <c:v>1.927125</c:v>
                </c:pt>
                <c:pt idx="108">
                  <c:v>1.926933</c:v>
                </c:pt>
                <c:pt idx="109">
                  <c:v>1.9334579999999999</c:v>
                </c:pt>
                <c:pt idx="110">
                  <c:v>1.949268</c:v>
                </c:pt>
                <c:pt idx="111">
                  <c:v>1.954172</c:v>
                </c:pt>
                <c:pt idx="112">
                  <c:v>1.9619420000000001</c:v>
                </c:pt>
                <c:pt idx="113">
                  <c:v>1.9649399999999999</c:v>
                </c:pt>
                <c:pt idx="114">
                  <c:v>1.9661869999999999</c:v>
                </c:pt>
                <c:pt idx="115">
                  <c:v>1.972934</c:v>
                </c:pt>
                <c:pt idx="116">
                  <c:v>1.9768570000000001</c:v>
                </c:pt>
                <c:pt idx="117">
                  <c:v>1.979865</c:v>
                </c:pt>
                <c:pt idx="118">
                  <c:v>1.987528</c:v>
                </c:pt>
                <c:pt idx="119">
                  <c:v>1.9895259999999999</c:v>
                </c:pt>
                <c:pt idx="120">
                  <c:v>2.0006729999999999</c:v>
                </c:pt>
                <c:pt idx="121">
                  <c:v>2.0084770000000001</c:v>
                </c:pt>
                <c:pt idx="122">
                  <c:v>2.0174970000000001</c:v>
                </c:pt>
                <c:pt idx="123">
                  <c:v>2.027428</c:v>
                </c:pt>
                <c:pt idx="124">
                  <c:v>2.0271699999999999</c:v>
                </c:pt>
                <c:pt idx="125">
                  <c:v>2.0271949999999999</c:v>
                </c:pt>
                <c:pt idx="126">
                  <c:v>2.0414940000000001</c:v>
                </c:pt>
                <c:pt idx="127">
                  <c:v>2.0440230000000001</c:v>
                </c:pt>
                <c:pt idx="128">
                  <c:v>2.0484659999999999</c:v>
                </c:pt>
                <c:pt idx="129">
                  <c:v>2.0603099999999999</c:v>
                </c:pt>
                <c:pt idx="130">
                  <c:v>2.052009</c:v>
                </c:pt>
                <c:pt idx="131">
                  <c:v>2.0552760000000001</c:v>
                </c:pt>
                <c:pt idx="132">
                  <c:v>2.0602999999999998</c:v>
                </c:pt>
                <c:pt idx="133">
                  <c:v>2.0676100000000002</c:v>
                </c:pt>
                <c:pt idx="134">
                  <c:v>2.0773459999999999</c:v>
                </c:pt>
                <c:pt idx="135">
                  <c:v>2.085</c:v>
                </c:pt>
                <c:pt idx="136">
                  <c:v>2.0870950000000001</c:v>
                </c:pt>
                <c:pt idx="137">
                  <c:v>2.08779</c:v>
                </c:pt>
                <c:pt idx="138">
                  <c:v>2.0856870000000001</c:v>
                </c:pt>
                <c:pt idx="139">
                  <c:v>2.0790959999999998</c:v>
                </c:pt>
                <c:pt idx="140">
                  <c:v>2.0787969999999998</c:v>
                </c:pt>
                <c:pt idx="141">
                  <c:v>2.0947990000000001</c:v>
                </c:pt>
                <c:pt idx="142">
                  <c:v>2.090236</c:v>
                </c:pt>
                <c:pt idx="143">
                  <c:v>2.0950009999999999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7.8548999999999994E-2</c:v>
                </c:pt>
                <c:pt idx="1">
                  <c:v>0.116456</c:v>
                </c:pt>
                <c:pt idx="2">
                  <c:v>0.14430999999999999</c:v>
                </c:pt>
                <c:pt idx="3">
                  <c:v>0.16711599999999999</c:v>
                </c:pt>
                <c:pt idx="4">
                  <c:v>0.18958900000000001</c:v>
                </c:pt>
                <c:pt idx="5">
                  <c:v>0.213223</c:v>
                </c:pt>
                <c:pt idx="6">
                  <c:v>0.24331700000000001</c:v>
                </c:pt>
                <c:pt idx="7">
                  <c:v>0.280692</c:v>
                </c:pt>
                <c:pt idx="8">
                  <c:v>0.323106</c:v>
                </c:pt>
                <c:pt idx="9">
                  <c:v>0.37017499999999998</c:v>
                </c:pt>
                <c:pt idx="10">
                  <c:v>0.41642200000000001</c:v>
                </c:pt>
                <c:pt idx="11">
                  <c:v>0.46169500000000002</c:v>
                </c:pt>
                <c:pt idx="12">
                  <c:v>0.50299499999999997</c:v>
                </c:pt>
                <c:pt idx="13">
                  <c:v>0.545068</c:v>
                </c:pt>
                <c:pt idx="14">
                  <c:v>0.58687299999999998</c:v>
                </c:pt>
                <c:pt idx="15">
                  <c:v>0.62597000000000003</c:v>
                </c:pt>
                <c:pt idx="16">
                  <c:v>0.66933500000000001</c:v>
                </c:pt>
                <c:pt idx="17">
                  <c:v>0.70984800000000003</c:v>
                </c:pt>
                <c:pt idx="18">
                  <c:v>0.756691</c:v>
                </c:pt>
                <c:pt idx="19">
                  <c:v>0.80441700000000005</c:v>
                </c:pt>
                <c:pt idx="20">
                  <c:v>0.84638400000000003</c:v>
                </c:pt>
                <c:pt idx="21">
                  <c:v>0.89308399999999999</c:v>
                </c:pt>
                <c:pt idx="22">
                  <c:v>0.93992299999999995</c:v>
                </c:pt>
                <c:pt idx="23">
                  <c:v>0.97726900000000005</c:v>
                </c:pt>
                <c:pt idx="24">
                  <c:v>1</c:v>
                </c:pt>
                <c:pt idx="25">
                  <c:v>0.97042700000000004</c:v>
                </c:pt>
                <c:pt idx="26">
                  <c:v>1.019064</c:v>
                </c:pt>
                <c:pt idx="27">
                  <c:v>1.0071110000000001</c:v>
                </c:pt>
                <c:pt idx="28">
                  <c:v>1.004535</c:v>
                </c:pt>
                <c:pt idx="29">
                  <c:v>0.99722900000000003</c:v>
                </c:pt>
                <c:pt idx="30">
                  <c:v>0.99305699999999997</c:v>
                </c:pt>
                <c:pt idx="31">
                  <c:v>0.98835200000000001</c:v>
                </c:pt>
                <c:pt idx="32">
                  <c:v>0.98453500000000005</c:v>
                </c:pt>
                <c:pt idx="33">
                  <c:v>0.98323000000000005</c:v>
                </c:pt>
                <c:pt idx="34">
                  <c:v>0.98536500000000005</c:v>
                </c:pt>
                <c:pt idx="35">
                  <c:v>0.99099400000000004</c:v>
                </c:pt>
                <c:pt idx="36">
                  <c:v>0.99419199999999996</c:v>
                </c:pt>
                <c:pt idx="37">
                  <c:v>1.0106139999999999</c:v>
                </c:pt>
                <c:pt idx="38">
                  <c:v>1.020718</c:v>
                </c:pt>
                <c:pt idx="39">
                  <c:v>1.0305899999999999</c:v>
                </c:pt>
                <c:pt idx="40">
                  <c:v>1.0349809999999999</c:v>
                </c:pt>
                <c:pt idx="41">
                  <c:v>1.0437639999999999</c:v>
                </c:pt>
                <c:pt idx="42">
                  <c:v>1.0480830000000001</c:v>
                </c:pt>
                <c:pt idx="43">
                  <c:v>1.06131</c:v>
                </c:pt>
                <c:pt idx="44">
                  <c:v>1.074112</c:v>
                </c:pt>
                <c:pt idx="45">
                  <c:v>1.108406</c:v>
                </c:pt>
                <c:pt idx="46">
                  <c:v>1.151105</c:v>
                </c:pt>
                <c:pt idx="47">
                  <c:v>1.212828</c:v>
                </c:pt>
                <c:pt idx="48">
                  <c:v>1.2970759999999999</c:v>
                </c:pt>
                <c:pt idx="49">
                  <c:v>1.319706</c:v>
                </c:pt>
                <c:pt idx="50">
                  <c:v>1.3642270000000001</c:v>
                </c:pt>
                <c:pt idx="51">
                  <c:v>1.357969</c:v>
                </c:pt>
                <c:pt idx="52">
                  <c:v>1.382611</c:v>
                </c:pt>
                <c:pt idx="53">
                  <c:v>1.431422</c:v>
                </c:pt>
                <c:pt idx="54">
                  <c:v>1.4466490000000001</c:v>
                </c:pt>
                <c:pt idx="55">
                  <c:v>1.4581090000000001</c:v>
                </c:pt>
                <c:pt idx="56">
                  <c:v>1.462636</c:v>
                </c:pt>
                <c:pt idx="57">
                  <c:v>1.485676</c:v>
                </c:pt>
                <c:pt idx="58">
                  <c:v>1.4941120000000001</c:v>
                </c:pt>
                <c:pt idx="59">
                  <c:v>1.5089049999999999</c:v>
                </c:pt>
                <c:pt idx="60">
                  <c:v>1.5128740000000001</c:v>
                </c:pt>
                <c:pt idx="61">
                  <c:v>1.517101</c:v>
                </c:pt>
                <c:pt idx="62">
                  <c:v>1.5343580000000001</c:v>
                </c:pt>
                <c:pt idx="63">
                  <c:v>1.5434460000000001</c:v>
                </c:pt>
                <c:pt idx="64">
                  <c:v>1.5632159999999999</c:v>
                </c:pt>
                <c:pt idx="65">
                  <c:v>1.5750169999999999</c:v>
                </c:pt>
                <c:pt idx="66">
                  <c:v>1.5932539999999999</c:v>
                </c:pt>
                <c:pt idx="67">
                  <c:v>1.6020350000000001</c:v>
                </c:pt>
                <c:pt idx="68">
                  <c:v>1.6115569999999999</c:v>
                </c:pt>
                <c:pt idx="69">
                  <c:v>1.624571</c:v>
                </c:pt>
                <c:pt idx="70">
                  <c:v>1.637097</c:v>
                </c:pt>
                <c:pt idx="71">
                  <c:v>1.6525000000000001</c:v>
                </c:pt>
                <c:pt idx="72">
                  <c:v>1.648765</c:v>
                </c:pt>
                <c:pt idx="73">
                  <c:v>1.6693960000000001</c:v>
                </c:pt>
                <c:pt idx="74">
                  <c:v>1.678331</c:v>
                </c:pt>
                <c:pt idx="75">
                  <c:v>1.6917990000000001</c:v>
                </c:pt>
                <c:pt idx="76">
                  <c:v>1.698412</c:v>
                </c:pt>
                <c:pt idx="77">
                  <c:v>1.712645</c:v>
                </c:pt>
                <c:pt idx="78">
                  <c:v>1.7272890000000001</c:v>
                </c:pt>
                <c:pt idx="79">
                  <c:v>1.750081</c:v>
                </c:pt>
                <c:pt idx="80">
                  <c:v>1.7538279999999999</c:v>
                </c:pt>
                <c:pt idx="81">
                  <c:v>1.7628159999999999</c:v>
                </c:pt>
                <c:pt idx="82">
                  <c:v>1.7715909999999999</c:v>
                </c:pt>
                <c:pt idx="83">
                  <c:v>1.781693</c:v>
                </c:pt>
                <c:pt idx="84">
                  <c:v>1.7975049999999999</c:v>
                </c:pt>
                <c:pt idx="85">
                  <c:v>1.7987979999999999</c:v>
                </c:pt>
                <c:pt idx="86">
                  <c:v>1.8065020000000001</c:v>
                </c:pt>
                <c:pt idx="87">
                  <c:v>1.8161799999999999</c:v>
                </c:pt>
                <c:pt idx="88">
                  <c:v>1.821758</c:v>
                </c:pt>
                <c:pt idx="89">
                  <c:v>1.839952</c:v>
                </c:pt>
                <c:pt idx="90">
                  <c:v>1.852776</c:v>
                </c:pt>
                <c:pt idx="91">
                  <c:v>1.872061</c:v>
                </c:pt>
                <c:pt idx="92">
                  <c:v>1.8709309999999999</c:v>
                </c:pt>
                <c:pt idx="93">
                  <c:v>1.8866510000000001</c:v>
                </c:pt>
                <c:pt idx="94">
                  <c:v>1.882342</c:v>
                </c:pt>
                <c:pt idx="95">
                  <c:v>1.8936200000000001</c:v>
                </c:pt>
                <c:pt idx="96">
                  <c:v>1.9075029999999999</c:v>
                </c:pt>
                <c:pt idx="97">
                  <c:v>1.9277249999999999</c:v>
                </c:pt>
                <c:pt idx="98">
                  <c:v>1.9354990000000001</c:v>
                </c:pt>
                <c:pt idx="99">
                  <c:v>1.945098</c:v>
                </c:pt>
                <c:pt idx="100">
                  <c:v>1.9519439999999999</c:v>
                </c:pt>
                <c:pt idx="101">
                  <c:v>1.969511</c:v>
                </c:pt>
                <c:pt idx="102">
                  <c:v>1.974021</c:v>
                </c:pt>
                <c:pt idx="103">
                  <c:v>1.9804569999999999</c:v>
                </c:pt>
                <c:pt idx="104">
                  <c:v>1.9796279999999999</c:v>
                </c:pt>
                <c:pt idx="105">
                  <c:v>1.9838009999999999</c:v>
                </c:pt>
                <c:pt idx="106">
                  <c:v>1.9901450000000001</c:v>
                </c:pt>
                <c:pt idx="107">
                  <c:v>1.9953540000000001</c:v>
                </c:pt>
                <c:pt idx="108">
                  <c:v>1.9964759999999999</c:v>
                </c:pt>
                <c:pt idx="109">
                  <c:v>2.0019710000000002</c:v>
                </c:pt>
                <c:pt idx="110">
                  <c:v>2.0167079999999999</c:v>
                </c:pt>
                <c:pt idx="111">
                  <c:v>2.0286550000000001</c:v>
                </c:pt>
                <c:pt idx="112">
                  <c:v>2.0286870000000001</c:v>
                </c:pt>
                <c:pt idx="113">
                  <c:v>2.0294949999999998</c:v>
                </c:pt>
                <c:pt idx="114">
                  <c:v>2.0340509999999998</c:v>
                </c:pt>
                <c:pt idx="115">
                  <c:v>2.0336080000000001</c:v>
                </c:pt>
                <c:pt idx="116">
                  <c:v>2.0460690000000001</c:v>
                </c:pt>
                <c:pt idx="117">
                  <c:v>2.063939</c:v>
                </c:pt>
                <c:pt idx="118">
                  <c:v>2.0751240000000002</c:v>
                </c:pt>
                <c:pt idx="119">
                  <c:v>2.073118</c:v>
                </c:pt>
                <c:pt idx="120">
                  <c:v>2.0753629999999998</c:v>
                </c:pt>
                <c:pt idx="121">
                  <c:v>2.0784180000000001</c:v>
                </c:pt>
                <c:pt idx="122">
                  <c:v>2.0906859999999998</c:v>
                </c:pt>
                <c:pt idx="123">
                  <c:v>2.0882830000000001</c:v>
                </c:pt>
                <c:pt idx="124">
                  <c:v>2.102277</c:v>
                </c:pt>
                <c:pt idx="125">
                  <c:v>2.1121880000000002</c:v>
                </c:pt>
                <c:pt idx="126">
                  <c:v>2.125534</c:v>
                </c:pt>
                <c:pt idx="127">
                  <c:v>2.137016</c:v>
                </c:pt>
                <c:pt idx="128">
                  <c:v>2.1434389999999999</c:v>
                </c:pt>
                <c:pt idx="129">
                  <c:v>2.1452270000000002</c:v>
                </c:pt>
                <c:pt idx="130">
                  <c:v>2.1513040000000001</c:v>
                </c:pt>
                <c:pt idx="131">
                  <c:v>2.1561520000000001</c:v>
                </c:pt>
                <c:pt idx="132">
                  <c:v>2.1578179999999998</c:v>
                </c:pt>
                <c:pt idx="133">
                  <c:v>2.1572939999999998</c:v>
                </c:pt>
                <c:pt idx="134">
                  <c:v>2.139554</c:v>
                </c:pt>
                <c:pt idx="135">
                  <c:v>2.1502819999999998</c:v>
                </c:pt>
                <c:pt idx="136">
                  <c:v>2.1543700000000001</c:v>
                </c:pt>
                <c:pt idx="137">
                  <c:v>2.1564839999999998</c:v>
                </c:pt>
                <c:pt idx="138">
                  <c:v>2.1687180000000001</c:v>
                </c:pt>
                <c:pt idx="139">
                  <c:v>2.1682869999999999</c:v>
                </c:pt>
                <c:pt idx="140">
                  <c:v>2.1813090000000002</c:v>
                </c:pt>
                <c:pt idx="141">
                  <c:v>2.1750639999999999</c:v>
                </c:pt>
                <c:pt idx="142">
                  <c:v>2.1805699999999999</c:v>
                </c:pt>
                <c:pt idx="143">
                  <c:v>2.1807650000000001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0.133355</c:v>
                </c:pt>
                <c:pt idx="1">
                  <c:v>0.163942</c:v>
                </c:pt>
                <c:pt idx="2">
                  <c:v>0.192658</c:v>
                </c:pt>
                <c:pt idx="3">
                  <c:v>0.19953399999999999</c:v>
                </c:pt>
                <c:pt idx="4">
                  <c:v>0.21718299999999999</c:v>
                </c:pt>
                <c:pt idx="5">
                  <c:v>0.23916000000000001</c:v>
                </c:pt>
                <c:pt idx="6">
                  <c:v>0.26548300000000002</c:v>
                </c:pt>
                <c:pt idx="7">
                  <c:v>0.28663</c:v>
                </c:pt>
                <c:pt idx="8">
                  <c:v>0.325681</c:v>
                </c:pt>
                <c:pt idx="9">
                  <c:v>0.36888500000000002</c:v>
                </c:pt>
                <c:pt idx="10">
                  <c:v>0.41378599999999999</c:v>
                </c:pt>
                <c:pt idx="11">
                  <c:v>0.458061</c:v>
                </c:pt>
                <c:pt idx="12">
                  <c:v>0.50049399999999999</c:v>
                </c:pt>
                <c:pt idx="13">
                  <c:v>0.54358200000000001</c:v>
                </c:pt>
                <c:pt idx="14">
                  <c:v>0.58676700000000004</c:v>
                </c:pt>
                <c:pt idx="15">
                  <c:v>0.62490699999999999</c:v>
                </c:pt>
                <c:pt idx="16">
                  <c:v>0.66526099999999999</c:v>
                </c:pt>
                <c:pt idx="17">
                  <c:v>0.71158100000000002</c:v>
                </c:pt>
                <c:pt idx="18">
                  <c:v>0.74915600000000004</c:v>
                </c:pt>
                <c:pt idx="19">
                  <c:v>0.79430000000000001</c:v>
                </c:pt>
                <c:pt idx="20">
                  <c:v>0.83978600000000003</c:v>
                </c:pt>
                <c:pt idx="21">
                  <c:v>0.88603100000000001</c:v>
                </c:pt>
                <c:pt idx="22">
                  <c:v>0.931697</c:v>
                </c:pt>
                <c:pt idx="23">
                  <c:v>0.97296800000000006</c:v>
                </c:pt>
                <c:pt idx="24">
                  <c:v>1</c:v>
                </c:pt>
                <c:pt idx="25">
                  <c:v>0.979715</c:v>
                </c:pt>
                <c:pt idx="26">
                  <c:v>1.017182</c:v>
                </c:pt>
                <c:pt idx="27">
                  <c:v>1.004178</c:v>
                </c:pt>
                <c:pt idx="28">
                  <c:v>1.001422</c:v>
                </c:pt>
                <c:pt idx="29">
                  <c:v>0.99611300000000003</c:v>
                </c:pt>
                <c:pt idx="30">
                  <c:v>0.98903399999999997</c:v>
                </c:pt>
                <c:pt idx="31">
                  <c:v>0.98341699999999999</c:v>
                </c:pt>
                <c:pt idx="32">
                  <c:v>0.98289599999999999</c:v>
                </c:pt>
                <c:pt idx="33">
                  <c:v>0.98203200000000002</c:v>
                </c:pt>
                <c:pt idx="34">
                  <c:v>0.98957099999999998</c:v>
                </c:pt>
                <c:pt idx="35">
                  <c:v>0.99346699999999999</c:v>
                </c:pt>
                <c:pt idx="36">
                  <c:v>0.99784499999999998</c:v>
                </c:pt>
                <c:pt idx="37">
                  <c:v>1.003403</c:v>
                </c:pt>
                <c:pt idx="38">
                  <c:v>1.012483</c:v>
                </c:pt>
                <c:pt idx="39">
                  <c:v>1.023172</c:v>
                </c:pt>
                <c:pt idx="40">
                  <c:v>1.0337529999999999</c:v>
                </c:pt>
                <c:pt idx="41">
                  <c:v>1.043085</c:v>
                </c:pt>
                <c:pt idx="42">
                  <c:v>1.0486660000000001</c:v>
                </c:pt>
                <c:pt idx="43">
                  <c:v>1.057178</c:v>
                </c:pt>
                <c:pt idx="44">
                  <c:v>1.0674950000000001</c:v>
                </c:pt>
                <c:pt idx="45">
                  <c:v>1.111262</c:v>
                </c:pt>
                <c:pt idx="46">
                  <c:v>1.1456109999999999</c:v>
                </c:pt>
                <c:pt idx="47">
                  <c:v>1.174615</c:v>
                </c:pt>
                <c:pt idx="48">
                  <c:v>1.1972959999999999</c:v>
                </c:pt>
                <c:pt idx="49">
                  <c:v>1.223395</c:v>
                </c:pt>
                <c:pt idx="50">
                  <c:v>1.2776320000000001</c:v>
                </c:pt>
                <c:pt idx="51">
                  <c:v>1.3961349999999999</c:v>
                </c:pt>
                <c:pt idx="52">
                  <c:v>1.4334990000000001</c:v>
                </c:pt>
                <c:pt idx="53">
                  <c:v>1.4466859999999999</c:v>
                </c:pt>
                <c:pt idx="54">
                  <c:v>1.4578549999999999</c:v>
                </c:pt>
                <c:pt idx="55">
                  <c:v>1.454823</c:v>
                </c:pt>
                <c:pt idx="56">
                  <c:v>1.4548829999999999</c:v>
                </c:pt>
                <c:pt idx="57">
                  <c:v>1.458215</c:v>
                </c:pt>
                <c:pt idx="58">
                  <c:v>1.454088</c:v>
                </c:pt>
                <c:pt idx="59">
                  <c:v>1.464429</c:v>
                </c:pt>
                <c:pt idx="60">
                  <c:v>1.473543</c:v>
                </c:pt>
                <c:pt idx="61">
                  <c:v>1.489069</c:v>
                </c:pt>
                <c:pt idx="62">
                  <c:v>1.508141</c:v>
                </c:pt>
                <c:pt idx="63">
                  <c:v>1.516921</c:v>
                </c:pt>
                <c:pt idx="64">
                  <c:v>1.534581</c:v>
                </c:pt>
                <c:pt idx="65">
                  <c:v>1.54284</c:v>
                </c:pt>
                <c:pt idx="66">
                  <c:v>1.5551010000000001</c:v>
                </c:pt>
                <c:pt idx="67">
                  <c:v>1.572244</c:v>
                </c:pt>
                <c:pt idx="68">
                  <c:v>1.582414</c:v>
                </c:pt>
                <c:pt idx="69">
                  <c:v>1.596946</c:v>
                </c:pt>
                <c:pt idx="70">
                  <c:v>1.609937</c:v>
                </c:pt>
                <c:pt idx="71">
                  <c:v>1.62585</c:v>
                </c:pt>
                <c:pt idx="72">
                  <c:v>1.635033</c:v>
                </c:pt>
                <c:pt idx="73">
                  <c:v>1.636933</c:v>
                </c:pt>
                <c:pt idx="74">
                  <c:v>1.653205</c:v>
                </c:pt>
                <c:pt idx="75">
                  <c:v>1.6661680000000001</c:v>
                </c:pt>
                <c:pt idx="76">
                  <c:v>1.6716880000000001</c:v>
                </c:pt>
                <c:pt idx="77">
                  <c:v>1.6857009999999999</c:v>
                </c:pt>
                <c:pt idx="78">
                  <c:v>1.69597</c:v>
                </c:pt>
                <c:pt idx="79">
                  <c:v>1.7039200000000001</c:v>
                </c:pt>
                <c:pt idx="80">
                  <c:v>1.7171179999999999</c:v>
                </c:pt>
                <c:pt idx="81">
                  <c:v>1.7167490000000001</c:v>
                </c:pt>
                <c:pt idx="82">
                  <c:v>1.724399</c:v>
                </c:pt>
                <c:pt idx="83">
                  <c:v>1.740462</c:v>
                </c:pt>
                <c:pt idx="84">
                  <c:v>1.7549459999999999</c:v>
                </c:pt>
                <c:pt idx="85">
                  <c:v>1.7587120000000001</c:v>
                </c:pt>
                <c:pt idx="86">
                  <c:v>1.7703439999999999</c:v>
                </c:pt>
                <c:pt idx="87">
                  <c:v>1.7789790000000001</c:v>
                </c:pt>
                <c:pt idx="88">
                  <c:v>1.794524</c:v>
                </c:pt>
                <c:pt idx="89">
                  <c:v>1.7981860000000001</c:v>
                </c:pt>
                <c:pt idx="90">
                  <c:v>1.8057190000000001</c:v>
                </c:pt>
                <c:pt idx="91">
                  <c:v>1.815375</c:v>
                </c:pt>
                <c:pt idx="92">
                  <c:v>1.8263780000000001</c:v>
                </c:pt>
                <c:pt idx="93">
                  <c:v>1.83778</c:v>
                </c:pt>
                <c:pt idx="94">
                  <c:v>1.846112</c:v>
                </c:pt>
                <c:pt idx="95">
                  <c:v>1.8695889999999999</c:v>
                </c:pt>
                <c:pt idx="96">
                  <c:v>1.8668720000000001</c:v>
                </c:pt>
                <c:pt idx="97">
                  <c:v>1.879713</c:v>
                </c:pt>
                <c:pt idx="98">
                  <c:v>1.888026</c:v>
                </c:pt>
                <c:pt idx="99">
                  <c:v>1.8964179999999999</c:v>
                </c:pt>
                <c:pt idx="100">
                  <c:v>1.910174</c:v>
                </c:pt>
                <c:pt idx="101">
                  <c:v>1.9161680000000001</c:v>
                </c:pt>
                <c:pt idx="102">
                  <c:v>1.9088419999999999</c:v>
                </c:pt>
                <c:pt idx="103">
                  <c:v>1.9249080000000001</c:v>
                </c:pt>
                <c:pt idx="104">
                  <c:v>1.931656</c:v>
                </c:pt>
                <c:pt idx="105">
                  <c:v>1.9512700000000001</c:v>
                </c:pt>
                <c:pt idx="106">
                  <c:v>1.9531130000000001</c:v>
                </c:pt>
                <c:pt idx="107">
                  <c:v>1.955538</c:v>
                </c:pt>
                <c:pt idx="108">
                  <c:v>1.9640820000000001</c:v>
                </c:pt>
                <c:pt idx="109">
                  <c:v>1.962283</c:v>
                </c:pt>
                <c:pt idx="110">
                  <c:v>1.977004</c:v>
                </c:pt>
                <c:pt idx="111">
                  <c:v>1.9843850000000001</c:v>
                </c:pt>
                <c:pt idx="112">
                  <c:v>1.993949</c:v>
                </c:pt>
                <c:pt idx="113">
                  <c:v>1.992299</c:v>
                </c:pt>
                <c:pt idx="114">
                  <c:v>1.9916560000000001</c:v>
                </c:pt>
                <c:pt idx="115">
                  <c:v>2.004845</c:v>
                </c:pt>
                <c:pt idx="116">
                  <c:v>2.0061049999999998</c:v>
                </c:pt>
                <c:pt idx="117">
                  <c:v>2.0099469999999999</c:v>
                </c:pt>
                <c:pt idx="118">
                  <c:v>2.011387</c:v>
                </c:pt>
                <c:pt idx="119">
                  <c:v>2.0378500000000002</c:v>
                </c:pt>
                <c:pt idx="120">
                  <c:v>2.0284010000000001</c:v>
                </c:pt>
                <c:pt idx="121">
                  <c:v>2.0311279999999998</c:v>
                </c:pt>
                <c:pt idx="122">
                  <c:v>2.0360149999999999</c:v>
                </c:pt>
                <c:pt idx="123">
                  <c:v>2.05416</c:v>
                </c:pt>
                <c:pt idx="124">
                  <c:v>2.0563910000000001</c:v>
                </c:pt>
                <c:pt idx="125">
                  <c:v>2.075545</c:v>
                </c:pt>
                <c:pt idx="126">
                  <c:v>2.0704769999999999</c:v>
                </c:pt>
                <c:pt idx="127">
                  <c:v>2.0818629999999998</c:v>
                </c:pt>
                <c:pt idx="128">
                  <c:v>2.0932810000000002</c:v>
                </c:pt>
                <c:pt idx="129">
                  <c:v>2.1042360000000002</c:v>
                </c:pt>
                <c:pt idx="130">
                  <c:v>2.106805</c:v>
                </c:pt>
                <c:pt idx="131">
                  <c:v>2.1013310000000001</c:v>
                </c:pt>
                <c:pt idx="132">
                  <c:v>2.1126230000000001</c:v>
                </c:pt>
                <c:pt idx="133">
                  <c:v>2.118906</c:v>
                </c:pt>
                <c:pt idx="134">
                  <c:v>2.1343860000000001</c:v>
                </c:pt>
                <c:pt idx="135">
                  <c:v>2.1469010000000002</c:v>
                </c:pt>
                <c:pt idx="136">
                  <c:v>2.1559560000000002</c:v>
                </c:pt>
                <c:pt idx="137">
                  <c:v>2.168625</c:v>
                </c:pt>
                <c:pt idx="138">
                  <c:v>2.1700919999999999</c:v>
                </c:pt>
                <c:pt idx="139">
                  <c:v>2.1799750000000002</c:v>
                </c:pt>
                <c:pt idx="140">
                  <c:v>2.184536</c:v>
                </c:pt>
                <c:pt idx="141">
                  <c:v>2.1896</c:v>
                </c:pt>
                <c:pt idx="142">
                  <c:v>2.1954859999999998</c:v>
                </c:pt>
                <c:pt idx="143">
                  <c:v>2.2058559999999998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8.9839000000000002E-2</c:v>
                </c:pt>
                <c:pt idx="1">
                  <c:v>0.119578</c:v>
                </c:pt>
                <c:pt idx="2">
                  <c:v>0.14658399999999999</c:v>
                </c:pt>
                <c:pt idx="3">
                  <c:v>0.16829</c:v>
                </c:pt>
                <c:pt idx="4">
                  <c:v>0.18728800000000001</c:v>
                </c:pt>
                <c:pt idx="5">
                  <c:v>0.206397</c:v>
                </c:pt>
                <c:pt idx="6">
                  <c:v>0.233316</c:v>
                </c:pt>
                <c:pt idx="7">
                  <c:v>0.27210200000000001</c:v>
                </c:pt>
                <c:pt idx="8">
                  <c:v>0.31504100000000002</c:v>
                </c:pt>
                <c:pt idx="9">
                  <c:v>0.360543</c:v>
                </c:pt>
                <c:pt idx="10">
                  <c:v>0.40689999999999998</c:v>
                </c:pt>
                <c:pt idx="11">
                  <c:v>0.44779799999999997</c:v>
                </c:pt>
                <c:pt idx="12">
                  <c:v>0.49319499999999999</c:v>
                </c:pt>
                <c:pt idx="13">
                  <c:v>0.53349000000000002</c:v>
                </c:pt>
                <c:pt idx="14">
                  <c:v>0.57791300000000001</c:v>
                </c:pt>
                <c:pt idx="15">
                  <c:v>0.61774899999999999</c:v>
                </c:pt>
                <c:pt idx="16">
                  <c:v>0.654941</c:v>
                </c:pt>
                <c:pt idx="17">
                  <c:v>0.69693099999999997</c:v>
                </c:pt>
                <c:pt idx="18">
                  <c:v>0.73782599999999998</c:v>
                </c:pt>
                <c:pt idx="19">
                  <c:v>0.78509700000000004</c:v>
                </c:pt>
                <c:pt idx="20">
                  <c:v>0.83249200000000001</c:v>
                </c:pt>
                <c:pt idx="21">
                  <c:v>0.87640799999999996</c:v>
                </c:pt>
                <c:pt idx="22">
                  <c:v>0.93014399999999997</c:v>
                </c:pt>
                <c:pt idx="23">
                  <c:v>0.97970000000000002</c:v>
                </c:pt>
                <c:pt idx="24">
                  <c:v>1</c:v>
                </c:pt>
                <c:pt idx="25">
                  <c:v>0.97724</c:v>
                </c:pt>
                <c:pt idx="26">
                  <c:v>1.0133490000000001</c:v>
                </c:pt>
                <c:pt idx="27">
                  <c:v>0.99794700000000003</c:v>
                </c:pt>
                <c:pt idx="28">
                  <c:v>0.99437799999999998</c:v>
                </c:pt>
                <c:pt idx="29">
                  <c:v>0.98048100000000005</c:v>
                </c:pt>
                <c:pt idx="30">
                  <c:v>0.97587800000000002</c:v>
                </c:pt>
                <c:pt idx="31">
                  <c:v>0.96758500000000003</c:v>
                </c:pt>
                <c:pt idx="32">
                  <c:v>0.96492800000000001</c:v>
                </c:pt>
                <c:pt idx="33">
                  <c:v>0.96618099999999996</c:v>
                </c:pt>
                <c:pt idx="34">
                  <c:v>0.96917399999999998</c:v>
                </c:pt>
                <c:pt idx="35">
                  <c:v>0.97588299999999994</c:v>
                </c:pt>
                <c:pt idx="36">
                  <c:v>0.98433599999999999</c:v>
                </c:pt>
                <c:pt idx="37">
                  <c:v>0.99739999999999995</c:v>
                </c:pt>
                <c:pt idx="38">
                  <c:v>1.009193</c:v>
                </c:pt>
                <c:pt idx="39">
                  <c:v>1.0168680000000001</c:v>
                </c:pt>
                <c:pt idx="40">
                  <c:v>1.028991</c:v>
                </c:pt>
                <c:pt idx="41">
                  <c:v>1.038872</c:v>
                </c:pt>
                <c:pt idx="42">
                  <c:v>1.0484549999999999</c:v>
                </c:pt>
                <c:pt idx="43">
                  <c:v>1.057539</c:v>
                </c:pt>
                <c:pt idx="44">
                  <c:v>1.0689299999999999</c:v>
                </c:pt>
                <c:pt idx="45">
                  <c:v>1.103774</c:v>
                </c:pt>
                <c:pt idx="46">
                  <c:v>1.135092</c:v>
                </c:pt>
                <c:pt idx="47">
                  <c:v>1.1662889999999999</c:v>
                </c:pt>
                <c:pt idx="48">
                  <c:v>1.1929620000000001</c:v>
                </c:pt>
                <c:pt idx="49">
                  <c:v>1.36033</c:v>
                </c:pt>
                <c:pt idx="50">
                  <c:v>1.3432729999999999</c:v>
                </c:pt>
                <c:pt idx="51">
                  <c:v>1.3602160000000001</c:v>
                </c:pt>
                <c:pt idx="52">
                  <c:v>1.39523</c:v>
                </c:pt>
                <c:pt idx="53">
                  <c:v>1.4127780000000001</c:v>
                </c:pt>
                <c:pt idx="54">
                  <c:v>1.4240269999999999</c:v>
                </c:pt>
                <c:pt idx="55">
                  <c:v>1.4323049999999999</c:v>
                </c:pt>
                <c:pt idx="56">
                  <c:v>1.4409050000000001</c:v>
                </c:pt>
                <c:pt idx="57">
                  <c:v>1.4480090000000001</c:v>
                </c:pt>
                <c:pt idx="58">
                  <c:v>1.4561379999999999</c:v>
                </c:pt>
                <c:pt idx="59">
                  <c:v>1.4756389999999999</c:v>
                </c:pt>
                <c:pt idx="60">
                  <c:v>1.4799059999999999</c:v>
                </c:pt>
                <c:pt idx="61">
                  <c:v>1.4964580000000001</c:v>
                </c:pt>
                <c:pt idx="62">
                  <c:v>1.506939</c:v>
                </c:pt>
                <c:pt idx="63">
                  <c:v>1.5192099999999999</c:v>
                </c:pt>
                <c:pt idx="64">
                  <c:v>1.5354810000000001</c:v>
                </c:pt>
                <c:pt idx="65">
                  <c:v>1.549682</c:v>
                </c:pt>
                <c:pt idx="66">
                  <c:v>1.553029</c:v>
                </c:pt>
                <c:pt idx="67">
                  <c:v>1.5673490000000001</c:v>
                </c:pt>
                <c:pt idx="68">
                  <c:v>1.5790569999999999</c:v>
                </c:pt>
                <c:pt idx="69">
                  <c:v>1.59517</c:v>
                </c:pt>
                <c:pt idx="70">
                  <c:v>1.6045149999999999</c:v>
                </c:pt>
                <c:pt idx="71">
                  <c:v>1.614063</c:v>
                </c:pt>
                <c:pt idx="72">
                  <c:v>1.6260410000000001</c:v>
                </c:pt>
                <c:pt idx="73">
                  <c:v>1.6351329999999999</c:v>
                </c:pt>
                <c:pt idx="74">
                  <c:v>1.6493660000000001</c:v>
                </c:pt>
                <c:pt idx="75">
                  <c:v>1.6646319999999999</c:v>
                </c:pt>
                <c:pt idx="76">
                  <c:v>1.6725479999999999</c:v>
                </c:pt>
                <c:pt idx="77">
                  <c:v>1.6836169999999999</c:v>
                </c:pt>
                <c:pt idx="78">
                  <c:v>1.673589</c:v>
                </c:pt>
                <c:pt idx="79">
                  <c:v>1.6972529999999999</c:v>
                </c:pt>
                <c:pt idx="80">
                  <c:v>1.7003299999999999</c:v>
                </c:pt>
                <c:pt idx="81">
                  <c:v>1.7020919999999999</c:v>
                </c:pt>
                <c:pt idx="82">
                  <c:v>1.7060580000000001</c:v>
                </c:pt>
                <c:pt idx="83">
                  <c:v>1.7233540000000001</c:v>
                </c:pt>
                <c:pt idx="84">
                  <c:v>1.72319</c:v>
                </c:pt>
                <c:pt idx="85">
                  <c:v>1.73828</c:v>
                </c:pt>
                <c:pt idx="86">
                  <c:v>1.751738</c:v>
                </c:pt>
                <c:pt idx="87">
                  <c:v>1.759719</c:v>
                </c:pt>
                <c:pt idx="88">
                  <c:v>1.7672950000000001</c:v>
                </c:pt>
                <c:pt idx="89">
                  <c:v>1.7702199999999999</c:v>
                </c:pt>
                <c:pt idx="90">
                  <c:v>1.7851710000000001</c:v>
                </c:pt>
                <c:pt idx="91">
                  <c:v>1.8002419999999999</c:v>
                </c:pt>
                <c:pt idx="92">
                  <c:v>1.798346</c:v>
                </c:pt>
                <c:pt idx="93">
                  <c:v>1.8202879999999999</c:v>
                </c:pt>
                <c:pt idx="94">
                  <c:v>1.8222970000000001</c:v>
                </c:pt>
                <c:pt idx="95">
                  <c:v>1.8344339999999999</c:v>
                </c:pt>
                <c:pt idx="96">
                  <c:v>1.8302099999999999</c:v>
                </c:pt>
                <c:pt idx="97">
                  <c:v>1.849226</c:v>
                </c:pt>
                <c:pt idx="98">
                  <c:v>1.8454740000000001</c:v>
                </c:pt>
                <c:pt idx="99">
                  <c:v>1.8634729999999999</c:v>
                </c:pt>
                <c:pt idx="100">
                  <c:v>1.8829750000000001</c:v>
                </c:pt>
                <c:pt idx="101">
                  <c:v>1.8827640000000001</c:v>
                </c:pt>
                <c:pt idx="102">
                  <c:v>1.8954359999999999</c:v>
                </c:pt>
                <c:pt idx="103">
                  <c:v>1.906906</c:v>
                </c:pt>
                <c:pt idx="104">
                  <c:v>1.9114230000000001</c:v>
                </c:pt>
                <c:pt idx="105">
                  <c:v>1.919932</c:v>
                </c:pt>
                <c:pt idx="106">
                  <c:v>1.9322900000000001</c:v>
                </c:pt>
                <c:pt idx="107">
                  <c:v>1.930752</c:v>
                </c:pt>
                <c:pt idx="108">
                  <c:v>1.9394480000000001</c:v>
                </c:pt>
                <c:pt idx="109">
                  <c:v>1.949487</c:v>
                </c:pt>
                <c:pt idx="110">
                  <c:v>1.9504090000000001</c:v>
                </c:pt>
                <c:pt idx="111">
                  <c:v>1.957193</c:v>
                </c:pt>
                <c:pt idx="112">
                  <c:v>1.9609559999999999</c:v>
                </c:pt>
                <c:pt idx="113">
                  <c:v>1.9664649999999999</c:v>
                </c:pt>
                <c:pt idx="114">
                  <c:v>1.9701880000000001</c:v>
                </c:pt>
                <c:pt idx="115">
                  <c:v>1.9821329999999999</c:v>
                </c:pt>
                <c:pt idx="116">
                  <c:v>1.988164</c:v>
                </c:pt>
                <c:pt idx="117">
                  <c:v>1.986337</c:v>
                </c:pt>
                <c:pt idx="118">
                  <c:v>2.002281</c:v>
                </c:pt>
                <c:pt idx="119">
                  <c:v>1.9973350000000001</c:v>
                </c:pt>
                <c:pt idx="120">
                  <c:v>2.007762</c:v>
                </c:pt>
                <c:pt idx="121">
                  <c:v>2.0184570000000002</c:v>
                </c:pt>
                <c:pt idx="122">
                  <c:v>2.0241210000000001</c:v>
                </c:pt>
                <c:pt idx="123">
                  <c:v>2.0321349999999998</c:v>
                </c:pt>
                <c:pt idx="124">
                  <c:v>2.034681</c:v>
                </c:pt>
                <c:pt idx="125">
                  <c:v>2.0548109999999999</c:v>
                </c:pt>
                <c:pt idx="126">
                  <c:v>2.0587409999999999</c:v>
                </c:pt>
                <c:pt idx="127">
                  <c:v>2.0508359999999999</c:v>
                </c:pt>
                <c:pt idx="128">
                  <c:v>2.061061</c:v>
                </c:pt>
                <c:pt idx="129">
                  <c:v>2.0527069999999998</c:v>
                </c:pt>
                <c:pt idx="130">
                  <c:v>2.0751499999999998</c:v>
                </c:pt>
                <c:pt idx="131">
                  <c:v>2.0835650000000001</c:v>
                </c:pt>
                <c:pt idx="132">
                  <c:v>2.1008200000000001</c:v>
                </c:pt>
                <c:pt idx="133">
                  <c:v>2.0948790000000002</c:v>
                </c:pt>
                <c:pt idx="134">
                  <c:v>2.0934189999999999</c:v>
                </c:pt>
                <c:pt idx="135">
                  <c:v>2.106087</c:v>
                </c:pt>
                <c:pt idx="136">
                  <c:v>2.1144859999999999</c:v>
                </c:pt>
                <c:pt idx="137">
                  <c:v>2.1262509999999999</c:v>
                </c:pt>
                <c:pt idx="138">
                  <c:v>2.1299860000000002</c:v>
                </c:pt>
                <c:pt idx="139">
                  <c:v>2.1313029999999999</c:v>
                </c:pt>
                <c:pt idx="140">
                  <c:v>2.1283989999999999</c:v>
                </c:pt>
                <c:pt idx="141">
                  <c:v>2.1391469999999999</c:v>
                </c:pt>
                <c:pt idx="142">
                  <c:v>2.1418729999999999</c:v>
                </c:pt>
                <c:pt idx="143">
                  <c:v>2.1469770000000001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08912"/>
        <c:axId val="294109304"/>
      </c:scatterChart>
      <c:valAx>
        <c:axId val="29410891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109304"/>
        <c:crosses val="autoZero"/>
        <c:crossBetween val="midCat"/>
      </c:valAx>
      <c:valAx>
        <c:axId val="29410930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3508675998833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108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8187427345077"/>
          <c:y val="8.1414041994750663E-2"/>
          <c:w val="0.33118125726549225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9187768280652"/>
          <c:y val="5.1955641565692365E-2"/>
          <c:w val="0.5338160632412427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7.2828000000000004E-2</c:v>
                </c:pt>
                <c:pt idx="1">
                  <c:v>0.13159000000000001</c:v>
                </c:pt>
                <c:pt idx="2">
                  <c:v>0.16061800000000001</c:v>
                </c:pt>
                <c:pt idx="3">
                  <c:v>0.178674</c:v>
                </c:pt>
                <c:pt idx="4">
                  <c:v>0.196688</c:v>
                </c:pt>
                <c:pt idx="5">
                  <c:v>0.218167</c:v>
                </c:pt>
                <c:pt idx="6">
                  <c:v>0.24743999999999999</c:v>
                </c:pt>
                <c:pt idx="7">
                  <c:v>0.28090199999999999</c:v>
                </c:pt>
                <c:pt idx="8">
                  <c:v>0.320243</c:v>
                </c:pt>
                <c:pt idx="9">
                  <c:v>0.36356100000000002</c:v>
                </c:pt>
                <c:pt idx="10">
                  <c:v>0.41199000000000002</c:v>
                </c:pt>
                <c:pt idx="11">
                  <c:v>0.459368</c:v>
                </c:pt>
                <c:pt idx="12">
                  <c:v>0.50195999999999996</c:v>
                </c:pt>
                <c:pt idx="13">
                  <c:v>0.54452999999999996</c:v>
                </c:pt>
                <c:pt idx="14">
                  <c:v>0.58223899999999995</c:v>
                </c:pt>
                <c:pt idx="15">
                  <c:v>0.62192599999999998</c:v>
                </c:pt>
                <c:pt idx="16">
                  <c:v>0.66333299999999995</c:v>
                </c:pt>
                <c:pt idx="17">
                  <c:v>0.70547400000000005</c:v>
                </c:pt>
                <c:pt idx="18">
                  <c:v>0.745896</c:v>
                </c:pt>
                <c:pt idx="19">
                  <c:v>0.79338600000000004</c:v>
                </c:pt>
                <c:pt idx="20">
                  <c:v>0.83950199999999997</c:v>
                </c:pt>
                <c:pt idx="21">
                  <c:v>0.88569699999999996</c:v>
                </c:pt>
                <c:pt idx="22">
                  <c:v>0.92797600000000002</c:v>
                </c:pt>
                <c:pt idx="23">
                  <c:v>0.97570100000000004</c:v>
                </c:pt>
                <c:pt idx="24">
                  <c:v>1</c:v>
                </c:pt>
                <c:pt idx="25">
                  <c:v>1.0441100000000001</c:v>
                </c:pt>
                <c:pt idx="26">
                  <c:v>0.87588999999999995</c:v>
                </c:pt>
                <c:pt idx="27">
                  <c:v>0.84534299999999996</c:v>
                </c:pt>
                <c:pt idx="28">
                  <c:v>0.83356200000000003</c:v>
                </c:pt>
                <c:pt idx="29">
                  <c:v>0.83892800000000001</c:v>
                </c:pt>
                <c:pt idx="30">
                  <c:v>0.84853400000000001</c:v>
                </c:pt>
                <c:pt idx="31">
                  <c:v>0.87301700000000004</c:v>
                </c:pt>
                <c:pt idx="32">
                  <c:v>0.90528699999999995</c:v>
                </c:pt>
                <c:pt idx="33">
                  <c:v>0.938222</c:v>
                </c:pt>
                <c:pt idx="34">
                  <c:v>0.96418000000000004</c:v>
                </c:pt>
                <c:pt idx="35">
                  <c:v>0.99152099999999999</c:v>
                </c:pt>
                <c:pt idx="36">
                  <c:v>1.0154319999999999</c:v>
                </c:pt>
                <c:pt idx="37">
                  <c:v>1.0391060000000001</c:v>
                </c:pt>
                <c:pt idx="38">
                  <c:v>1.0629839999999999</c:v>
                </c:pt>
                <c:pt idx="39">
                  <c:v>1.077026</c:v>
                </c:pt>
                <c:pt idx="40">
                  <c:v>1.0876950000000001</c:v>
                </c:pt>
                <c:pt idx="41">
                  <c:v>1.0906149999999999</c:v>
                </c:pt>
                <c:pt idx="42">
                  <c:v>1.1025529999999999</c:v>
                </c:pt>
                <c:pt idx="43">
                  <c:v>1.1101719999999999</c:v>
                </c:pt>
                <c:pt idx="44">
                  <c:v>1.1264799999999999</c:v>
                </c:pt>
                <c:pt idx="45">
                  <c:v>1.1504509999999999</c:v>
                </c:pt>
                <c:pt idx="46">
                  <c:v>1.213786</c:v>
                </c:pt>
                <c:pt idx="47">
                  <c:v>1.2549729999999999</c:v>
                </c:pt>
                <c:pt idx="48">
                  <c:v>1.2733950000000001</c:v>
                </c:pt>
                <c:pt idx="49">
                  <c:v>1.287188</c:v>
                </c:pt>
                <c:pt idx="50">
                  <c:v>1.3037460000000001</c:v>
                </c:pt>
                <c:pt idx="51">
                  <c:v>1.3162160000000001</c:v>
                </c:pt>
                <c:pt idx="52">
                  <c:v>1.3185309999999999</c:v>
                </c:pt>
                <c:pt idx="53">
                  <c:v>1.3365769999999999</c:v>
                </c:pt>
                <c:pt idx="54">
                  <c:v>1.350074</c:v>
                </c:pt>
                <c:pt idx="55">
                  <c:v>1.356608</c:v>
                </c:pt>
                <c:pt idx="56">
                  <c:v>1.362727</c:v>
                </c:pt>
                <c:pt idx="57">
                  <c:v>1.3670119999999999</c:v>
                </c:pt>
                <c:pt idx="58">
                  <c:v>1.366276</c:v>
                </c:pt>
                <c:pt idx="59">
                  <c:v>1.368682</c:v>
                </c:pt>
                <c:pt idx="60">
                  <c:v>1.375408</c:v>
                </c:pt>
                <c:pt idx="61">
                  <c:v>1.3792249999999999</c:v>
                </c:pt>
                <c:pt idx="62">
                  <c:v>1.392746</c:v>
                </c:pt>
                <c:pt idx="63">
                  <c:v>1.3999200000000001</c:v>
                </c:pt>
                <c:pt idx="64">
                  <c:v>1.4112340000000001</c:v>
                </c:pt>
                <c:pt idx="65">
                  <c:v>1.424517</c:v>
                </c:pt>
                <c:pt idx="66">
                  <c:v>1.4348890000000001</c:v>
                </c:pt>
                <c:pt idx="67">
                  <c:v>1.456202</c:v>
                </c:pt>
                <c:pt idx="68">
                  <c:v>1.4630780000000001</c:v>
                </c:pt>
                <c:pt idx="69">
                  <c:v>1.4813730000000001</c:v>
                </c:pt>
                <c:pt idx="70">
                  <c:v>1.496707</c:v>
                </c:pt>
                <c:pt idx="71">
                  <c:v>1.5121370000000001</c:v>
                </c:pt>
                <c:pt idx="72">
                  <c:v>1.524796</c:v>
                </c:pt>
                <c:pt idx="73">
                  <c:v>1.5287489999999999</c:v>
                </c:pt>
                <c:pt idx="74">
                  <c:v>1.542195</c:v>
                </c:pt>
                <c:pt idx="75">
                  <c:v>1.5546629999999999</c:v>
                </c:pt>
                <c:pt idx="76">
                  <c:v>1.5728249999999999</c:v>
                </c:pt>
                <c:pt idx="77">
                  <c:v>1.581008</c:v>
                </c:pt>
                <c:pt idx="78">
                  <c:v>1.5848180000000001</c:v>
                </c:pt>
                <c:pt idx="79">
                  <c:v>1.5986530000000001</c:v>
                </c:pt>
                <c:pt idx="80">
                  <c:v>1.6104590000000001</c:v>
                </c:pt>
                <c:pt idx="81">
                  <c:v>1.6239399999999999</c:v>
                </c:pt>
                <c:pt idx="82">
                  <c:v>1.6236569999999999</c:v>
                </c:pt>
                <c:pt idx="83">
                  <c:v>1.6285369999999999</c:v>
                </c:pt>
                <c:pt idx="84">
                  <c:v>1.6441319999999999</c:v>
                </c:pt>
                <c:pt idx="85">
                  <c:v>1.6533580000000001</c:v>
                </c:pt>
                <c:pt idx="86">
                  <c:v>1.6606879999999999</c:v>
                </c:pt>
                <c:pt idx="87">
                  <c:v>1.675098</c:v>
                </c:pt>
                <c:pt idx="88">
                  <c:v>1.6766160000000001</c:v>
                </c:pt>
                <c:pt idx="89">
                  <c:v>1.6802029999999999</c:v>
                </c:pt>
                <c:pt idx="90">
                  <c:v>1.6865300000000001</c:v>
                </c:pt>
                <c:pt idx="91">
                  <c:v>1.6991890000000001</c:v>
                </c:pt>
                <c:pt idx="92">
                  <c:v>1.717522</c:v>
                </c:pt>
                <c:pt idx="93">
                  <c:v>1.730191</c:v>
                </c:pt>
                <c:pt idx="94">
                  <c:v>1.7349129999999999</c:v>
                </c:pt>
                <c:pt idx="95">
                  <c:v>1.749379</c:v>
                </c:pt>
                <c:pt idx="96">
                  <c:v>1.74448</c:v>
                </c:pt>
                <c:pt idx="97">
                  <c:v>1.752718</c:v>
                </c:pt>
                <c:pt idx="98">
                  <c:v>1.7658050000000001</c:v>
                </c:pt>
                <c:pt idx="99">
                  <c:v>1.77725</c:v>
                </c:pt>
                <c:pt idx="100">
                  <c:v>1.780316</c:v>
                </c:pt>
                <c:pt idx="101">
                  <c:v>1.784683</c:v>
                </c:pt>
                <c:pt idx="102">
                  <c:v>1.7971980000000001</c:v>
                </c:pt>
                <c:pt idx="103">
                  <c:v>1.815221</c:v>
                </c:pt>
                <c:pt idx="104">
                  <c:v>1.81918</c:v>
                </c:pt>
                <c:pt idx="105">
                  <c:v>1.825599</c:v>
                </c:pt>
                <c:pt idx="106">
                  <c:v>1.835988</c:v>
                </c:pt>
                <c:pt idx="107">
                  <c:v>1.8391660000000001</c:v>
                </c:pt>
                <c:pt idx="108">
                  <c:v>1.849602</c:v>
                </c:pt>
                <c:pt idx="109">
                  <c:v>1.8560080000000001</c:v>
                </c:pt>
                <c:pt idx="110">
                  <c:v>1.8626510000000001</c:v>
                </c:pt>
                <c:pt idx="111">
                  <c:v>1.8755440000000001</c:v>
                </c:pt>
                <c:pt idx="112">
                  <c:v>1.8779399999999999</c:v>
                </c:pt>
                <c:pt idx="113">
                  <c:v>1.8827320000000001</c:v>
                </c:pt>
                <c:pt idx="114">
                  <c:v>1.892064</c:v>
                </c:pt>
                <c:pt idx="115">
                  <c:v>1.891869</c:v>
                </c:pt>
                <c:pt idx="116">
                  <c:v>1.8980840000000001</c:v>
                </c:pt>
                <c:pt idx="117">
                  <c:v>1.908207</c:v>
                </c:pt>
                <c:pt idx="118">
                  <c:v>1.9186669999999999</c:v>
                </c:pt>
                <c:pt idx="119">
                  <c:v>1.926121</c:v>
                </c:pt>
                <c:pt idx="120">
                  <c:v>1.9342379999999999</c:v>
                </c:pt>
                <c:pt idx="121">
                  <c:v>1.9406699999999999</c:v>
                </c:pt>
                <c:pt idx="122">
                  <c:v>1.9451579999999999</c:v>
                </c:pt>
                <c:pt idx="123">
                  <c:v>1.9608049999999999</c:v>
                </c:pt>
                <c:pt idx="124">
                  <c:v>1.9557549999999999</c:v>
                </c:pt>
                <c:pt idx="125">
                  <c:v>1.965713</c:v>
                </c:pt>
                <c:pt idx="126">
                  <c:v>1.9689810000000001</c:v>
                </c:pt>
                <c:pt idx="127">
                  <c:v>1.979026</c:v>
                </c:pt>
                <c:pt idx="128">
                  <c:v>1.997493</c:v>
                </c:pt>
                <c:pt idx="129">
                  <c:v>1.998529</c:v>
                </c:pt>
                <c:pt idx="130">
                  <c:v>2.0095809999999998</c:v>
                </c:pt>
                <c:pt idx="131">
                  <c:v>2.0177520000000002</c:v>
                </c:pt>
                <c:pt idx="132">
                  <c:v>2.0216470000000002</c:v>
                </c:pt>
                <c:pt idx="133">
                  <c:v>2.0287229999999998</c:v>
                </c:pt>
                <c:pt idx="134">
                  <c:v>2.0254889999999999</c:v>
                </c:pt>
                <c:pt idx="135">
                  <c:v>2.0206750000000002</c:v>
                </c:pt>
                <c:pt idx="136">
                  <c:v>2.026999</c:v>
                </c:pt>
                <c:pt idx="137">
                  <c:v>2.038656</c:v>
                </c:pt>
                <c:pt idx="138">
                  <c:v>2.0349189999999999</c:v>
                </c:pt>
                <c:pt idx="139">
                  <c:v>2.0359039999999999</c:v>
                </c:pt>
                <c:pt idx="140">
                  <c:v>2.0484490000000002</c:v>
                </c:pt>
                <c:pt idx="141">
                  <c:v>2.049328</c:v>
                </c:pt>
                <c:pt idx="142">
                  <c:v>2.0542539999999998</c:v>
                </c:pt>
                <c:pt idx="143">
                  <c:v>2.0630670000000002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7.4034000000000003E-2</c:v>
                </c:pt>
                <c:pt idx="1">
                  <c:v>0.12427100000000001</c:v>
                </c:pt>
                <c:pt idx="2">
                  <c:v>0.14747399999999999</c:v>
                </c:pt>
                <c:pt idx="3">
                  <c:v>0.161774</c:v>
                </c:pt>
                <c:pt idx="4">
                  <c:v>0.180392</c:v>
                </c:pt>
                <c:pt idx="5">
                  <c:v>0.20218800000000001</c:v>
                </c:pt>
                <c:pt idx="6">
                  <c:v>0.232735</c:v>
                </c:pt>
                <c:pt idx="7">
                  <c:v>0.26747900000000002</c:v>
                </c:pt>
                <c:pt idx="8">
                  <c:v>0.31070799999999998</c:v>
                </c:pt>
                <c:pt idx="9">
                  <c:v>0.35730600000000001</c:v>
                </c:pt>
                <c:pt idx="10">
                  <c:v>0.40647699999999998</c:v>
                </c:pt>
                <c:pt idx="11">
                  <c:v>0.45113700000000001</c:v>
                </c:pt>
                <c:pt idx="12">
                  <c:v>0.497027</c:v>
                </c:pt>
                <c:pt idx="13">
                  <c:v>0.53831700000000005</c:v>
                </c:pt>
                <c:pt idx="14">
                  <c:v>0.58254899999999998</c:v>
                </c:pt>
                <c:pt idx="15">
                  <c:v>0.626081</c:v>
                </c:pt>
                <c:pt idx="16">
                  <c:v>0.66300300000000001</c:v>
                </c:pt>
                <c:pt idx="17">
                  <c:v>0.70311400000000002</c:v>
                </c:pt>
                <c:pt idx="18">
                  <c:v>0.75374300000000005</c:v>
                </c:pt>
                <c:pt idx="19">
                  <c:v>0.80010700000000001</c:v>
                </c:pt>
                <c:pt idx="20">
                  <c:v>0.83635400000000004</c:v>
                </c:pt>
                <c:pt idx="21">
                  <c:v>0.88579799999999997</c:v>
                </c:pt>
                <c:pt idx="22">
                  <c:v>0.93293300000000001</c:v>
                </c:pt>
                <c:pt idx="23">
                  <c:v>0.97351500000000002</c:v>
                </c:pt>
                <c:pt idx="24">
                  <c:v>1</c:v>
                </c:pt>
                <c:pt idx="25">
                  <c:v>0.96824100000000002</c:v>
                </c:pt>
                <c:pt idx="26">
                  <c:v>0.94887600000000005</c:v>
                </c:pt>
                <c:pt idx="27">
                  <c:v>0.94426100000000002</c:v>
                </c:pt>
                <c:pt idx="28">
                  <c:v>0.94789800000000002</c:v>
                </c:pt>
                <c:pt idx="29">
                  <c:v>0.95340499999999995</c:v>
                </c:pt>
                <c:pt idx="30">
                  <c:v>0.96174899999999997</c:v>
                </c:pt>
                <c:pt idx="31">
                  <c:v>0.98089800000000005</c:v>
                </c:pt>
                <c:pt idx="32">
                  <c:v>0.99699199999999999</c:v>
                </c:pt>
                <c:pt idx="33">
                  <c:v>1.004237</c:v>
                </c:pt>
                <c:pt idx="34">
                  <c:v>1.018257</c:v>
                </c:pt>
                <c:pt idx="35">
                  <c:v>1.0378849999999999</c:v>
                </c:pt>
                <c:pt idx="36">
                  <c:v>1.054821</c:v>
                </c:pt>
                <c:pt idx="37">
                  <c:v>1.076265</c:v>
                </c:pt>
                <c:pt idx="38">
                  <c:v>1.0936300000000001</c:v>
                </c:pt>
                <c:pt idx="39">
                  <c:v>1.1083620000000001</c:v>
                </c:pt>
                <c:pt idx="40">
                  <c:v>1.117445</c:v>
                </c:pt>
                <c:pt idx="41">
                  <c:v>1.1275679999999999</c:v>
                </c:pt>
                <c:pt idx="42">
                  <c:v>1.1423399999999999</c:v>
                </c:pt>
                <c:pt idx="43">
                  <c:v>1.157081</c:v>
                </c:pt>
                <c:pt idx="44">
                  <c:v>1.160644</c:v>
                </c:pt>
                <c:pt idx="45">
                  <c:v>1.1723939999999999</c:v>
                </c:pt>
                <c:pt idx="46">
                  <c:v>1.216016</c:v>
                </c:pt>
                <c:pt idx="47">
                  <c:v>1.2458119999999999</c:v>
                </c:pt>
                <c:pt idx="48">
                  <c:v>1.2618320000000001</c:v>
                </c:pt>
                <c:pt idx="49">
                  <c:v>1.281849</c:v>
                </c:pt>
                <c:pt idx="50">
                  <c:v>1.3010360000000001</c:v>
                </c:pt>
                <c:pt idx="51">
                  <c:v>1.3168930000000001</c:v>
                </c:pt>
                <c:pt idx="52">
                  <c:v>1.3315380000000001</c:v>
                </c:pt>
                <c:pt idx="53">
                  <c:v>1.342973</c:v>
                </c:pt>
                <c:pt idx="54">
                  <c:v>1.363022</c:v>
                </c:pt>
                <c:pt idx="55">
                  <c:v>1.3645130000000001</c:v>
                </c:pt>
                <c:pt idx="56">
                  <c:v>1.379999</c:v>
                </c:pt>
                <c:pt idx="57">
                  <c:v>1.376711</c:v>
                </c:pt>
                <c:pt idx="58">
                  <c:v>1.3844240000000001</c:v>
                </c:pt>
                <c:pt idx="59">
                  <c:v>1.3940969999999999</c:v>
                </c:pt>
                <c:pt idx="60">
                  <c:v>1.3997660000000001</c:v>
                </c:pt>
                <c:pt idx="61">
                  <c:v>1.4127240000000001</c:v>
                </c:pt>
                <c:pt idx="62">
                  <c:v>1.4191309999999999</c:v>
                </c:pt>
                <c:pt idx="63">
                  <c:v>1.4389209999999999</c:v>
                </c:pt>
                <c:pt idx="64">
                  <c:v>1.44581</c:v>
                </c:pt>
                <c:pt idx="65">
                  <c:v>1.461033</c:v>
                </c:pt>
                <c:pt idx="66">
                  <c:v>1.465265</c:v>
                </c:pt>
                <c:pt idx="67">
                  <c:v>1.4885550000000001</c:v>
                </c:pt>
                <c:pt idx="68">
                  <c:v>1.4920910000000001</c:v>
                </c:pt>
                <c:pt idx="69">
                  <c:v>1.5062960000000001</c:v>
                </c:pt>
                <c:pt idx="70">
                  <c:v>1.5109939999999999</c:v>
                </c:pt>
                <c:pt idx="71">
                  <c:v>1.5255110000000001</c:v>
                </c:pt>
                <c:pt idx="72">
                  <c:v>1.534861</c:v>
                </c:pt>
                <c:pt idx="73">
                  <c:v>1.5399099999999999</c:v>
                </c:pt>
                <c:pt idx="74">
                  <c:v>1.554643</c:v>
                </c:pt>
                <c:pt idx="75">
                  <c:v>1.5682339999999999</c:v>
                </c:pt>
                <c:pt idx="76">
                  <c:v>1.5864130000000001</c:v>
                </c:pt>
                <c:pt idx="77">
                  <c:v>1.5885419999999999</c:v>
                </c:pt>
                <c:pt idx="78">
                  <c:v>1.6090409999999999</c:v>
                </c:pt>
                <c:pt idx="79">
                  <c:v>1.621615</c:v>
                </c:pt>
                <c:pt idx="80">
                  <c:v>1.6282890000000001</c:v>
                </c:pt>
                <c:pt idx="81">
                  <c:v>1.6367100000000001</c:v>
                </c:pt>
                <c:pt idx="82">
                  <c:v>1.6452580000000001</c:v>
                </c:pt>
                <c:pt idx="83">
                  <c:v>1.6550739999999999</c:v>
                </c:pt>
                <c:pt idx="84">
                  <c:v>1.6666240000000001</c:v>
                </c:pt>
                <c:pt idx="85">
                  <c:v>1.6741969999999999</c:v>
                </c:pt>
                <c:pt idx="86">
                  <c:v>1.687451</c:v>
                </c:pt>
                <c:pt idx="87">
                  <c:v>1.699139</c:v>
                </c:pt>
                <c:pt idx="88">
                  <c:v>1.701357</c:v>
                </c:pt>
                <c:pt idx="89">
                  <c:v>1.7064649999999999</c:v>
                </c:pt>
                <c:pt idx="90">
                  <c:v>1.7096420000000001</c:v>
                </c:pt>
                <c:pt idx="91">
                  <c:v>1.7173039999999999</c:v>
                </c:pt>
                <c:pt idx="92">
                  <c:v>1.719916</c:v>
                </c:pt>
                <c:pt idx="93">
                  <c:v>1.729981</c:v>
                </c:pt>
                <c:pt idx="94">
                  <c:v>1.7422759999999999</c:v>
                </c:pt>
                <c:pt idx="95">
                  <c:v>1.752802</c:v>
                </c:pt>
                <c:pt idx="96">
                  <c:v>1.7578229999999999</c:v>
                </c:pt>
                <c:pt idx="97">
                  <c:v>1.7562930000000001</c:v>
                </c:pt>
                <c:pt idx="98">
                  <c:v>1.7731129999999999</c:v>
                </c:pt>
                <c:pt idx="99">
                  <c:v>1.7717080000000001</c:v>
                </c:pt>
                <c:pt idx="100">
                  <c:v>1.7811060000000001</c:v>
                </c:pt>
                <c:pt idx="101">
                  <c:v>1.7850550000000001</c:v>
                </c:pt>
                <c:pt idx="102">
                  <c:v>1.78922</c:v>
                </c:pt>
                <c:pt idx="103">
                  <c:v>1.7897190000000001</c:v>
                </c:pt>
                <c:pt idx="104">
                  <c:v>1.801642</c:v>
                </c:pt>
                <c:pt idx="105">
                  <c:v>1.8029379999999999</c:v>
                </c:pt>
                <c:pt idx="106">
                  <c:v>1.8151999999999999</c:v>
                </c:pt>
                <c:pt idx="107">
                  <c:v>1.8152509999999999</c:v>
                </c:pt>
                <c:pt idx="108">
                  <c:v>1.8326560000000001</c:v>
                </c:pt>
                <c:pt idx="109">
                  <c:v>1.826136</c:v>
                </c:pt>
                <c:pt idx="110">
                  <c:v>1.8337889999999999</c:v>
                </c:pt>
                <c:pt idx="111">
                  <c:v>1.8438319999999999</c:v>
                </c:pt>
                <c:pt idx="112">
                  <c:v>1.8464719999999999</c:v>
                </c:pt>
                <c:pt idx="113">
                  <c:v>1.8493459999999999</c:v>
                </c:pt>
                <c:pt idx="114">
                  <c:v>1.8482339999999999</c:v>
                </c:pt>
                <c:pt idx="115">
                  <c:v>1.8586959999999999</c:v>
                </c:pt>
                <c:pt idx="116">
                  <c:v>1.8711899999999999</c:v>
                </c:pt>
                <c:pt idx="117">
                  <c:v>1.87418</c:v>
                </c:pt>
                <c:pt idx="118">
                  <c:v>1.877545</c:v>
                </c:pt>
                <c:pt idx="119">
                  <c:v>1.8731279999999999</c:v>
                </c:pt>
                <c:pt idx="120">
                  <c:v>1.886104</c:v>
                </c:pt>
                <c:pt idx="121">
                  <c:v>1.897788</c:v>
                </c:pt>
                <c:pt idx="122">
                  <c:v>1.9021220000000001</c:v>
                </c:pt>
                <c:pt idx="123">
                  <c:v>1.9061410000000001</c:v>
                </c:pt>
                <c:pt idx="124">
                  <c:v>1.899831</c:v>
                </c:pt>
                <c:pt idx="125">
                  <c:v>1.901294</c:v>
                </c:pt>
                <c:pt idx="126">
                  <c:v>1.9077710000000001</c:v>
                </c:pt>
                <c:pt idx="127">
                  <c:v>1.8994549999999999</c:v>
                </c:pt>
                <c:pt idx="128">
                  <c:v>1.9137299999999999</c:v>
                </c:pt>
                <c:pt idx="129">
                  <c:v>1.9100029999999999</c:v>
                </c:pt>
                <c:pt idx="130">
                  <c:v>1.9263170000000001</c:v>
                </c:pt>
                <c:pt idx="131">
                  <c:v>1.9260250000000001</c:v>
                </c:pt>
                <c:pt idx="132">
                  <c:v>1.9303140000000001</c:v>
                </c:pt>
                <c:pt idx="133">
                  <c:v>1.9335230000000001</c:v>
                </c:pt>
                <c:pt idx="134">
                  <c:v>1.9415180000000001</c:v>
                </c:pt>
                <c:pt idx="135">
                  <c:v>1.9483820000000001</c:v>
                </c:pt>
                <c:pt idx="136">
                  <c:v>1.9523729999999999</c:v>
                </c:pt>
                <c:pt idx="137">
                  <c:v>1.950061</c:v>
                </c:pt>
                <c:pt idx="138">
                  <c:v>1.9511799999999999</c:v>
                </c:pt>
                <c:pt idx="139">
                  <c:v>1.9520759999999999</c:v>
                </c:pt>
                <c:pt idx="140">
                  <c:v>1.9495910000000001</c:v>
                </c:pt>
                <c:pt idx="141">
                  <c:v>1.9480759999999999</c:v>
                </c:pt>
                <c:pt idx="142">
                  <c:v>1.957676</c:v>
                </c:pt>
                <c:pt idx="143">
                  <c:v>1.961919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6.9555000000000006E-2</c:v>
                </c:pt>
                <c:pt idx="1">
                  <c:v>0.120242</c:v>
                </c:pt>
                <c:pt idx="2">
                  <c:v>0.14544199999999999</c:v>
                </c:pt>
                <c:pt idx="3">
                  <c:v>0.16752500000000001</c:v>
                </c:pt>
                <c:pt idx="4">
                  <c:v>0.190743</c:v>
                </c:pt>
                <c:pt idx="5">
                  <c:v>0.21274299999999999</c:v>
                </c:pt>
                <c:pt idx="6">
                  <c:v>0.237347</c:v>
                </c:pt>
                <c:pt idx="7">
                  <c:v>0.27703299999999997</c:v>
                </c:pt>
                <c:pt idx="8">
                  <c:v>0.32180900000000001</c:v>
                </c:pt>
                <c:pt idx="9">
                  <c:v>0.36696899999999999</c:v>
                </c:pt>
                <c:pt idx="10">
                  <c:v>0.41486699999999999</c:v>
                </c:pt>
                <c:pt idx="11">
                  <c:v>0.45869900000000002</c:v>
                </c:pt>
                <c:pt idx="12">
                  <c:v>0.50690400000000002</c:v>
                </c:pt>
                <c:pt idx="13">
                  <c:v>0.55224799999999996</c:v>
                </c:pt>
                <c:pt idx="14">
                  <c:v>0.59311000000000003</c:v>
                </c:pt>
                <c:pt idx="15">
                  <c:v>0.62710100000000002</c:v>
                </c:pt>
                <c:pt idx="16">
                  <c:v>0.66906600000000005</c:v>
                </c:pt>
                <c:pt idx="17">
                  <c:v>0.71119299999999996</c:v>
                </c:pt>
                <c:pt idx="18">
                  <c:v>0.75345099999999998</c:v>
                </c:pt>
                <c:pt idx="19">
                  <c:v>0.79579800000000001</c:v>
                </c:pt>
                <c:pt idx="20">
                  <c:v>0.846271</c:v>
                </c:pt>
                <c:pt idx="21">
                  <c:v>0.89436199999999999</c:v>
                </c:pt>
                <c:pt idx="22">
                  <c:v>0.93288800000000005</c:v>
                </c:pt>
                <c:pt idx="23">
                  <c:v>0.97755000000000003</c:v>
                </c:pt>
                <c:pt idx="24">
                  <c:v>1</c:v>
                </c:pt>
                <c:pt idx="25">
                  <c:v>0.94348500000000002</c:v>
                </c:pt>
                <c:pt idx="26">
                  <c:v>1.00085</c:v>
                </c:pt>
                <c:pt idx="27">
                  <c:v>0.98943000000000003</c:v>
                </c:pt>
                <c:pt idx="28">
                  <c:v>0.986398</c:v>
                </c:pt>
                <c:pt idx="29">
                  <c:v>0.98112299999999997</c:v>
                </c:pt>
                <c:pt idx="30">
                  <c:v>0.98028800000000005</c:v>
                </c:pt>
                <c:pt idx="31">
                  <c:v>0.97383500000000001</c:v>
                </c:pt>
                <c:pt idx="32">
                  <c:v>0.97622299999999995</c:v>
                </c:pt>
                <c:pt idx="33">
                  <c:v>0.97936500000000004</c:v>
                </c:pt>
                <c:pt idx="34">
                  <c:v>0.98590800000000001</c:v>
                </c:pt>
                <c:pt idx="35">
                  <c:v>0.99255000000000004</c:v>
                </c:pt>
                <c:pt idx="36">
                  <c:v>0.99506600000000001</c:v>
                </c:pt>
                <c:pt idx="37">
                  <c:v>1.00661</c:v>
                </c:pt>
                <c:pt idx="38">
                  <c:v>1.014702</c:v>
                </c:pt>
                <c:pt idx="39">
                  <c:v>1.021407</c:v>
                </c:pt>
                <c:pt idx="40">
                  <c:v>1.028295</c:v>
                </c:pt>
                <c:pt idx="41">
                  <c:v>1.035982</c:v>
                </c:pt>
                <c:pt idx="42">
                  <c:v>1.0456909999999999</c:v>
                </c:pt>
                <c:pt idx="43">
                  <c:v>1.0439620000000001</c:v>
                </c:pt>
                <c:pt idx="44">
                  <c:v>1.0500529999999999</c:v>
                </c:pt>
                <c:pt idx="45">
                  <c:v>1.077626</c:v>
                </c:pt>
                <c:pt idx="46">
                  <c:v>1.0972869999999999</c:v>
                </c:pt>
                <c:pt idx="47">
                  <c:v>1.114104</c:v>
                </c:pt>
                <c:pt idx="48">
                  <c:v>1.144549</c:v>
                </c:pt>
                <c:pt idx="49">
                  <c:v>1.1638850000000001</c:v>
                </c:pt>
                <c:pt idx="50">
                  <c:v>1.184321</c:v>
                </c:pt>
                <c:pt idx="51">
                  <c:v>1.206388</c:v>
                </c:pt>
                <c:pt idx="52">
                  <c:v>1.208942</c:v>
                </c:pt>
                <c:pt idx="53">
                  <c:v>1.2119139999999999</c:v>
                </c:pt>
                <c:pt idx="54">
                  <c:v>1.2271810000000001</c:v>
                </c:pt>
                <c:pt idx="55">
                  <c:v>1.2322360000000001</c:v>
                </c:pt>
                <c:pt idx="56">
                  <c:v>1.2347140000000001</c:v>
                </c:pt>
                <c:pt idx="57">
                  <c:v>1.242426</c:v>
                </c:pt>
                <c:pt idx="58">
                  <c:v>1.249949</c:v>
                </c:pt>
                <c:pt idx="59">
                  <c:v>1.26261</c:v>
                </c:pt>
                <c:pt idx="60">
                  <c:v>1.281423</c:v>
                </c:pt>
                <c:pt idx="61">
                  <c:v>1.317939</c:v>
                </c:pt>
                <c:pt idx="62">
                  <c:v>1.3495760000000001</c:v>
                </c:pt>
                <c:pt idx="63">
                  <c:v>1.3402339999999999</c:v>
                </c:pt>
                <c:pt idx="64">
                  <c:v>1.3908990000000001</c:v>
                </c:pt>
                <c:pt idx="65">
                  <c:v>1.3687549999999999</c:v>
                </c:pt>
                <c:pt idx="66">
                  <c:v>1.344266</c:v>
                </c:pt>
                <c:pt idx="67">
                  <c:v>1.441894</c:v>
                </c:pt>
                <c:pt idx="68">
                  <c:v>1.4466600000000001</c:v>
                </c:pt>
                <c:pt idx="69">
                  <c:v>1.456677</c:v>
                </c:pt>
                <c:pt idx="70">
                  <c:v>1.463287</c:v>
                </c:pt>
                <c:pt idx="71">
                  <c:v>1.485503</c:v>
                </c:pt>
                <c:pt idx="72">
                  <c:v>1.4916210000000001</c:v>
                </c:pt>
                <c:pt idx="73">
                  <c:v>1.4862390000000001</c:v>
                </c:pt>
                <c:pt idx="74">
                  <c:v>1.492416</c:v>
                </c:pt>
                <c:pt idx="75">
                  <c:v>1.497547</c:v>
                </c:pt>
                <c:pt idx="76">
                  <c:v>1.5034160000000001</c:v>
                </c:pt>
                <c:pt idx="77">
                  <c:v>1.5082660000000001</c:v>
                </c:pt>
                <c:pt idx="78">
                  <c:v>1.520891</c:v>
                </c:pt>
                <c:pt idx="79">
                  <c:v>1.5219</c:v>
                </c:pt>
                <c:pt idx="80">
                  <c:v>1.5276609999999999</c:v>
                </c:pt>
                <c:pt idx="81">
                  <c:v>1.53657</c:v>
                </c:pt>
                <c:pt idx="82">
                  <c:v>1.5412170000000001</c:v>
                </c:pt>
                <c:pt idx="83">
                  <c:v>1.549069</c:v>
                </c:pt>
                <c:pt idx="84">
                  <c:v>1.5539780000000001</c:v>
                </c:pt>
                <c:pt idx="85">
                  <c:v>1.564271</c:v>
                </c:pt>
                <c:pt idx="86">
                  <c:v>1.564492</c:v>
                </c:pt>
                <c:pt idx="87">
                  <c:v>1.5682339999999999</c:v>
                </c:pt>
                <c:pt idx="88">
                  <c:v>1.5715680000000001</c:v>
                </c:pt>
                <c:pt idx="89">
                  <c:v>1.575912</c:v>
                </c:pt>
                <c:pt idx="90">
                  <c:v>1.579971</c:v>
                </c:pt>
                <c:pt idx="91">
                  <c:v>1.593161</c:v>
                </c:pt>
                <c:pt idx="92">
                  <c:v>1.6024229999999999</c:v>
                </c:pt>
                <c:pt idx="93">
                  <c:v>1.6134520000000001</c:v>
                </c:pt>
                <c:pt idx="94">
                  <c:v>1.6093649999999999</c:v>
                </c:pt>
                <c:pt idx="95">
                  <c:v>1.614112</c:v>
                </c:pt>
                <c:pt idx="96">
                  <c:v>1.627176</c:v>
                </c:pt>
                <c:pt idx="97">
                  <c:v>1.6365730000000001</c:v>
                </c:pt>
                <c:pt idx="98">
                  <c:v>1.6362559999999999</c:v>
                </c:pt>
                <c:pt idx="99">
                  <c:v>1.6302540000000001</c:v>
                </c:pt>
                <c:pt idx="100">
                  <c:v>1.6426499999999999</c:v>
                </c:pt>
                <c:pt idx="101">
                  <c:v>1.6528940000000001</c:v>
                </c:pt>
                <c:pt idx="102">
                  <c:v>1.6569780000000001</c:v>
                </c:pt>
                <c:pt idx="103">
                  <c:v>1.6610240000000001</c:v>
                </c:pt>
                <c:pt idx="104">
                  <c:v>1.665303</c:v>
                </c:pt>
                <c:pt idx="105">
                  <c:v>1.6669240000000001</c:v>
                </c:pt>
                <c:pt idx="106">
                  <c:v>1.6764250000000001</c:v>
                </c:pt>
                <c:pt idx="107">
                  <c:v>1.678814</c:v>
                </c:pt>
                <c:pt idx="108">
                  <c:v>1.6871579999999999</c:v>
                </c:pt>
                <c:pt idx="109">
                  <c:v>1.6930099999999999</c:v>
                </c:pt>
                <c:pt idx="110">
                  <c:v>1.702134</c:v>
                </c:pt>
                <c:pt idx="111">
                  <c:v>1.701244</c:v>
                </c:pt>
                <c:pt idx="112">
                  <c:v>1.708812</c:v>
                </c:pt>
                <c:pt idx="113">
                  <c:v>1.7119310000000001</c:v>
                </c:pt>
                <c:pt idx="114">
                  <c:v>1.7121919999999999</c:v>
                </c:pt>
                <c:pt idx="115">
                  <c:v>1.7244520000000001</c:v>
                </c:pt>
                <c:pt idx="116">
                  <c:v>1.729711</c:v>
                </c:pt>
                <c:pt idx="117">
                  <c:v>1.731859</c:v>
                </c:pt>
                <c:pt idx="118">
                  <c:v>1.738291</c:v>
                </c:pt>
                <c:pt idx="119">
                  <c:v>1.744856</c:v>
                </c:pt>
                <c:pt idx="120">
                  <c:v>1.750656</c:v>
                </c:pt>
                <c:pt idx="121">
                  <c:v>1.7574700000000001</c:v>
                </c:pt>
                <c:pt idx="122">
                  <c:v>1.764961</c:v>
                </c:pt>
                <c:pt idx="123">
                  <c:v>1.7657860000000001</c:v>
                </c:pt>
                <c:pt idx="124">
                  <c:v>1.7580309999999999</c:v>
                </c:pt>
                <c:pt idx="125">
                  <c:v>1.7725109999999999</c:v>
                </c:pt>
                <c:pt idx="126">
                  <c:v>1.778789</c:v>
                </c:pt>
                <c:pt idx="127">
                  <c:v>1.783493</c:v>
                </c:pt>
                <c:pt idx="128">
                  <c:v>1.785291</c:v>
                </c:pt>
                <c:pt idx="129">
                  <c:v>1.800638</c:v>
                </c:pt>
                <c:pt idx="130">
                  <c:v>1.812392</c:v>
                </c:pt>
                <c:pt idx="131">
                  <c:v>1.8182430000000001</c:v>
                </c:pt>
                <c:pt idx="132">
                  <c:v>1.813266</c:v>
                </c:pt>
                <c:pt idx="133">
                  <c:v>1.8192029999999999</c:v>
                </c:pt>
                <c:pt idx="134">
                  <c:v>1.819453</c:v>
                </c:pt>
                <c:pt idx="135">
                  <c:v>1.8224750000000001</c:v>
                </c:pt>
                <c:pt idx="136">
                  <c:v>1.8266340000000001</c:v>
                </c:pt>
                <c:pt idx="137">
                  <c:v>1.8246180000000001</c:v>
                </c:pt>
                <c:pt idx="138">
                  <c:v>1.827277</c:v>
                </c:pt>
                <c:pt idx="139">
                  <c:v>1.8263259999999999</c:v>
                </c:pt>
                <c:pt idx="140">
                  <c:v>1.840328</c:v>
                </c:pt>
                <c:pt idx="141">
                  <c:v>1.840967</c:v>
                </c:pt>
                <c:pt idx="142">
                  <c:v>1.8456870000000001</c:v>
                </c:pt>
                <c:pt idx="143">
                  <c:v>1.847467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8.8411000000000003E-2</c:v>
                </c:pt>
                <c:pt idx="1">
                  <c:v>0.13142499999999999</c:v>
                </c:pt>
                <c:pt idx="2">
                  <c:v>0.153942</c:v>
                </c:pt>
                <c:pt idx="3">
                  <c:v>0.17163800000000001</c:v>
                </c:pt>
                <c:pt idx="4">
                  <c:v>0.18997800000000001</c:v>
                </c:pt>
                <c:pt idx="5">
                  <c:v>0.201678</c:v>
                </c:pt>
                <c:pt idx="6">
                  <c:v>0.23202</c:v>
                </c:pt>
                <c:pt idx="7">
                  <c:v>0.26423400000000002</c:v>
                </c:pt>
                <c:pt idx="8">
                  <c:v>0.30569299999999999</c:v>
                </c:pt>
                <c:pt idx="9">
                  <c:v>0.349993</c:v>
                </c:pt>
                <c:pt idx="10">
                  <c:v>0.39610299999999998</c:v>
                </c:pt>
                <c:pt idx="11">
                  <c:v>0.44253900000000002</c:v>
                </c:pt>
                <c:pt idx="12">
                  <c:v>0.49209799999999998</c:v>
                </c:pt>
                <c:pt idx="13">
                  <c:v>0.54022700000000001</c:v>
                </c:pt>
                <c:pt idx="14">
                  <c:v>0.58211599999999997</c:v>
                </c:pt>
                <c:pt idx="15">
                  <c:v>0.62749200000000005</c:v>
                </c:pt>
                <c:pt idx="16">
                  <c:v>0.66275399999999995</c:v>
                </c:pt>
                <c:pt idx="17">
                  <c:v>0.70344700000000004</c:v>
                </c:pt>
                <c:pt idx="18">
                  <c:v>0.74735600000000002</c:v>
                </c:pt>
                <c:pt idx="19">
                  <c:v>0.787466</c:v>
                </c:pt>
                <c:pt idx="20">
                  <c:v>0.83381499999999997</c:v>
                </c:pt>
                <c:pt idx="21">
                  <c:v>0.87312000000000001</c:v>
                </c:pt>
                <c:pt idx="22">
                  <c:v>0.92571599999999998</c:v>
                </c:pt>
                <c:pt idx="23">
                  <c:v>0.97265800000000002</c:v>
                </c:pt>
                <c:pt idx="24">
                  <c:v>1</c:v>
                </c:pt>
                <c:pt idx="25">
                  <c:v>0.96187599999999995</c:v>
                </c:pt>
                <c:pt idx="26">
                  <c:v>1.0197929999999999</c:v>
                </c:pt>
                <c:pt idx="27">
                  <c:v>1.0008490000000001</c:v>
                </c:pt>
                <c:pt idx="28">
                  <c:v>0.99723499999999998</c:v>
                </c:pt>
                <c:pt idx="29">
                  <c:v>0.99355300000000002</c:v>
                </c:pt>
                <c:pt idx="30">
                  <c:v>0.99169200000000002</c:v>
                </c:pt>
                <c:pt idx="31">
                  <c:v>0.98495699999999997</c:v>
                </c:pt>
                <c:pt idx="32">
                  <c:v>0.98119199999999995</c:v>
                </c:pt>
                <c:pt idx="33">
                  <c:v>0.98719999999999997</c:v>
                </c:pt>
                <c:pt idx="34">
                  <c:v>1.0026710000000001</c:v>
                </c:pt>
                <c:pt idx="35">
                  <c:v>1.020551</c:v>
                </c:pt>
                <c:pt idx="36">
                  <c:v>1.036743</c:v>
                </c:pt>
                <c:pt idx="37">
                  <c:v>1.0510729999999999</c:v>
                </c:pt>
                <c:pt idx="38">
                  <c:v>1.0615410000000001</c:v>
                </c:pt>
                <c:pt idx="39">
                  <c:v>1.072346</c:v>
                </c:pt>
                <c:pt idx="40">
                  <c:v>1.087818</c:v>
                </c:pt>
                <c:pt idx="41">
                  <c:v>1.1016010000000001</c:v>
                </c:pt>
                <c:pt idx="42">
                  <c:v>1.1105940000000001</c:v>
                </c:pt>
                <c:pt idx="43">
                  <c:v>1.121294</c:v>
                </c:pt>
                <c:pt idx="44">
                  <c:v>1.130835</c:v>
                </c:pt>
                <c:pt idx="45">
                  <c:v>1.163338</c:v>
                </c:pt>
                <c:pt idx="46">
                  <c:v>1.187765</c:v>
                </c:pt>
                <c:pt idx="47">
                  <c:v>1.218996</c:v>
                </c:pt>
                <c:pt idx="48">
                  <c:v>1.241835</c:v>
                </c:pt>
                <c:pt idx="49">
                  <c:v>1.2609539999999999</c:v>
                </c:pt>
                <c:pt idx="50">
                  <c:v>1.2867440000000001</c:v>
                </c:pt>
                <c:pt idx="51">
                  <c:v>1.3122780000000001</c:v>
                </c:pt>
                <c:pt idx="52">
                  <c:v>1.3185359999999999</c:v>
                </c:pt>
                <c:pt idx="53">
                  <c:v>1.350325</c:v>
                </c:pt>
                <c:pt idx="54">
                  <c:v>1.3698630000000001</c:v>
                </c:pt>
                <c:pt idx="55">
                  <c:v>1.3785620000000001</c:v>
                </c:pt>
                <c:pt idx="56">
                  <c:v>1.388496</c:v>
                </c:pt>
                <c:pt idx="57">
                  <c:v>1.399152</c:v>
                </c:pt>
                <c:pt idx="58">
                  <c:v>1.4067259999999999</c:v>
                </c:pt>
                <c:pt idx="59">
                  <c:v>1.4109480000000001</c:v>
                </c:pt>
                <c:pt idx="60">
                  <c:v>1.428464</c:v>
                </c:pt>
                <c:pt idx="61">
                  <c:v>1.4392130000000001</c:v>
                </c:pt>
                <c:pt idx="62">
                  <c:v>1.4494450000000001</c:v>
                </c:pt>
                <c:pt idx="63">
                  <c:v>1.4532</c:v>
                </c:pt>
                <c:pt idx="64">
                  <c:v>1.465454</c:v>
                </c:pt>
                <c:pt idx="65">
                  <c:v>1.478016</c:v>
                </c:pt>
                <c:pt idx="66">
                  <c:v>1.480559</c:v>
                </c:pt>
                <c:pt idx="67">
                  <c:v>1.4960819999999999</c:v>
                </c:pt>
                <c:pt idx="68">
                  <c:v>1.5033669999999999</c:v>
                </c:pt>
                <c:pt idx="69">
                  <c:v>1.51603</c:v>
                </c:pt>
                <c:pt idx="70">
                  <c:v>1.527434</c:v>
                </c:pt>
                <c:pt idx="71">
                  <c:v>1.5381290000000001</c:v>
                </c:pt>
                <c:pt idx="72">
                  <c:v>1.544106</c:v>
                </c:pt>
                <c:pt idx="73">
                  <c:v>1.550745</c:v>
                </c:pt>
                <c:pt idx="74">
                  <c:v>1.568443</c:v>
                </c:pt>
                <c:pt idx="75">
                  <c:v>1.567402</c:v>
                </c:pt>
                <c:pt idx="76">
                  <c:v>1.578657</c:v>
                </c:pt>
                <c:pt idx="77">
                  <c:v>1.5936729999999999</c:v>
                </c:pt>
                <c:pt idx="78">
                  <c:v>1.6077729999999999</c:v>
                </c:pt>
                <c:pt idx="79">
                  <c:v>1.6181589999999999</c:v>
                </c:pt>
                <c:pt idx="80">
                  <c:v>1.6229279999999999</c:v>
                </c:pt>
                <c:pt idx="81">
                  <c:v>1.6355390000000001</c:v>
                </c:pt>
                <c:pt idx="82">
                  <c:v>1.645356</c:v>
                </c:pt>
                <c:pt idx="83">
                  <c:v>1.6519429999999999</c:v>
                </c:pt>
                <c:pt idx="84">
                  <c:v>1.660566</c:v>
                </c:pt>
                <c:pt idx="85">
                  <c:v>1.6646350000000001</c:v>
                </c:pt>
                <c:pt idx="86">
                  <c:v>1.672733</c:v>
                </c:pt>
                <c:pt idx="87">
                  <c:v>1.6801919999999999</c:v>
                </c:pt>
                <c:pt idx="88">
                  <c:v>1.687505</c:v>
                </c:pt>
                <c:pt idx="89">
                  <c:v>1.6899770000000001</c:v>
                </c:pt>
                <c:pt idx="90">
                  <c:v>1.6947289999999999</c:v>
                </c:pt>
                <c:pt idx="91">
                  <c:v>1.7073640000000001</c:v>
                </c:pt>
                <c:pt idx="92">
                  <c:v>1.715025</c:v>
                </c:pt>
                <c:pt idx="93">
                  <c:v>1.7284299999999999</c:v>
                </c:pt>
                <c:pt idx="94">
                  <c:v>1.732909</c:v>
                </c:pt>
                <c:pt idx="95">
                  <c:v>1.7453460000000001</c:v>
                </c:pt>
                <c:pt idx="96">
                  <c:v>1.7545029999999999</c:v>
                </c:pt>
                <c:pt idx="97">
                  <c:v>1.7616210000000001</c:v>
                </c:pt>
                <c:pt idx="98">
                  <c:v>1.7718579999999999</c:v>
                </c:pt>
                <c:pt idx="99">
                  <c:v>1.777301</c:v>
                </c:pt>
                <c:pt idx="100">
                  <c:v>1.7870250000000001</c:v>
                </c:pt>
                <c:pt idx="101">
                  <c:v>1.793218</c:v>
                </c:pt>
                <c:pt idx="102">
                  <c:v>1.807261</c:v>
                </c:pt>
                <c:pt idx="103">
                  <c:v>1.8118019999999999</c:v>
                </c:pt>
                <c:pt idx="104">
                  <c:v>1.8174520000000001</c:v>
                </c:pt>
                <c:pt idx="105">
                  <c:v>1.8230139999999999</c:v>
                </c:pt>
                <c:pt idx="106">
                  <c:v>1.8172550000000001</c:v>
                </c:pt>
                <c:pt idx="107">
                  <c:v>1.824254</c:v>
                </c:pt>
                <c:pt idx="108">
                  <c:v>1.8370310000000001</c:v>
                </c:pt>
                <c:pt idx="109">
                  <c:v>1.840524</c:v>
                </c:pt>
                <c:pt idx="110">
                  <c:v>1.8558539999999999</c:v>
                </c:pt>
                <c:pt idx="111">
                  <c:v>1.857</c:v>
                </c:pt>
                <c:pt idx="112">
                  <c:v>1.8750150000000001</c:v>
                </c:pt>
                <c:pt idx="113">
                  <c:v>1.8655809999999999</c:v>
                </c:pt>
                <c:pt idx="114">
                  <c:v>1.8763479999999999</c:v>
                </c:pt>
                <c:pt idx="115">
                  <c:v>1.880253</c:v>
                </c:pt>
                <c:pt idx="116">
                  <c:v>1.891556</c:v>
                </c:pt>
                <c:pt idx="117">
                  <c:v>1.8890560000000001</c:v>
                </c:pt>
                <c:pt idx="118">
                  <c:v>1.899573</c:v>
                </c:pt>
                <c:pt idx="119">
                  <c:v>1.903365</c:v>
                </c:pt>
                <c:pt idx="120">
                  <c:v>1.911907</c:v>
                </c:pt>
                <c:pt idx="121">
                  <c:v>1.914304</c:v>
                </c:pt>
                <c:pt idx="122">
                  <c:v>1.9231180000000001</c:v>
                </c:pt>
                <c:pt idx="123">
                  <c:v>1.9288380000000001</c:v>
                </c:pt>
                <c:pt idx="124">
                  <c:v>1.9327829999999999</c:v>
                </c:pt>
                <c:pt idx="125">
                  <c:v>1.93954</c:v>
                </c:pt>
                <c:pt idx="126">
                  <c:v>1.936428</c:v>
                </c:pt>
                <c:pt idx="127">
                  <c:v>1.9416119999999999</c:v>
                </c:pt>
                <c:pt idx="128">
                  <c:v>1.959217</c:v>
                </c:pt>
                <c:pt idx="129">
                  <c:v>1.9598549999999999</c:v>
                </c:pt>
                <c:pt idx="130">
                  <c:v>1.970135</c:v>
                </c:pt>
                <c:pt idx="131">
                  <c:v>1.9636499999999999</c:v>
                </c:pt>
                <c:pt idx="132">
                  <c:v>1.9718420000000001</c:v>
                </c:pt>
                <c:pt idx="133">
                  <c:v>1.97777</c:v>
                </c:pt>
                <c:pt idx="134">
                  <c:v>1.9771430000000001</c:v>
                </c:pt>
                <c:pt idx="135">
                  <c:v>1.982154</c:v>
                </c:pt>
                <c:pt idx="136">
                  <c:v>1.9893080000000001</c:v>
                </c:pt>
                <c:pt idx="137">
                  <c:v>1.9915750000000001</c:v>
                </c:pt>
                <c:pt idx="138">
                  <c:v>1.99271</c:v>
                </c:pt>
                <c:pt idx="139">
                  <c:v>1.997152</c:v>
                </c:pt>
                <c:pt idx="140">
                  <c:v>2.0050439999999998</c:v>
                </c:pt>
                <c:pt idx="141">
                  <c:v>1.9995050000000001</c:v>
                </c:pt>
                <c:pt idx="142">
                  <c:v>2.0168940000000002</c:v>
                </c:pt>
                <c:pt idx="143">
                  <c:v>2.023482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9.0868000000000004E-2</c:v>
                </c:pt>
                <c:pt idx="1">
                  <c:v>0.1419</c:v>
                </c:pt>
                <c:pt idx="2">
                  <c:v>0.16652</c:v>
                </c:pt>
                <c:pt idx="3">
                  <c:v>0.18574599999999999</c:v>
                </c:pt>
                <c:pt idx="4">
                  <c:v>0.205654</c:v>
                </c:pt>
                <c:pt idx="5">
                  <c:v>0.224249</c:v>
                </c:pt>
                <c:pt idx="6">
                  <c:v>0.257216</c:v>
                </c:pt>
                <c:pt idx="7">
                  <c:v>0.29145399999999999</c:v>
                </c:pt>
                <c:pt idx="8">
                  <c:v>0.33293699999999998</c:v>
                </c:pt>
                <c:pt idx="9">
                  <c:v>0.377247</c:v>
                </c:pt>
                <c:pt idx="10">
                  <c:v>0.426508</c:v>
                </c:pt>
                <c:pt idx="11">
                  <c:v>0.46868300000000002</c:v>
                </c:pt>
                <c:pt idx="12">
                  <c:v>0.51184799999999997</c:v>
                </c:pt>
                <c:pt idx="13">
                  <c:v>0.55153200000000002</c:v>
                </c:pt>
                <c:pt idx="14">
                  <c:v>0.59643000000000002</c:v>
                </c:pt>
                <c:pt idx="15">
                  <c:v>0.63710800000000001</c:v>
                </c:pt>
                <c:pt idx="16">
                  <c:v>0.683504</c:v>
                </c:pt>
                <c:pt idx="17">
                  <c:v>0.72356600000000004</c:v>
                </c:pt>
                <c:pt idx="18">
                  <c:v>0.76361500000000004</c:v>
                </c:pt>
                <c:pt idx="19">
                  <c:v>0.80772299999999997</c:v>
                </c:pt>
                <c:pt idx="20">
                  <c:v>0.84915399999999996</c:v>
                </c:pt>
                <c:pt idx="21">
                  <c:v>0.88661599999999996</c:v>
                </c:pt>
                <c:pt idx="22">
                  <c:v>0.93208899999999995</c:v>
                </c:pt>
                <c:pt idx="23">
                  <c:v>0.97216999999999998</c:v>
                </c:pt>
                <c:pt idx="24">
                  <c:v>1</c:v>
                </c:pt>
                <c:pt idx="25">
                  <c:v>0.974024</c:v>
                </c:pt>
                <c:pt idx="26">
                  <c:v>1.0161720000000001</c:v>
                </c:pt>
                <c:pt idx="27">
                  <c:v>0.99859500000000001</c:v>
                </c:pt>
                <c:pt idx="28">
                  <c:v>0.99936000000000003</c:v>
                </c:pt>
                <c:pt idx="29">
                  <c:v>1.002076</c:v>
                </c:pt>
                <c:pt idx="30">
                  <c:v>0.99861599999999995</c:v>
                </c:pt>
                <c:pt idx="31">
                  <c:v>0.99401499999999998</c:v>
                </c:pt>
                <c:pt idx="32">
                  <c:v>0.99120200000000003</c:v>
                </c:pt>
                <c:pt idx="33">
                  <c:v>0.99046900000000004</c:v>
                </c:pt>
                <c:pt idx="34">
                  <c:v>0.99485500000000004</c:v>
                </c:pt>
                <c:pt idx="35">
                  <c:v>1.0015590000000001</c:v>
                </c:pt>
                <c:pt idx="36">
                  <c:v>1.0055959999999999</c:v>
                </c:pt>
                <c:pt idx="37">
                  <c:v>1.0135620000000001</c:v>
                </c:pt>
                <c:pt idx="38">
                  <c:v>1.019342</c:v>
                </c:pt>
                <c:pt idx="39">
                  <c:v>1.0275810000000001</c:v>
                </c:pt>
                <c:pt idx="40">
                  <c:v>1.0327390000000001</c:v>
                </c:pt>
                <c:pt idx="41">
                  <c:v>1.0400199999999999</c:v>
                </c:pt>
                <c:pt idx="42">
                  <c:v>1.0507839999999999</c:v>
                </c:pt>
                <c:pt idx="43">
                  <c:v>1.0587089999999999</c:v>
                </c:pt>
                <c:pt idx="44">
                  <c:v>1.0676289999999999</c:v>
                </c:pt>
                <c:pt idx="45">
                  <c:v>1.109156</c:v>
                </c:pt>
                <c:pt idx="46">
                  <c:v>1.165783</c:v>
                </c:pt>
                <c:pt idx="47">
                  <c:v>1.187524</c:v>
                </c:pt>
                <c:pt idx="48">
                  <c:v>1.255279</c:v>
                </c:pt>
                <c:pt idx="49">
                  <c:v>1.277258</c:v>
                </c:pt>
                <c:pt idx="50">
                  <c:v>1.263298</c:v>
                </c:pt>
                <c:pt idx="51">
                  <c:v>1.2398</c:v>
                </c:pt>
                <c:pt idx="52">
                  <c:v>1.3318920000000001</c:v>
                </c:pt>
                <c:pt idx="53">
                  <c:v>1.346139</c:v>
                </c:pt>
                <c:pt idx="54">
                  <c:v>1.3455589999999999</c:v>
                </c:pt>
                <c:pt idx="55">
                  <c:v>1.3509450000000001</c:v>
                </c:pt>
                <c:pt idx="56">
                  <c:v>1.3483270000000001</c:v>
                </c:pt>
                <c:pt idx="57">
                  <c:v>1.3955010000000001</c:v>
                </c:pt>
                <c:pt idx="58">
                  <c:v>1.406504</c:v>
                </c:pt>
                <c:pt idx="59">
                  <c:v>1.4126369999999999</c:v>
                </c:pt>
                <c:pt idx="60">
                  <c:v>1.417279</c:v>
                </c:pt>
                <c:pt idx="61">
                  <c:v>1.4258850000000001</c:v>
                </c:pt>
                <c:pt idx="62">
                  <c:v>1.4323809999999999</c:v>
                </c:pt>
                <c:pt idx="63">
                  <c:v>1.4328970000000001</c:v>
                </c:pt>
                <c:pt idx="64">
                  <c:v>1.445214</c:v>
                </c:pt>
                <c:pt idx="65">
                  <c:v>1.4529479999999999</c:v>
                </c:pt>
                <c:pt idx="66">
                  <c:v>1.4585239999999999</c:v>
                </c:pt>
                <c:pt idx="67">
                  <c:v>1.4759819999999999</c:v>
                </c:pt>
                <c:pt idx="68">
                  <c:v>1.4780770000000001</c:v>
                </c:pt>
                <c:pt idx="69">
                  <c:v>1.498297</c:v>
                </c:pt>
                <c:pt idx="70">
                  <c:v>1.506785</c:v>
                </c:pt>
                <c:pt idx="71">
                  <c:v>1.515868</c:v>
                </c:pt>
                <c:pt idx="72">
                  <c:v>1.5303599999999999</c:v>
                </c:pt>
                <c:pt idx="73">
                  <c:v>1.5412920000000001</c:v>
                </c:pt>
                <c:pt idx="74">
                  <c:v>1.553231</c:v>
                </c:pt>
                <c:pt idx="75">
                  <c:v>1.5718799999999999</c:v>
                </c:pt>
                <c:pt idx="76">
                  <c:v>1.572452</c:v>
                </c:pt>
                <c:pt idx="77">
                  <c:v>1.5780970000000001</c:v>
                </c:pt>
                <c:pt idx="78">
                  <c:v>1.5761130000000001</c:v>
                </c:pt>
                <c:pt idx="79">
                  <c:v>1.590905</c:v>
                </c:pt>
                <c:pt idx="80">
                  <c:v>1.600908</c:v>
                </c:pt>
                <c:pt idx="81">
                  <c:v>1.6132839999999999</c:v>
                </c:pt>
                <c:pt idx="82">
                  <c:v>1.6241890000000001</c:v>
                </c:pt>
                <c:pt idx="83">
                  <c:v>1.626736</c:v>
                </c:pt>
                <c:pt idx="84">
                  <c:v>1.6331439999999999</c:v>
                </c:pt>
                <c:pt idx="85">
                  <c:v>1.647591</c:v>
                </c:pt>
                <c:pt idx="86">
                  <c:v>1.6552750000000001</c:v>
                </c:pt>
                <c:pt idx="87">
                  <c:v>1.6626700000000001</c:v>
                </c:pt>
                <c:pt idx="88">
                  <c:v>1.673216</c:v>
                </c:pt>
                <c:pt idx="89">
                  <c:v>1.6738660000000001</c:v>
                </c:pt>
                <c:pt idx="90">
                  <c:v>1.6878439999999999</c:v>
                </c:pt>
                <c:pt idx="91">
                  <c:v>1.6856990000000001</c:v>
                </c:pt>
                <c:pt idx="92">
                  <c:v>1.692901</c:v>
                </c:pt>
                <c:pt idx="93">
                  <c:v>1.6995849999999999</c:v>
                </c:pt>
                <c:pt idx="94">
                  <c:v>1.71211</c:v>
                </c:pt>
                <c:pt idx="95">
                  <c:v>1.71739</c:v>
                </c:pt>
                <c:pt idx="96">
                  <c:v>1.721185</c:v>
                </c:pt>
                <c:pt idx="97">
                  <c:v>1.743466</c:v>
                </c:pt>
                <c:pt idx="98">
                  <c:v>1.747738</c:v>
                </c:pt>
                <c:pt idx="99">
                  <c:v>1.7553669999999999</c:v>
                </c:pt>
                <c:pt idx="100">
                  <c:v>1.7571030000000001</c:v>
                </c:pt>
                <c:pt idx="101">
                  <c:v>1.7728729999999999</c:v>
                </c:pt>
                <c:pt idx="102">
                  <c:v>1.7782770000000001</c:v>
                </c:pt>
                <c:pt idx="103">
                  <c:v>1.787401</c:v>
                </c:pt>
                <c:pt idx="104">
                  <c:v>1.7976810000000001</c:v>
                </c:pt>
                <c:pt idx="105">
                  <c:v>1.806978</c:v>
                </c:pt>
                <c:pt idx="106">
                  <c:v>1.8162469999999999</c:v>
                </c:pt>
                <c:pt idx="107">
                  <c:v>1.831583</c:v>
                </c:pt>
                <c:pt idx="108">
                  <c:v>1.8258700000000001</c:v>
                </c:pt>
                <c:pt idx="109">
                  <c:v>1.829399</c:v>
                </c:pt>
                <c:pt idx="110">
                  <c:v>1.831318</c:v>
                </c:pt>
                <c:pt idx="111">
                  <c:v>1.841723</c:v>
                </c:pt>
                <c:pt idx="112">
                  <c:v>1.8421829999999999</c:v>
                </c:pt>
                <c:pt idx="113">
                  <c:v>1.8485769999999999</c:v>
                </c:pt>
                <c:pt idx="114">
                  <c:v>1.860493</c:v>
                </c:pt>
                <c:pt idx="115">
                  <c:v>1.8612</c:v>
                </c:pt>
                <c:pt idx="116">
                  <c:v>1.8712759999999999</c:v>
                </c:pt>
                <c:pt idx="117">
                  <c:v>1.8740570000000001</c:v>
                </c:pt>
                <c:pt idx="118">
                  <c:v>1.8869860000000001</c:v>
                </c:pt>
                <c:pt idx="119">
                  <c:v>1.8877120000000001</c:v>
                </c:pt>
                <c:pt idx="120">
                  <c:v>1.889537</c:v>
                </c:pt>
                <c:pt idx="121">
                  <c:v>1.894002</c:v>
                </c:pt>
                <c:pt idx="122">
                  <c:v>1.902658</c:v>
                </c:pt>
                <c:pt idx="123">
                  <c:v>1.9082920000000001</c:v>
                </c:pt>
                <c:pt idx="124">
                  <c:v>1.913524</c:v>
                </c:pt>
                <c:pt idx="125">
                  <c:v>1.9334260000000001</c:v>
                </c:pt>
                <c:pt idx="126">
                  <c:v>1.92215</c:v>
                </c:pt>
                <c:pt idx="127">
                  <c:v>1.9310350000000001</c:v>
                </c:pt>
                <c:pt idx="128">
                  <c:v>1.9355370000000001</c:v>
                </c:pt>
                <c:pt idx="129">
                  <c:v>1.934612</c:v>
                </c:pt>
                <c:pt idx="130">
                  <c:v>1.9342410000000001</c:v>
                </c:pt>
                <c:pt idx="131">
                  <c:v>1.9493549999999999</c:v>
                </c:pt>
                <c:pt idx="132">
                  <c:v>1.953503</c:v>
                </c:pt>
                <c:pt idx="133">
                  <c:v>1.9586600000000001</c:v>
                </c:pt>
                <c:pt idx="134">
                  <c:v>1.9626889999999999</c:v>
                </c:pt>
                <c:pt idx="135">
                  <c:v>1.970961</c:v>
                </c:pt>
                <c:pt idx="136">
                  <c:v>1.9729950000000001</c:v>
                </c:pt>
                <c:pt idx="137">
                  <c:v>1.976097</c:v>
                </c:pt>
                <c:pt idx="138">
                  <c:v>1.978871</c:v>
                </c:pt>
                <c:pt idx="139">
                  <c:v>1.9834529999999999</c:v>
                </c:pt>
                <c:pt idx="140">
                  <c:v>1.9880180000000001</c:v>
                </c:pt>
                <c:pt idx="141">
                  <c:v>1.989911</c:v>
                </c:pt>
                <c:pt idx="142">
                  <c:v>1.988553</c:v>
                </c:pt>
                <c:pt idx="143">
                  <c:v>1.99004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0.11276799999999999</c:v>
                </c:pt>
                <c:pt idx="1">
                  <c:v>0.16644999999999999</c:v>
                </c:pt>
                <c:pt idx="2">
                  <c:v>0.18801200000000001</c:v>
                </c:pt>
                <c:pt idx="3">
                  <c:v>0.20311599999999999</c:v>
                </c:pt>
                <c:pt idx="4">
                  <c:v>0.215586</c:v>
                </c:pt>
                <c:pt idx="5">
                  <c:v>0.23971200000000001</c:v>
                </c:pt>
                <c:pt idx="6">
                  <c:v>0.26282499999999998</c:v>
                </c:pt>
                <c:pt idx="7">
                  <c:v>0.30113600000000001</c:v>
                </c:pt>
                <c:pt idx="8">
                  <c:v>0.34145300000000001</c:v>
                </c:pt>
                <c:pt idx="9">
                  <c:v>0.390735</c:v>
                </c:pt>
                <c:pt idx="10">
                  <c:v>0.43375599999999997</c:v>
                </c:pt>
                <c:pt idx="11">
                  <c:v>0.48069899999999999</c:v>
                </c:pt>
                <c:pt idx="12">
                  <c:v>0.52121600000000001</c:v>
                </c:pt>
                <c:pt idx="13">
                  <c:v>0.56313899999999995</c:v>
                </c:pt>
                <c:pt idx="14">
                  <c:v>0.60333199999999998</c:v>
                </c:pt>
                <c:pt idx="15">
                  <c:v>0.63997499999999996</c:v>
                </c:pt>
                <c:pt idx="16">
                  <c:v>0.67806599999999995</c:v>
                </c:pt>
                <c:pt idx="17">
                  <c:v>0.71848599999999996</c:v>
                </c:pt>
                <c:pt idx="18">
                  <c:v>0.76285999999999998</c:v>
                </c:pt>
                <c:pt idx="19">
                  <c:v>0.81089599999999995</c:v>
                </c:pt>
                <c:pt idx="20">
                  <c:v>0.85698700000000005</c:v>
                </c:pt>
                <c:pt idx="21">
                  <c:v>0.89571000000000001</c:v>
                </c:pt>
                <c:pt idx="22">
                  <c:v>0.93240999999999996</c:v>
                </c:pt>
                <c:pt idx="23">
                  <c:v>0.974943</c:v>
                </c:pt>
                <c:pt idx="24">
                  <c:v>1</c:v>
                </c:pt>
                <c:pt idx="25">
                  <c:v>0.977078</c:v>
                </c:pt>
                <c:pt idx="26">
                  <c:v>1.010391</c:v>
                </c:pt>
                <c:pt idx="27">
                  <c:v>0.986757</c:v>
                </c:pt>
                <c:pt idx="28">
                  <c:v>0.98887599999999998</c:v>
                </c:pt>
                <c:pt idx="29">
                  <c:v>0.98785500000000004</c:v>
                </c:pt>
                <c:pt idx="30">
                  <c:v>0.98021899999999995</c:v>
                </c:pt>
                <c:pt idx="31">
                  <c:v>0.98253699999999999</c:v>
                </c:pt>
                <c:pt idx="32">
                  <c:v>0.98259300000000005</c:v>
                </c:pt>
                <c:pt idx="33">
                  <c:v>0.98374300000000003</c:v>
                </c:pt>
                <c:pt idx="34">
                  <c:v>0.98790199999999995</c:v>
                </c:pt>
                <c:pt idx="35">
                  <c:v>0.99031199999999997</c:v>
                </c:pt>
                <c:pt idx="36">
                  <c:v>0.99947200000000003</c:v>
                </c:pt>
                <c:pt idx="37">
                  <c:v>1.0067569999999999</c:v>
                </c:pt>
                <c:pt idx="38">
                  <c:v>1.0139910000000001</c:v>
                </c:pt>
                <c:pt idx="39">
                  <c:v>1.0213779999999999</c:v>
                </c:pt>
                <c:pt idx="40">
                  <c:v>1.029434</c:v>
                </c:pt>
                <c:pt idx="41">
                  <c:v>1.037083</c:v>
                </c:pt>
                <c:pt idx="42">
                  <c:v>1.0440240000000001</c:v>
                </c:pt>
                <c:pt idx="43">
                  <c:v>1.045663</c:v>
                </c:pt>
                <c:pt idx="44">
                  <c:v>1.0582180000000001</c:v>
                </c:pt>
                <c:pt idx="45">
                  <c:v>1.087442</c:v>
                </c:pt>
                <c:pt idx="46">
                  <c:v>1.1126849999999999</c:v>
                </c:pt>
                <c:pt idx="47">
                  <c:v>1.1281950000000001</c:v>
                </c:pt>
                <c:pt idx="48">
                  <c:v>1.144501</c:v>
                </c:pt>
                <c:pt idx="49">
                  <c:v>1.1659900000000001</c:v>
                </c:pt>
                <c:pt idx="50">
                  <c:v>1.17303</c:v>
                </c:pt>
                <c:pt idx="51">
                  <c:v>1.1854480000000001</c:v>
                </c:pt>
                <c:pt idx="52">
                  <c:v>1.2102379999999999</c:v>
                </c:pt>
                <c:pt idx="53">
                  <c:v>1.269628</c:v>
                </c:pt>
                <c:pt idx="54">
                  <c:v>1.300754</c:v>
                </c:pt>
                <c:pt idx="55">
                  <c:v>1.3299049999999999</c:v>
                </c:pt>
                <c:pt idx="56">
                  <c:v>1.3584430000000001</c:v>
                </c:pt>
                <c:pt idx="57">
                  <c:v>1.342746</c:v>
                </c:pt>
                <c:pt idx="58">
                  <c:v>1.3347899999999999</c:v>
                </c:pt>
                <c:pt idx="59">
                  <c:v>1.3732359999999999</c:v>
                </c:pt>
                <c:pt idx="60">
                  <c:v>1.400023</c:v>
                </c:pt>
                <c:pt idx="61">
                  <c:v>1.415233</c:v>
                </c:pt>
                <c:pt idx="62">
                  <c:v>1.4247540000000001</c:v>
                </c:pt>
                <c:pt idx="63">
                  <c:v>1.4381219999999999</c:v>
                </c:pt>
                <c:pt idx="64">
                  <c:v>1.443257</c:v>
                </c:pt>
                <c:pt idx="65">
                  <c:v>1.454372</c:v>
                </c:pt>
                <c:pt idx="66">
                  <c:v>1.4537709999999999</c:v>
                </c:pt>
                <c:pt idx="67">
                  <c:v>1.4496290000000001</c:v>
                </c:pt>
                <c:pt idx="68">
                  <c:v>1.454979</c:v>
                </c:pt>
                <c:pt idx="69">
                  <c:v>1.4709779999999999</c:v>
                </c:pt>
                <c:pt idx="70">
                  <c:v>1.477986</c:v>
                </c:pt>
                <c:pt idx="71">
                  <c:v>1.4929589999999999</c:v>
                </c:pt>
                <c:pt idx="72">
                  <c:v>1.501288</c:v>
                </c:pt>
                <c:pt idx="73">
                  <c:v>1.5137430000000001</c:v>
                </c:pt>
                <c:pt idx="74">
                  <c:v>1.533256</c:v>
                </c:pt>
                <c:pt idx="75">
                  <c:v>1.5382020000000001</c:v>
                </c:pt>
                <c:pt idx="76">
                  <c:v>1.5500989999999999</c:v>
                </c:pt>
                <c:pt idx="77">
                  <c:v>1.5611900000000001</c:v>
                </c:pt>
                <c:pt idx="78">
                  <c:v>1.5734999999999999</c:v>
                </c:pt>
                <c:pt idx="79">
                  <c:v>1.582309</c:v>
                </c:pt>
                <c:pt idx="80">
                  <c:v>1.5838909999999999</c:v>
                </c:pt>
                <c:pt idx="81">
                  <c:v>1.590867</c:v>
                </c:pt>
                <c:pt idx="82">
                  <c:v>1.5953079999999999</c:v>
                </c:pt>
                <c:pt idx="83">
                  <c:v>1.6081240000000001</c:v>
                </c:pt>
                <c:pt idx="84">
                  <c:v>1.6192880000000001</c:v>
                </c:pt>
                <c:pt idx="85">
                  <c:v>1.6292420000000001</c:v>
                </c:pt>
                <c:pt idx="86">
                  <c:v>1.631847</c:v>
                </c:pt>
                <c:pt idx="87">
                  <c:v>1.6541170000000001</c:v>
                </c:pt>
                <c:pt idx="88">
                  <c:v>1.658623</c:v>
                </c:pt>
                <c:pt idx="89">
                  <c:v>1.656172</c:v>
                </c:pt>
                <c:pt idx="90">
                  <c:v>1.6790369999999999</c:v>
                </c:pt>
                <c:pt idx="91">
                  <c:v>1.687343</c:v>
                </c:pt>
                <c:pt idx="92">
                  <c:v>1.6914480000000001</c:v>
                </c:pt>
                <c:pt idx="93">
                  <c:v>1.6965680000000001</c:v>
                </c:pt>
                <c:pt idx="94">
                  <c:v>1.7017329999999999</c:v>
                </c:pt>
                <c:pt idx="95">
                  <c:v>1.7007639999999999</c:v>
                </c:pt>
                <c:pt idx="96">
                  <c:v>1.715662</c:v>
                </c:pt>
                <c:pt idx="97">
                  <c:v>1.7299359999999999</c:v>
                </c:pt>
                <c:pt idx="98">
                  <c:v>1.7358039999999999</c:v>
                </c:pt>
                <c:pt idx="99">
                  <c:v>1.7415339999999999</c:v>
                </c:pt>
                <c:pt idx="100">
                  <c:v>1.742119</c:v>
                </c:pt>
                <c:pt idx="101">
                  <c:v>1.7447520000000001</c:v>
                </c:pt>
                <c:pt idx="102">
                  <c:v>1.755711</c:v>
                </c:pt>
                <c:pt idx="103">
                  <c:v>1.7614540000000001</c:v>
                </c:pt>
                <c:pt idx="104">
                  <c:v>1.770413</c:v>
                </c:pt>
                <c:pt idx="105">
                  <c:v>1.7893810000000001</c:v>
                </c:pt>
                <c:pt idx="106">
                  <c:v>1.790702</c:v>
                </c:pt>
                <c:pt idx="107">
                  <c:v>1.7943210000000001</c:v>
                </c:pt>
                <c:pt idx="108">
                  <c:v>1.8062590000000001</c:v>
                </c:pt>
                <c:pt idx="109">
                  <c:v>1.80366</c:v>
                </c:pt>
                <c:pt idx="110">
                  <c:v>1.814856</c:v>
                </c:pt>
                <c:pt idx="111">
                  <c:v>1.820962</c:v>
                </c:pt>
                <c:pt idx="112">
                  <c:v>1.821377</c:v>
                </c:pt>
                <c:pt idx="113">
                  <c:v>1.8296760000000001</c:v>
                </c:pt>
                <c:pt idx="114">
                  <c:v>1.831169</c:v>
                </c:pt>
                <c:pt idx="115">
                  <c:v>1.829372</c:v>
                </c:pt>
                <c:pt idx="116">
                  <c:v>1.8321540000000001</c:v>
                </c:pt>
                <c:pt idx="117">
                  <c:v>1.834873</c:v>
                </c:pt>
                <c:pt idx="118">
                  <c:v>1.8450070000000001</c:v>
                </c:pt>
                <c:pt idx="119">
                  <c:v>1.849348</c:v>
                </c:pt>
                <c:pt idx="120">
                  <c:v>1.8518300000000001</c:v>
                </c:pt>
                <c:pt idx="121">
                  <c:v>1.8497710000000001</c:v>
                </c:pt>
                <c:pt idx="122">
                  <c:v>1.8561110000000001</c:v>
                </c:pt>
                <c:pt idx="123">
                  <c:v>1.860387</c:v>
                </c:pt>
                <c:pt idx="124">
                  <c:v>1.865267</c:v>
                </c:pt>
                <c:pt idx="125">
                  <c:v>1.8746430000000001</c:v>
                </c:pt>
                <c:pt idx="126">
                  <c:v>1.8682510000000001</c:v>
                </c:pt>
                <c:pt idx="127">
                  <c:v>1.8798520000000001</c:v>
                </c:pt>
                <c:pt idx="128">
                  <c:v>1.8832599999999999</c:v>
                </c:pt>
                <c:pt idx="129">
                  <c:v>1.882782</c:v>
                </c:pt>
                <c:pt idx="130">
                  <c:v>1.897114</c:v>
                </c:pt>
                <c:pt idx="131">
                  <c:v>1.9006780000000001</c:v>
                </c:pt>
                <c:pt idx="132">
                  <c:v>1.9053910000000001</c:v>
                </c:pt>
                <c:pt idx="133">
                  <c:v>1.9018330000000001</c:v>
                </c:pt>
                <c:pt idx="134">
                  <c:v>1.89547</c:v>
                </c:pt>
                <c:pt idx="135">
                  <c:v>1.9048929999999999</c:v>
                </c:pt>
                <c:pt idx="136">
                  <c:v>1.91031</c:v>
                </c:pt>
                <c:pt idx="137">
                  <c:v>1.9153910000000001</c:v>
                </c:pt>
                <c:pt idx="138">
                  <c:v>1.9174359999999999</c:v>
                </c:pt>
                <c:pt idx="139">
                  <c:v>1.916226</c:v>
                </c:pt>
                <c:pt idx="140">
                  <c:v>1.9180680000000001</c:v>
                </c:pt>
                <c:pt idx="141">
                  <c:v>1.9285099999999999</c:v>
                </c:pt>
                <c:pt idx="142">
                  <c:v>1.938437</c:v>
                </c:pt>
                <c:pt idx="143">
                  <c:v>1.944269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0.10779900000000001</c:v>
                </c:pt>
                <c:pt idx="1">
                  <c:v>0.165523</c:v>
                </c:pt>
                <c:pt idx="2">
                  <c:v>0.19158800000000001</c:v>
                </c:pt>
                <c:pt idx="3">
                  <c:v>0.20744599999999999</c:v>
                </c:pt>
                <c:pt idx="4">
                  <c:v>0.22694800000000001</c:v>
                </c:pt>
                <c:pt idx="5">
                  <c:v>0.24151300000000001</c:v>
                </c:pt>
                <c:pt idx="6">
                  <c:v>0.27297500000000002</c:v>
                </c:pt>
                <c:pt idx="7">
                  <c:v>0.30789899999999998</c:v>
                </c:pt>
                <c:pt idx="8">
                  <c:v>0.34987600000000002</c:v>
                </c:pt>
                <c:pt idx="9">
                  <c:v>0.39089299999999999</c:v>
                </c:pt>
                <c:pt idx="10">
                  <c:v>0.43761899999999998</c:v>
                </c:pt>
                <c:pt idx="11">
                  <c:v>0.48240699999999997</c:v>
                </c:pt>
                <c:pt idx="12">
                  <c:v>0.52419800000000005</c:v>
                </c:pt>
                <c:pt idx="13">
                  <c:v>0.56327700000000003</c:v>
                </c:pt>
                <c:pt idx="14">
                  <c:v>0.60403499999999999</c:v>
                </c:pt>
                <c:pt idx="15">
                  <c:v>0.63591900000000001</c:v>
                </c:pt>
                <c:pt idx="16">
                  <c:v>0.67151400000000006</c:v>
                </c:pt>
                <c:pt idx="17">
                  <c:v>0.71013700000000002</c:v>
                </c:pt>
                <c:pt idx="18">
                  <c:v>0.755139</c:v>
                </c:pt>
                <c:pt idx="19">
                  <c:v>0.79245900000000002</c:v>
                </c:pt>
                <c:pt idx="20">
                  <c:v>0.84397100000000003</c:v>
                </c:pt>
                <c:pt idx="21">
                  <c:v>0.88950600000000002</c:v>
                </c:pt>
                <c:pt idx="22">
                  <c:v>0.93546200000000002</c:v>
                </c:pt>
                <c:pt idx="23">
                  <c:v>0.97913499999999998</c:v>
                </c:pt>
                <c:pt idx="24">
                  <c:v>1</c:v>
                </c:pt>
                <c:pt idx="25">
                  <c:v>0.97402100000000003</c:v>
                </c:pt>
                <c:pt idx="26">
                  <c:v>1.0178929999999999</c:v>
                </c:pt>
                <c:pt idx="27">
                  <c:v>1.005296</c:v>
                </c:pt>
                <c:pt idx="28">
                  <c:v>0.99942500000000001</c:v>
                </c:pt>
                <c:pt idx="29">
                  <c:v>0.99207500000000004</c:v>
                </c:pt>
                <c:pt idx="30">
                  <c:v>0.98590599999999995</c:v>
                </c:pt>
                <c:pt idx="31">
                  <c:v>0.98052799999999996</c:v>
                </c:pt>
                <c:pt idx="32">
                  <c:v>0.97549799999999998</c:v>
                </c:pt>
                <c:pt idx="33">
                  <c:v>0.97941299999999998</c:v>
                </c:pt>
                <c:pt idx="34">
                  <c:v>0.982097</c:v>
                </c:pt>
                <c:pt idx="35">
                  <c:v>0.99027399999999999</c:v>
                </c:pt>
                <c:pt idx="36">
                  <c:v>0.99635700000000005</c:v>
                </c:pt>
                <c:pt idx="37">
                  <c:v>1.0045040000000001</c:v>
                </c:pt>
                <c:pt idx="38">
                  <c:v>1.0168090000000001</c:v>
                </c:pt>
                <c:pt idx="39">
                  <c:v>1.024648</c:v>
                </c:pt>
                <c:pt idx="40">
                  <c:v>1.033433</c:v>
                </c:pt>
                <c:pt idx="41">
                  <c:v>1.0386329999999999</c:v>
                </c:pt>
                <c:pt idx="42">
                  <c:v>1.0446420000000001</c:v>
                </c:pt>
                <c:pt idx="43">
                  <c:v>1.0500370000000001</c:v>
                </c:pt>
                <c:pt idx="44">
                  <c:v>1.0553490000000001</c:v>
                </c:pt>
                <c:pt idx="45">
                  <c:v>1.089599</c:v>
                </c:pt>
                <c:pt idx="46">
                  <c:v>1.119934</c:v>
                </c:pt>
                <c:pt idx="47">
                  <c:v>1.149446</c:v>
                </c:pt>
                <c:pt idx="48">
                  <c:v>1.1757519999999999</c:v>
                </c:pt>
                <c:pt idx="49">
                  <c:v>1.1975549999999999</c:v>
                </c:pt>
                <c:pt idx="50">
                  <c:v>1.2089859999999999</c:v>
                </c:pt>
                <c:pt idx="51">
                  <c:v>1.2858780000000001</c:v>
                </c:pt>
                <c:pt idx="52">
                  <c:v>1.303574</c:v>
                </c:pt>
                <c:pt idx="53">
                  <c:v>1.2785949999999999</c:v>
                </c:pt>
                <c:pt idx="54">
                  <c:v>1.348012</c:v>
                </c:pt>
                <c:pt idx="55">
                  <c:v>1.3760330000000001</c:v>
                </c:pt>
                <c:pt idx="56">
                  <c:v>1.3529420000000001</c:v>
                </c:pt>
                <c:pt idx="57">
                  <c:v>1.3423149999999999</c:v>
                </c:pt>
                <c:pt idx="58">
                  <c:v>1.408498</c:v>
                </c:pt>
                <c:pt idx="59">
                  <c:v>1.425173</c:v>
                </c:pt>
                <c:pt idx="60">
                  <c:v>1.449103</c:v>
                </c:pt>
                <c:pt idx="61">
                  <c:v>1.4613929999999999</c:v>
                </c:pt>
                <c:pt idx="62">
                  <c:v>1.4887649999999999</c:v>
                </c:pt>
                <c:pt idx="63">
                  <c:v>1.499134</c:v>
                </c:pt>
                <c:pt idx="64">
                  <c:v>1.5118910000000001</c:v>
                </c:pt>
                <c:pt idx="65">
                  <c:v>1.5074050000000001</c:v>
                </c:pt>
                <c:pt idx="66">
                  <c:v>1.519199</c:v>
                </c:pt>
                <c:pt idx="67">
                  <c:v>1.5350079999999999</c:v>
                </c:pt>
                <c:pt idx="68">
                  <c:v>1.53352</c:v>
                </c:pt>
                <c:pt idx="69">
                  <c:v>1.552619</c:v>
                </c:pt>
                <c:pt idx="70">
                  <c:v>1.5649999999999999</c:v>
                </c:pt>
                <c:pt idx="71">
                  <c:v>1.5855300000000001</c:v>
                </c:pt>
                <c:pt idx="72">
                  <c:v>1.599064</c:v>
                </c:pt>
                <c:pt idx="73">
                  <c:v>1.610668</c:v>
                </c:pt>
                <c:pt idx="74">
                  <c:v>1.6042650000000001</c:v>
                </c:pt>
                <c:pt idx="75">
                  <c:v>1.629407</c:v>
                </c:pt>
                <c:pt idx="76">
                  <c:v>1.6310739999999999</c:v>
                </c:pt>
                <c:pt idx="77">
                  <c:v>1.6471789999999999</c:v>
                </c:pt>
                <c:pt idx="78">
                  <c:v>1.6674420000000001</c:v>
                </c:pt>
                <c:pt idx="79">
                  <c:v>1.6769419999999999</c:v>
                </c:pt>
                <c:pt idx="80">
                  <c:v>1.680005</c:v>
                </c:pt>
                <c:pt idx="81">
                  <c:v>1.6932100000000001</c:v>
                </c:pt>
                <c:pt idx="82">
                  <c:v>1.697554</c:v>
                </c:pt>
                <c:pt idx="83">
                  <c:v>1.695676</c:v>
                </c:pt>
                <c:pt idx="84">
                  <c:v>1.711187</c:v>
                </c:pt>
                <c:pt idx="85">
                  <c:v>1.726936</c:v>
                </c:pt>
                <c:pt idx="86">
                  <c:v>1.731808</c:v>
                </c:pt>
                <c:pt idx="87">
                  <c:v>1.7306319999999999</c:v>
                </c:pt>
                <c:pt idx="88">
                  <c:v>1.7519629999999999</c:v>
                </c:pt>
                <c:pt idx="89">
                  <c:v>1.7523230000000001</c:v>
                </c:pt>
                <c:pt idx="90">
                  <c:v>1.7640629999999999</c:v>
                </c:pt>
                <c:pt idx="91">
                  <c:v>1.7640549999999999</c:v>
                </c:pt>
                <c:pt idx="92">
                  <c:v>1.7706280000000001</c:v>
                </c:pt>
                <c:pt idx="93">
                  <c:v>1.781895</c:v>
                </c:pt>
                <c:pt idx="94">
                  <c:v>1.7817730000000001</c:v>
                </c:pt>
                <c:pt idx="95">
                  <c:v>1.7891440000000001</c:v>
                </c:pt>
                <c:pt idx="96">
                  <c:v>1.8024819999999999</c:v>
                </c:pt>
                <c:pt idx="97">
                  <c:v>1.8046800000000001</c:v>
                </c:pt>
                <c:pt idx="98">
                  <c:v>1.8181529999999999</c:v>
                </c:pt>
                <c:pt idx="99">
                  <c:v>1.8324199999999999</c:v>
                </c:pt>
                <c:pt idx="100">
                  <c:v>1.838625</c:v>
                </c:pt>
                <c:pt idx="101">
                  <c:v>1.8326169999999999</c:v>
                </c:pt>
                <c:pt idx="102">
                  <c:v>1.843763</c:v>
                </c:pt>
                <c:pt idx="103">
                  <c:v>1.854385</c:v>
                </c:pt>
                <c:pt idx="104">
                  <c:v>1.8702350000000001</c:v>
                </c:pt>
                <c:pt idx="105">
                  <c:v>1.8664130000000001</c:v>
                </c:pt>
                <c:pt idx="106">
                  <c:v>1.8778349999999999</c:v>
                </c:pt>
                <c:pt idx="107">
                  <c:v>1.876538</c:v>
                </c:pt>
                <c:pt idx="108">
                  <c:v>1.884887</c:v>
                </c:pt>
                <c:pt idx="109">
                  <c:v>1.8899220000000001</c:v>
                </c:pt>
                <c:pt idx="110">
                  <c:v>1.897286</c:v>
                </c:pt>
                <c:pt idx="111">
                  <c:v>1.907206</c:v>
                </c:pt>
                <c:pt idx="112">
                  <c:v>1.9170700000000001</c:v>
                </c:pt>
                <c:pt idx="113">
                  <c:v>1.9111370000000001</c:v>
                </c:pt>
                <c:pt idx="114">
                  <c:v>1.921665</c:v>
                </c:pt>
                <c:pt idx="115">
                  <c:v>1.9220139999999999</c:v>
                </c:pt>
                <c:pt idx="116">
                  <c:v>1.929754</c:v>
                </c:pt>
                <c:pt idx="117">
                  <c:v>1.933095</c:v>
                </c:pt>
                <c:pt idx="118">
                  <c:v>1.936941</c:v>
                </c:pt>
                <c:pt idx="119">
                  <c:v>1.9478899999999999</c:v>
                </c:pt>
                <c:pt idx="120">
                  <c:v>1.961876</c:v>
                </c:pt>
                <c:pt idx="121">
                  <c:v>1.958723</c:v>
                </c:pt>
                <c:pt idx="122">
                  <c:v>1.9635210000000001</c:v>
                </c:pt>
                <c:pt idx="123">
                  <c:v>1.9751639999999999</c:v>
                </c:pt>
                <c:pt idx="124">
                  <c:v>1.972051</c:v>
                </c:pt>
                <c:pt idx="125">
                  <c:v>1.9732749999999999</c:v>
                </c:pt>
                <c:pt idx="126">
                  <c:v>1.9798359999999999</c:v>
                </c:pt>
                <c:pt idx="127">
                  <c:v>1.9812240000000001</c:v>
                </c:pt>
                <c:pt idx="128">
                  <c:v>1.9889159999999999</c:v>
                </c:pt>
                <c:pt idx="129">
                  <c:v>1.9845999999999999</c:v>
                </c:pt>
                <c:pt idx="130">
                  <c:v>1.9976579999999999</c:v>
                </c:pt>
                <c:pt idx="131">
                  <c:v>2.0139770000000001</c:v>
                </c:pt>
                <c:pt idx="132">
                  <c:v>2.0150420000000002</c:v>
                </c:pt>
                <c:pt idx="133">
                  <c:v>2.0181049999999998</c:v>
                </c:pt>
                <c:pt idx="134">
                  <c:v>2.0257839999999998</c:v>
                </c:pt>
                <c:pt idx="135">
                  <c:v>2.0288040000000001</c:v>
                </c:pt>
                <c:pt idx="136">
                  <c:v>2.0234990000000002</c:v>
                </c:pt>
                <c:pt idx="137">
                  <c:v>2.0435020000000002</c:v>
                </c:pt>
                <c:pt idx="138">
                  <c:v>2.0332270000000001</c:v>
                </c:pt>
                <c:pt idx="139">
                  <c:v>2.0447259999999998</c:v>
                </c:pt>
                <c:pt idx="140">
                  <c:v>2.0482330000000002</c:v>
                </c:pt>
                <c:pt idx="141">
                  <c:v>2.0577030000000001</c:v>
                </c:pt>
                <c:pt idx="142">
                  <c:v>2.0600450000000001</c:v>
                </c:pt>
                <c:pt idx="143">
                  <c:v>2.0598369999999999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0.107322</c:v>
                </c:pt>
                <c:pt idx="1">
                  <c:v>0.161132</c:v>
                </c:pt>
                <c:pt idx="2">
                  <c:v>0.188808</c:v>
                </c:pt>
                <c:pt idx="3">
                  <c:v>0.203711</c:v>
                </c:pt>
                <c:pt idx="4">
                  <c:v>0.219058</c:v>
                </c:pt>
                <c:pt idx="5">
                  <c:v>0.242507</c:v>
                </c:pt>
                <c:pt idx="6">
                  <c:v>0.26528299999999999</c:v>
                </c:pt>
                <c:pt idx="7">
                  <c:v>0.29971999999999999</c:v>
                </c:pt>
                <c:pt idx="8">
                  <c:v>0.34363500000000002</c:v>
                </c:pt>
                <c:pt idx="9">
                  <c:v>0.38470399999999999</c:v>
                </c:pt>
                <c:pt idx="10">
                  <c:v>0.42764400000000002</c:v>
                </c:pt>
                <c:pt idx="11">
                  <c:v>0.46895799999999999</c:v>
                </c:pt>
                <c:pt idx="12">
                  <c:v>0.51304899999999998</c:v>
                </c:pt>
                <c:pt idx="13">
                  <c:v>0.55106599999999994</c:v>
                </c:pt>
                <c:pt idx="14">
                  <c:v>0.59491000000000005</c:v>
                </c:pt>
                <c:pt idx="15">
                  <c:v>0.63259100000000001</c:v>
                </c:pt>
                <c:pt idx="16">
                  <c:v>0.67381199999999997</c:v>
                </c:pt>
                <c:pt idx="17">
                  <c:v>0.71265299999999998</c:v>
                </c:pt>
                <c:pt idx="18">
                  <c:v>0.75877799999999995</c:v>
                </c:pt>
                <c:pt idx="19">
                  <c:v>0.79524499999999998</c:v>
                </c:pt>
                <c:pt idx="20">
                  <c:v>0.84833999999999998</c:v>
                </c:pt>
                <c:pt idx="21">
                  <c:v>0.89535200000000004</c:v>
                </c:pt>
                <c:pt idx="22">
                  <c:v>0.94128800000000001</c:v>
                </c:pt>
                <c:pt idx="23">
                  <c:v>0.97667099999999996</c:v>
                </c:pt>
                <c:pt idx="24">
                  <c:v>1</c:v>
                </c:pt>
                <c:pt idx="25">
                  <c:v>0.98030700000000004</c:v>
                </c:pt>
                <c:pt idx="26">
                  <c:v>1.010912</c:v>
                </c:pt>
                <c:pt idx="27">
                  <c:v>0.98242700000000005</c:v>
                </c:pt>
                <c:pt idx="28">
                  <c:v>0.97934600000000005</c:v>
                </c:pt>
                <c:pt idx="29">
                  <c:v>0.97465400000000002</c:v>
                </c:pt>
                <c:pt idx="30">
                  <c:v>0.97439699999999996</c:v>
                </c:pt>
                <c:pt idx="31">
                  <c:v>0.96956100000000001</c:v>
                </c:pt>
                <c:pt idx="32">
                  <c:v>0.96469000000000005</c:v>
                </c:pt>
                <c:pt idx="33">
                  <c:v>0.97465500000000005</c:v>
                </c:pt>
                <c:pt idx="34">
                  <c:v>0.97639200000000004</c:v>
                </c:pt>
                <c:pt idx="35">
                  <c:v>0.98679600000000001</c:v>
                </c:pt>
                <c:pt idx="36">
                  <c:v>0.99531700000000001</c:v>
                </c:pt>
                <c:pt idx="37">
                  <c:v>1.0006999999999999</c:v>
                </c:pt>
                <c:pt idx="38">
                  <c:v>1.0111699999999999</c:v>
                </c:pt>
                <c:pt idx="39">
                  <c:v>1.0180910000000001</c:v>
                </c:pt>
                <c:pt idx="40">
                  <c:v>1.0258640000000001</c:v>
                </c:pt>
                <c:pt idx="41">
                  <c:v>1.0349470000000001</c:v>
                </c:pt>
                <c:pt idx="42">
                  <c:v>1.044411</c:v>
                </c:pt>
                <c:pt idx="43">
                  <c:v>1.0531010000000001</c:v>
                </c:pt>
                <c:pt idx="44">
                  <c:v>1.0617110000000001</c:v>
                </c:pt>
                <c:pt idx="45">
                  <c:v>1.0921110000000001</c:v>
                </c:pt>
                <c:pt idx="46">
                  <c:v>1.1206780000000001</c:v>
                </c:pt>
                <c:pt idx="47">
                  <c:v>1.144563</c:v>
                </c:pt>
                <c:pt idx="48">
                  <c:v>1.172587</c:v>
                </c:pt>
                <c:pt idx="49">
                  <c:v>1.199867</c:v>
                </c:pt>
                <c:pt idx="50">
                  <c:v>1.214656</c:v>
                </c:pt>
                <c:pt idx="51">
                  <c:v>1.237565</c:v>
                </c:pt>
                <c:pt idx="52">
                  <c:v>1.2653810000000001</c:v>
                </c:pt>
                <c:pt idx="53">
                  <c:v>1.3313619999999999</c:v>
                </c:pt>
                <c:pt idx="54">
                  <c:v>1.348643</c:v>
                </c:pt>
                <c:pt idx="55">
                  <c:v>1.392639</c:v>
                </c:pt>
                <c:pt idx="56">
                  <c:v>1.426884</c:v>
                </c:pt>
                <c:pt idx="57">
                  <c:v>1.4404330000000001</c:v>
                </c:pt>
                <c:pt idx="58">
                  <c:v>1.4432769999999999</c:v>
                </c:pt>
                <c:pt idx="59">
                  <c:v>1.4471579999999999</c:v>
                </c:pt>
                <c:pt idx="60">
                  <c:v>1.4521090000000001</c:v>
                </c:pt>
                <c:pt idx="61">
                  <c:v>1.4590160000000001</c:v>
                </c:pt>
                <c:pt idx="62">
                  <c:v>1.4587300000000001</c:v>
                </c:pt>
                <c:pt idx="63">
                  <c:v>1.469978</c:v>
                </c:pt>
                <c:pt idx="64">
                  <c:v>1.487044</c:v>
                </c:pt>
                <c:pt idx="65">
                  <c:v>1.4947029999999999</c:v>
                </c:pt>
                <c:pt idx="66">
                  <c:v>1.5025599999999999</c:v>
                </c:pt>
                <c:pt idx="67">
                  <c:v>1.5159819999999999</c:v>
                </c:pt>
                <c:pt idx="68">
                  <c:v>1.5274650000000001</c:v>
                </c:pt>
                <c:pt idx="69">
                  <c:v>1.5404340000000001</c:v>
                </c:pt>
                <c:pt idx="70">
                  <c:v>1.54677</c:v>
                </c:pt>
                <c:pt idx="71">
                  <c:v>1.5699529999999999</c:v>
                </c:pt>
                <c:pt idx="72">
                  <c:v>1.5692900000000001</c:v>
                </c:pt>
                <c:pt idx="73">
                  <c:v>1.5805769999999999</c:v>
                </c:pt>
                <c:pt idx="74">
                  <c:v>1.595866</c:v>
                </c:pt>
                <c:pt idx="75">
                  <c:v>1.6136760000000001</c:v>
                </c:pt>
                <c:pt idx="76">
                  <c:v>1.614846</c:v>
                </c:pt>
                <c:pt idx="77">
                  <c:v>1.626911</c:v>
                </c:pt>
                <c:pt idx="78">
                  <c:v>1.6420319999999999</c:v>
                </c:pt>
                <c:pt idx="79">
                  <c:v>1.6440570000000001</c:v>
                </c:pt>
                <c:pt idx="80">
                  <c:v>1.654264</c:v>
                </c:pt>
                <c:pt idx="81">
                  <c:v>1.6656979999999999</c:v>
                </c:pt>
                <c:pt idx="82">
                  <c:v>1.676517</c:v>
                </c:pt>
                <c:pt idx="83">
                  <c:v>1.687155</c:v>
                </c:pt>
                <c:pt idx="84">
                  <c:v>1.7041379999999999</c:v>
                </c:pt>
                <c:pt idx="85">
                  <c:v>1.71221</c:v>
                </c:pt>
                <c:pt idx="86">
                  <c:v>1.7122599999999999</c:v>
                </c:pt>
                <c:pt idx="87">
                  <c:v>1.7280009999999999</c:v>
                </c:pt>
                <c:pt idx="88">
                  <c:v>1.737026</c:v>
                </c:pt>
                <c:pt idx="89">
                  <c:v>1.7408250000000001</c:v>
                </c:pt>
                <c:pt idx="90">
                  <c:v>1.764419</c:v>
                </c:pt>
                <c:pt idx="91">
                  <c:v>1.7632399999999999</c:v>
                </c:pt>
                <c:pt idx="92">
                  <c:v>1.7741830000000001</c:v>
                </c:pt>
                <c:pt idx="93">
                  <c:v>1.7784789999999999</c:v>
                </c:pt>
                <c:pt idx="94">
                  <c:v>1.7821560000000001</c:v>
                </c:pt>
                <c:pt idx="95">
                  <c:v>1.7936650000000001</c:v>
                </c:pt>
                <c:pt idx="96">
                  <c:v>1.8042640000000001</c:v>
                </c:pt>
                <c:pt idx="97">
                  <c:v>1.8084340000000001</c:v>
                </c:pt>
                <c:pt idx="98">
                  <c:v>1.816562</c:v>
                </c:pt>
                <c:pt idx="99">
                  <c:v>1.816357</c:v>
                </c:pt>
                <c:pt idx="100">
                  <c:v>1.8320890000000001</c:v>
                </c:pt>
                <c:pt idx="101">
                  <c:v>1.839102</c:v>
                </c:pt>
                <c:pt idx="102">
                  <c:v>1.841567</c:v>
                </c:pt>
                <c:pt idx="103">
                  <c:v>1.854058</c:v>
                </c:pt>
                <c:pt idx="104">
                  <c:v>1.8590899999999999</c:v>
                </c:pt>
                <c:pt idx="105">
                  <c:v>1.8710629999999999</c:v>
                </c:pt>
                <c:pt idx="106">
                  <c:v>1.881956</c:v>
                </c:pt>
                <c:pt idx="107">
                  <c:v>1.8841000000000001</c:v>
                </c:pt>
                <c:pt idx="108">
                  <c:v>1.885505</c:v>
                </c:pt>
                <c:pt idx="109">
                  <c:v>1.883276</c:v>
                </c:pt>
                <c:pt idx="110">
                  <c:v>1.892679</c:v>
                </c:pt>
                <c:pt idx="111">
                  <c:v>1.900247</c:v>
                </c:pt>
                <c:pt idx="112">
                  <c:v>1.9065319999999999</c:v>
                </c:pt>
                <c:pt idx="113">
                  <c:v>1.902447</c:v>
                </c:pt>
                <c:pt idx="114">
                  <c:v>1.916334</c:v>
                </c:pt>
                <c:pt idx="115">
                  <c:v>1.905816</c:v>
                </c:pt>
                <c:pt idx="116">
                  <c:v>1.9209860000000001</c:v>
                </c:pt>
                <c:pt idx="117">
                  <c:v>1.929216</c:v>
                </c:pt>
                <c:pt idx="118">
                  <c:v>1.952331</c:v>
                </c:pt>
                <c:pt idx="119">
                  <c:v>1.949122</c:v>
                </c:pt>
                <c:pt idx="120">
                  <c:v>1.967805</c:v>
                </c:pt>
                <c:pt idx="121">
                  <c:v>1.9666889999999999</c:v>
                </c:pt>
                <c:pt idx="122">
                  <c:v>1.97306</c:v>
                </c:pt>
                <c:pt idx="123">
                  <c:v>1.9813099999999999</c:v>
                </c:pt>
                <c:pt idx="124">
                  <c:v>1.97868</c:v>
                </c:pt>
                <c:pt idx="125">
                  <c:v>1.981859</c:v>
                </c:pt>
                <c:pt idx="126">
                  <c:v>1.9873050000000001</c:v>
                </c:pt>
                <c:pt idx="127">
                  <c:v>1.992489</c:v>
                </c:pt>
                <c:pt idx="128">
                  <c:v>2.0107469999999998</c:v>
                </c:pt>
                <c:pt idx="129">
                  <c:v>2.0149840000000001</c:v>
                </c:pt>
                <c:pt idx="130">
                  <c:v>2.0223949999999999</c:v>
                </c:pt>
                <c:pt idx="131">
                  <c:v>2.0315449999999999</c:v>
                </c:pt>
                <c:pt idx="132">
                  <c:v>2.0233669999999999</c:v>
                </c:pt>
                <c:pt idx="133">
                  <c:v>2.0410349999999999</c:v>
                </c:pt>
                <c:pt idx="134">
                  <c:v>2.044359</c:v>
                </c:pt>
                <c:pt idx="135">
                  <c:v>2.049579</c:v>
                </c:pt>
                <c:pt idx="136">
                  <c:v>2.061035</c:v>
                </c:pt>
                <c:pt idx="137">
                  <c:v>2.0624009999999999</c:v>
                </c:pt>
                <c:pt idx="138">
                  <c:v>2.0671789999999999</c:v>
                </c:pt>
                <c:pt idx="139">
                  <c:v>2.0642689999999999</c:v>
                </c:pt>
                <c:pt idx="140">
                  <c:v>2.061261</c:v>
                </c:pt>
                <c:pt idx="141">
                  <c:v>2.0654889999999999</c:v>
                </c:pt>
                <c:pt idx="142">
                  <c:v>2.0809039999999999</c:v>
                </c:pt>
                <c:pt idx="143">
                  <c:v>2.089712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10088"/>
        <c:axId val="294110480"/>
      </c:scatterChart>
      <c:valAx>
        <c:axId val="29411008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110480"/>
        <c:crosses val="autoZero"/>
        <c:crossBetween val="midCat"/>
      </c:valAx>
      <c:valAx>
        <c:axId val="29411048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697382209756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110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303314814039723"/>
          <c:y val="7.689362730720313E-2"/>
          <c:w val="0.37696685185960283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6224565401261"/>
          <c:y val="5.1526101071581516E-2"/>
          <c:w val="0.54226466338503609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9.9609000000000003E-2</c:v>
                </c:pt>
                <c:pt idx="1">
                  <c:v>0.16569400000000001</c:v>
                </c:pt>
                <c:pt idx="2">
                  <c:v>0.192468</c:v>
                </c:pt>
                <c:pt idx="3">
                  <c:v>0.211059</c:v>
                </c:pt>
                <c:pt idx="4">
                  <c:v>0.233179</c:v>
                </c:pt>
                <c:pt idx="5">
                  <c:v>0.252027</c:v>
                </c:pt>
                <c:pt idx="6">
                  <c:v>0.28266200000000002</c:v>
                </c:pt>
                <c:pt idx="7">
                  <c:v>0.31605499999999997</c:v>
                </c:pt>
                <c:pt idx="8">
                  <c:v>0.35419899999999999</c:v>
                </c:pt>
                <c:pt idx="9">
                  <c:v>0.40216299999999999</c:v>
                </c:pt>
                <c:pt idx="10">
                  <c:v>0.440307</c:v>
                </c:pt>
                <c:pt idx="11">
                  <c:v>0.48315599999999997</c:v>
                </c:pt>
                <c:pt idx="12">
                  <c:v>0.52120500000000003</c:v>
                </c:pt>
                <c:pt idx="13">
                  <c:v>0.56152599999999997</c:v>
                </c:pt>
                <c:pt idx="14">
                  <c:v>0.59872800000000004</c:v>
                </c:pt>
                <c:pt idx="15">
                  <c:v>0.63807100000000005</c:v>
                </c:pt>
                <c:pt idx="16">
                  <c:v>0.67695700000000003</c:v>
                </c:pt>
                <c:pt idx="17">
                  <c:v>0.71989599999999998</c:v>
                </c:pt>
                <c:pt idx="18">
                  <c:v>0.758023</c:v>
                </c:pt>
                <c:pt idx="19">
                  <c:v>0.79708100000000004</c:v>
                </c:pt>
                <c:pt idx="20">
                  <c:v>0.84486700000000003</c:v>
                </c:pt>
                <c:pt idx="21">
                  <c:v>0.88343400000000005</c:v>
                </c:pt>
                <c:pt idx="22">
                  <c:v>0.933724</c:v>
                </c:pt>
                <c:pt idx="23">
                  <c:v>0.98013399999999995</c:v>
                </c:pt>
                <c:pt idx="24">
                  <c:v>1</c:v>
                </c:pt>
                <c:pt idx="25">
                  <c:v>1.111273</c:v>
                </c:pt>
                <c:pt idx="26">
                  <c:v>0.84476099999999998</c:v>
                </c:pt>
                <c:pt idx="27">
                  <c:v>0.69823000000000002</c:v>
                </c:pt>
                <c:pt idx="28">
                  <c:v>0.63284200000000002</c:v>
                </c:pt>
                <c:pt idx="29">
                  <c:v>0.594113</c:v>
                </c:pt>
                <c:pt idx="30">
                  <c:v>0.56657400000000002</c:v>
                </c:pt>
                <c:pt idx="31">
                  <c:v>0.54521799999999998</c:v>
                </c:pt>
                <c:pt idx="32">
                  <c:v>0.52928900000000001</c:v>
                </c:pt>
                <c:pt idx="33">
                  <c:v>0.51695899999999995</c:v>
                </c:pt>
                <c:pt idx="34">
                  <c:v>0.50191600000000003</c:v>
                </c:pt>
                <c:pt idx="35">
                  <c:v>0.48896200000000001</c:v>
                </c:pt>
                <c:pt idx="36">
                  <c:v>0.48142299999999999</c:v>
                </c:pt>
                <c:pt idx="37">
                  <c:v>0.47516399999999998</c:v>
                </c:pt>
                <c:pt idx="38">
                  <c:v>0.46948200000000001</c:v>
                </c:pt>
                <c:pt idx="39">
                  <c:v>0.46475</c:v>
                </c:pt>
                <c:pt idx="40">
                  <c:v>0.46004800000000001</c:v>
                </c:pt>
                <c:pt idx="41">
                  <c:v>0.45390599999999998</c:v>
                </c:pt>
                <c:pt idx="42">
                  <c:v>0.448245</c:v>
                </c:pt>
                <c:pt idx="43">
                  <c:v>0.441803</c:v>
                </c:pt>
                <c:pt idx="44">
                  <c:v>0.43489</c:v>
                </c:pt>
                <c:pt idx="45">
                  <c:v>0.42033599999999999</c:v>
                </c:pt>
                <c:pt idx="46">
                  <c:v>0.400364</c:v>
                </c:pt>
                <c:pt idx="47">
                  <c:v>0.38427</c:v>
                </c:pt>
                <c:pt idx="48">
                  <c:v>0.37357200000000002</c:v>
                </c:pt>
                <c:pt idx="49">
                  <c:v>0.36236800000000002</c:v>
                </c:pt>
                <c:pt idx="50">
                  <c:v>0.35025699999999999</c:v>
                </c:pt>
                <c:pt idx="51">
                  <c:v>0.33954800000000002</c:v>
                </c:pt>
                <c:pt idx="52">
                  <c:v>0.32688299999999998</c:v>
                </c:pt>
                <c:pt idx="53">
                  <c:v>0.32135200000000003</c:v>
                </c:pt>
                <c:pt idx="54">
                  <c:v>0.31645699999999999</c:v>
                </c:pt>
                <c:pt idx="55">
                  <c:v>0.30892599999999998</c:v>
                </c:pt>
                <c:pt idx="56">
                  <c:v>0.30816500000000002</c:v>
                </c:pt>
                <c:pt idx="57">
                  <c:v>0.30244500000000002</c:v>
                </c:pt>
                <c:pt idx="58">
                  <c:v>0.297759</c:v>
                </c:pt>
                <c:pt idx="59">
                  <c:v>0.2974</c:v>
                </c:pt>
                <c:pt idx="60">
                  <c:v>0.29329100000000002</c:v>
                </c:pt>
                <c:pt idx="61">
                  <c:v>0.28859600000000002</c:v>
                </c:pt>
                <c:pt idx="62">
                  <c:v>0.28861799999999999</c:v>
                </c:pt>
                <c:pt idx="63">
                  <c:v>0.28686499999999998</c:v>
                </c:pt>
                <c:pt idx="64">
                  <c:v>0.28842899999999999</c:v>
                </c:pt>
                <c:pt idx="65">
                  <c:v>0.28284599999999999</c:v>
                </c:pt>
                <c:pt idx="66">
                  <c:v>0.283028</c:v>
                </c:pt>
                <c:pt idx="67">
                  <c:v>0.27559099999999997</c:v>
                </c:pt>
                <c:pt idx="68">
                  <c:v>0.27518399999999998</c:v>
                </c:pt>
                <c:pt idx="69">
                  <c:v>0.27493499999999998</c:v>
                </c:pt>
                <c:pt idx="70">
                  <c:v>0.27469199999999999</c:v>
                </c:pt>
                <c:pt idx="71">
                  <c:v>0.27155200000000002</c:v>
                </c:pt>
                <c:pt idx="72">
                  <c:v>0.27118900000000001</c:v>
                </c:pt>
                <c:pt idx="73">
                  <c:v>0.26696700000000001</c:v>
                </c:pt>
                <c:pt idx="74">
                  <c:v>0.26579799999999998</c:v>
                </c:pt>
                <c:pt idx="75">
                  <c:v>0.26596799999999998</c:v>
                </c:pt>
                <c:pt idx="76">
                  <c:v>0.26722400000000002</c:v>
                </c:pt>
                <c:pt idx="77">
                  <c:v>0.266818</c:v>
                </c:pt>
                <c:pt idx="78">
                  <c:v>0.26452199999999998</c:v>
                </c:pt>
                <c:pt idx="79">
                  <c:v>0.26449600000000001</c:v>
                </c:pt>
                <c:pt idx="80">
                  <c:v>0.26297100000000001</c:v>
                </c:pt>
                <c:pt idx="81">
                  <c:v>0.261799</c:v>
                </c:pt>
                <c:pt idx="82">
                  <c:v>0.26115899999999997</c:v>
                </c:pt>
                <c:pt idx="83">
                  <c:v>0.26377899999999999</c:v>
                </c:pt>
                <c:pt idx="84">
                  <c:v>0.26339200000000002</c:v>
                </c:pt>
                <c:pt idx="85">
                  <c:v>0.261291</c:v>
                </c:pt>
                <c:pt idx="86">
                  <c:v>0.25937300000000002</c:v>
                </c:pt>
                <c:pt idx="87">
                  <c:v>0.260492</c:v>
                </c:pt>
                <c:pt idx="88">
                  <c:v>0.26102999999999998</c:v>
                </c:pt>
                <c:pt idx="89">
                  <c:v>0.26188099999999997</c:v>
                </c:pt>
                <c:pt idx="90">
                  <c:v>0.259905</c:v>
                </c:pt>
                <c:pt idx="91">
                  <c:v>0.25767800000000002</c:v>
                </c:pt>
                <c:pt idx="92">
                  <c:v>0.25630999999999998</c:v>
                </c:pt>
                <c:pt idx="93">
                  <c:v>0.25691700000000001</c:v>
                </c:pt>
                <c:pt idx="94">
                  <c:v>0.25616100000000003</c:v>
                </c:pt>
                <c:pt idx="95">
                  <c:v>0.25426900000000002</c:v>
                </c:pt>
                <c:pt idx="96">
                  <c:v>0.251475</c:v>
                </c:pt>
                <c:pt idx="97">
                  <c:v>0.247502</c:v>
                </c:pt>
                <c:pt idx="98">
                  <c:v>0.25185299999999999</c:v>
                </c:pt>
                <c:pt idx="99">
                  <c:v>0.246978</c:v>
                </c:pt>
                <c:pt idx="100">
                  <c:v>0.24568400000000001</c:v>
                </c:pt>
                <c:pt idx="101">
                  <c:v>0.24443999999999999</c:v>
                </c:pt>
                <c:pt idx="102">
                  <c:v>0.243116</c:v>
                </c:pt>
                <c:pt idx="103">
                  <c:v>0.24157899999999999</c:v>
                </c:pt>
                <c:pt idx="104">
                  <c:v>0.23961199999999999</c:v>
                </c:pt>
                <c:pt idx="105">
                  <c:v>0.23774999999999999</c:v>
                </c:pt>
                <c:pt idx="106">
                  <c:v>0.23513500000000001</c:v>
                </c:pt>
                <c:pt idx="107">
                  <c:v>0.23460600000000001</c:v>
                </c:pt>
                <c:pt idx="108">
                  <c:v>0.232742</c:v>
                </c:pt>
                <c:pt idx="109">
                  <c:v>0.23070399999999999</c:v>
                </c:pt>
                <c:pt idx="110">
                  <c:v>0.22916800000000001</c:v>
                </c:pt>
                <c:pt idx="111">
                  <c:v>0.22539999999999999</c:v>
                </c:pt>
                <c:pt idx="112">
                  <c:v>0.22319700000000001</c:v>
                </c:pt>
                <c:pt idx="113">
                  <c:v>0.22187799999999999</c:v>
                </c:pt>
                <c:pt idx="114">
                  <c:v>0.21790799999999999</c:v>
                </c:pt>
                <c:pt idx="115">
                  <c:v>0.21368799999999999</c:v>
                </c:pt>
                <c:pt idx="116">
                  <c:v>0.21201999999999999</c:v>
                </c:pt>
                <c:pt idx="117">
                  <c:v>0.212557</c:v>
                </c:pt>
                <c:pt idx="118">
                  <c:v>0.20879500000000001</c:v>
                </c:pt>
                <c:pt idx="119">
                  <c:v>0.20724799999999999</c:v>
                </c:pt>
                <c:pt idx="120">
                  <c:v>0.205483</c:v>
                </c:pt>
                <c:pt idx="121">
                  <c:v>0.202652</c:v>
                </c:pt>
                <c:pt idx="122">
                  <c:v>0.19931299999999999</c:v>
                </c:pt>
                <c:pt idx="123">
                  <c:v>0.198739</c:v>
                </c:pt>
                <c:pt idx="124">
                  <c:v>0.19595699999999999</c:v>
                </c:pt>
                <c:pt idx="125">
                  <c:v>0.19520100000000001</c:v>
                </c:pt>
                <c:pt idx="126">
                  <c:v>0.19161400000000001</c:v>
                </c:pt>
                <c:pt idx="127">
                  <c:v>0.19235099999999999</c:v>
                </c:pt>
                <c:pt idx="128">
                  <c:v>0.18782499999999999</c:v>
                </c:pt>
                <c:pt idx="129">
                  <c:v>0.18515300000000001</c:v>
                </c:pt>
                <c:pt idx="130">
                  <c:v>0.18534100000000001</c:v>
                </c:pt>
                <c:pt idx="131">
                  <c:v>0.18346100000000001</c:v>
                </c:pt>
                <c:pt idx="132">
                  <c:v>0.18117</c:v>
                </c:pt>
                <c:pt idx="133">
                  <c:v>0.17810400000000001</c:v>
                </c:pt>
                <c:pt idx="134">
                  <c:v>0.177618</c:v>
                </c:pt>
                <c:pt idx="135">
                  <c:v>0.17510500000000001</c:v>
                </c:pt>
                <c:pt idx="136">
                  <c:v>0.172129</c:v>
                </c:pt>
                <c:pt idx="137">
                  <c:v>0.17119000000000001</c:v>
                </c:pt>
                <c:pt idx="138">
                  <c:v>0.168712</c:v>
                </c:pt>
                <c:pt idx="139">
                  <c:v>0.16278999999999999</c:v>
                </c:pt>
                <c:pt idx="140">
                  <c:v>0.16378000000000001</c:v>
                </c:pt>
                <c:pt idx="141">
                  <c:v>0.16470499999999999</c:v>
                </c:pt>
                <c:pt idx="142">
                  <c:v>0.163271</c:v>
                </c:pt>
                <c:pt idx="143">
                  <c:v>0.16248499999999999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8.5377999999999996E-2</c:v>
                </c:pt>
                <c:pt idx="1">
                  <c:v>0.16955799999999999</c:v>
                </c:pt>
                <c:pt idx="2">
                  <c:v>0.196879</c:v>
                </c:pt>
                <c:pt idx="3">
                  <c:v>0.21554999999999999</c:v>
                </c:pt>
                <c:pt idx="4">
                  <c:v>0.23028899999999999</c:v>
                </c:pt>
                <c:pt idx="5">
                  <c:v>0.24859400000000001</c:v>
                </c:pt>
                <c:pt idx="6">
                  <c:v>0.28044400000000003</c:v>
                </c:pt>
                <c:pt idx="7">
                  <c:v>0.31876900000000002</c:v>
                </c:pt>
                <c:pt idx="8">
                  <c:v>0.35914299999999999</c:v>
                </c:pt>
                <c:pt idx="9">
                  <c:v>0.40302900000000003</c:v>
                </c:pt>
                <c:pt idx="10">
                  <c:v>0.450762</c:v>
                </c:pt>
                <c:pt idx="11">
                  <c:v>0.496112</c:v>
                </c:pt>
                <c:pt idx="12">
                  <c:v>0.53639899999999996</c:v>
                </c:pt>
                <c:pt idx="13">
                  <c:v>0.57395499999999999</c:v>
                </c:pt>
                <c:pt idx="14">
                  <c:v>0.61236599999999997</c:v>
                </c:pt>
                <c:pt idx="15">
                  <c:v>0.64539000000000002</c:v>
                </c:pt>
                <c:pt idx="16">
                  <c:v>0.67966599999999999</c:v>
                </c:pt>
                <c:pt idx="17">
                  <c:v>0.71985900000000003</c:v>
                </c:pt>
                <c:pt idx="18">
                  <c:v>0.76370300000000002</c:v>
                </c:pt>
                <c:pt idx="19">
                  <c:v>0.79978400000000005</c:v>
                </c:pt>
                <c:pt idx="20">
                  <c:v>0.84822399999999998</c:v>
                </c:pt>
                <c:pt idx="21">
                  <c:v>0.89264699999999997</c:v>
                </c:pt>
                <c:pt idx="22">
                  <c:v>0.93873200000000001</c:v>
                </c:pt>
                <c:pt idx="23">
                  <c:v>0.98050700000000002</c:v>
                </c:pt>
                <c:pt idx="24">
                  <c:v>1</c:v>
                </c:pt>
                <c:pt idx="25">
                  <c:v>0.97372300000000001</c:v>
                </c:pt>
                <c:pt idx="26">
                  <c:v>0.809141</c:v>
                </c:pt>
                <c:pt idx="27">
                  <c:v>0.87239299999999997</c:v>
                </c:pt>
                <c:pt idx="28">
                  <c:v>0.92631799999999997</c:v>
                </c:pt>
                <c:pt idx="29">
                  <c:v>0.96167599999999998</c:v>
                </c:pt>
                <c:pt idx="30">
                  <c:v>0.98624500000000004</c:v>
                </c:pt>
                <c:pt idx="31">
                  <c:v>0.99372700000000003</c:v>
                </c:pt>
                <c:pt idx="32">
                  <c:v>0.99976299999999996</c:v>
                </c:pt>
                <c:pt idx="33">
                  <c:v>1.003868</c:v>
                </c:pt>
                <c:pt idx="34">
                  <c:v>1.009387</c:v>
                </c:pt>
                <c:pt idx="35">
                  <c:v>1.011371</c:v>
                </c:pt>
                <c:pt idx="36">
                  <c:v>1.0020830000000001</c:v>
                </c:pt>
                <c:pt idx="37">
                  <c:v>1.0021599999999999</c:v>
                </c:pt>
                <c:pt idx="38">
                  <c:v>0.99925600000000003</c:v>
                </c:pt>
                <c:pt idx="39">
                  <c:v>0.99472000000000005</c:v>
                </c:pt>
                <c:pt idx="40">
                  <c:v>0.987618</c:v>
                </c:pt>
                <c:pt idx="41">
                  <c:v>0.98657399999999995</c:v>
                </c:pt>
                <c:pt idx="42">
                  <c:v>0.992232</c:v>
                </c:pt>
                <c:pt idx="43">
                  <c:v>1.0021530000000001</c:v>
                </c:pt>
                <c:pt idx="44">
                  <c:v>1.002181</c:v>
                </c:pt>
                <c:pt idx="45">
                  <c:v>0.99418099999999998</c:v>
                </c:pt>
                <c:pt idx="46">
                  <c:v>1.0336080000000001</c:v>
                </c:pt>
                <c:pt idx="47">
                  <c:v>1.0611710000000001</c:v>
                </c:pt>
                <c:pt idx="48">
                  <c:v>1.0956250000000001</c:v>
                </c:pt>
                <c:pt idx="49">
                  <c:v>1.1236200000000001</c:v>
                </c:pt>
                <c:pt idx="50">
                  <c:v>1.1516740000000001</c:v>
                </c:pt>
                <c:pt idx="51">
                  <c:v>1.1728350000000001</c:v>
                </c:pt>
                <c:pt idx="52">
                  <c:v>1.1977930000000001</c:v>
                </c:pt>
                <c:pt idx="53">
                  <c:v>1.2117230000000001</c:v>
                </c:pt>
                <c:pt idx="54">
                  <c:v>1.2220150000000001</c:v>
                </c:pt>
                <c:pt idx="55">
                  <c:v>1.2226779999999999</c:v>
                </c:pt>
                <c:pt idx="56">
                  <c:v>1.230278</c:v>
                </c:pt>
                <c:pt idx="57">
                  <c:v>1.2450749999999999</c:v>
                </c:pt>
                <c:pt idx="58">
                  <c:v>1.2476309999999999</c:v>
                </c:pt>
                <c:pt idx="59">
                  <c:v>1.2525470000000001</c:v>
                </c:pt>
                <c:pt idx="60">
                  <c:v>1.253995</c:v>
                </c:pt>
                <c:pt idx="61">
                  <c:v>1.257968</c:v>
                </c:pt>
                <c:pt idx="62">
                  <c:v>1.2680389999999999</c:v>
                </c:pt>
                <c:pt idx="63">
                  <c:v>1.2755460000000001</c:v>
                </c:pt>
                <c:pt idx="64">
                  <c:v>1.285342</c:v>
                </c:pt>
                <c:pt idx="65">
                  <c:v>1.2822119999999999</c:v>
                </c:pt>
                <c:pt idx="66">
                  <c:v>1.294643</c:v>
                </c:pt>
                <c:pt idx="67">
                  <c:v>1.2966740000000001</c:v>
                </c:pt>
                <c:pt idx="68">
                  <c:v>1.293274</c:v>
                </c:pt>
                <c:pt idx="69">
                  <c:v>1.3074250000000001</c:v>
                </c:pt>
                <c:pt idx="70">
                  <c:v>1.303898</c:v>
                </c:pt>
                <c:pt idx="71">
                  <c:v>1.312046</c:v>
                </c:pt>
                <c:pt idx="72">
                  <c:v>1.310622</c:v>
                </c:pt>
                <c:pt idx="73">
                  <c:v>1.3093840000000001</c:v>
                </c:pt>
                <c:pt idx="74">
                  <c:v>1.314379</c:v>
                </c:pt>
                <c:pt idx="75">
                  <c:v>1.3147230000000001</c:v>
                </c:pt>
                <c:pt idx="76">
                  <c:v>1.32406</c:v>
                </c:pt>
                <c:pt idx="77">
                  <c:v>1.3414699999999999</c:v>
                </c:pt>
                <c:pt idx="78">
                  <c:v>1.345227</c:v>
                </c:pt>
                <c:pt idx="79">
                  <c:v>1.3576079999999999</c:v>
                </c:pt>
                <c:pt idx="80">
                  <c:v>1.357477</c:v>
                </c:pt>
                <c:pt idx="81">
                  <c:v>1.3583240000000001</c:v>
                </c:pt>
                <c:pt idx="82">
                  <c:v>1.361283</c:v>
                </c:pt>
                <c:pt idx="83">
                  <c:v>1.3672899999999999</c:v>
                </c:pt>
                <c:pt idx="84">
                  <c:v>1.3814850000000001</c:v>
                </c:pt>
                <c:pt idx="85">
                  <c:v>1.3891709999999999</c:v>
                </c:pt>
                <c:pt idx="86">
                  <c:v>1.3910389999999999</c:v>
                </c:pt>
                <c:pt idx="87">
                  <c:v>1.398158</c:v>
                </c:pt>
                <c:pt idx="88">
                  <c:v>1.4072819999999999</c:v>
                </c:pt>
                <c:pt idx="89">
                  <c:v>1.4151119999999999</c:v>
                </c:pt>
                <c:pt idx="90">
                  <c:v>1.4134169999999999</c:v>
                </c:pt>
                <c:pt idx="91">
                  <c:v>1.418469</c:v>
                </c:pt>
                <c:pt idx="92">
                  <c:v>1.415861</c:v>
                </c:pt>
                <c:pt idx="93">
                  <c:v>1.420164</c:v>
                </c:pt>
                <c:pt idx="94">
                  <c:v>1.427225</c:v>
                </c:pt>
                <c:pt idx="95">
                  <c:v>1.4329829999999999</c:v>
                </c:pt>
                <c:pt idx="96">
                  <c:v>1.438992</c:v>
                </c:pt>
                <c:pt idx="97">
                  <c:v>1.443031</c:v>
                </c:pt>
                <c:pt idx="98">
                  <c:v>1.4504239999999999</c:v>
                </c:pt>
                <c:pt idx="99">
                  <c:v>1.4590719999999999</c:v>
                </c:pt>
                <c:pt idx="100">
                  <c:v>1.463066</c:v>
                </c:pt>
                <c:pt idx="101">
                  <c:v>1.471379</c:v>
                </c:pt>
                <c:pt idx="102">
                  <c:v>1.475705</c:v>
                </c:pt>
                <c:pt idx="103">
                  <c:v>1.480953</c:v>
                </c:pt>
                <c:pt idx="104">
                  <c:v>1.4838960000000001</c:v>
                </c:pt>
                <c:pt idx="105">
                  <c:v>1.4851920000000001</c:v>
                </c:pt>
                <c:pt idx="106">
                  <c:v>1.4905649999999999</c:v>
                </c:pt>
                <c:pt idx="107">
                  <c:v>1.503188</c:v>
                </c:pt>
                <c:pt idx="108">
                  <c:v>1.509889</c:v>
                </c:pt>
                <c:pt idx="109">
                  <c:v>1.5143409999999999</c:v>
                </c:pt>
                <c:pt idx="110">
                  <c:v>1.519266</c:v>
                </c:pt>
                <c:pt idx="111">
                  <c:v>1.5213939999999999</c:v>
                </c:pt>
                <c:pt idx="112">
                  <c:v>1.520958</c:v>
                </c:pt>
                <c:pt idx="113">
                  <c:v>1.524222</c:v>
                </c:pt>
                <c:pt idx="114">
                  <c:v>1.5355719999999999</c:v>
                </c:pt>
                <c:pt idx="115">
                  <c:v>1.5347379999999999</c:v>
                </c:pt>
                <c:pt idx="116">
                  <c:v>1.5449580000000001</c:v>
                </c:pt>
                <c:pt idx="117">
                  <c:v>1.553933</c:v>
                </c:pt>
                <c:pt idx="118">
                  <c:v>1.557124</c:v>
                </c:pt>
                <c:pt idx="119">
                  <c:v>1.5660540000000001</c:v>
                </c:pt>
                <c:pt idx="120">
                  <c:v>1.578157</c:v>
                </c:pt>
                <c:pt idx="121">
                  <c:v>1.5805899999999999</c:v>
                </c:pt>
                <c:pt idx="122">
                  <c:v>1.593472</c:v>
                </c:pt>
                <c:pt idx="123">
                  <c:v>1.6033839999999999</c:v>
                </c:pt>
                <c:pt idx="124">
                  <c:v>1.609578</c:v>
                </c:pt>
                <c:pt idx="125">
                  <c:v>1.609972</c:v>
                </c:pt>
                <c:pt idx="126">
                  <c:v>1.6179809999999999</c:v>
                </c:pt>
                <c:pt idx="127">
                  <c:v>1.628233</c:v>
                </c:pt>
                <c:pt idx="128">
                  <c:v>1.6322909999999999</c:v>
                </c:pt>
                <c:pt idx="129">
                  <c:v>1.634463</c:v>
                </c:pt>
                <c:pt idx="130">
                  <c:v>1.6429050000000001</c:v>
                </c:pt>
                <c:pt idx="131">
                  <c:v>1.650463</c:v>
                </c:pt>
                <c:pt idx="132">
                  <c:v>1.6621870000000001</c:v>
                </c:pt>
                <c:pt idx="133">
                  <c:v>1.667516</c:v>
                </c:pt>
                <c:pt idx="134">
                  <c:v>1.678436</c:v>
                </c:pt>
                <c:pt idx="135">
                  <c:v>1.6802330000000001</c:v>
                </c:pt>
                <c:pt idx="136">
                  <c:v>1.6854499999999999</c:v>
                </c:pt>
                <c:pt idx="137">
                  <c:v>1.6960949999999999</c:v>
                </c:pt>
                <c:pt idx="138">
                  <c:v>1.6986870000000001</c:v>
                </c:pt>
                <c:pt idx="139">
                  <c:v>1.717543</c:v>
                </c:pt>
                <c:pt idx="140">
                  <c:v>1.722323</c:v>
                </c:pt>
                <c:pt idx="141">
                  <c:v>1.731932</c:v>
                </c:pt>
                <c:pt idx="142">
                  <c:v>1.7397800000000001</c:v>
                </c:pt>
                <c:pt idx="143">
                  <c:v>1.7438100000000001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8.8409000000000001E-2</c:v>
                </c:pt>
                <c:pt idx="1">
                  <c:v>0.15101600000000001</c:v>
                </c:pt>
                <c:pt idx="2">
                  <c:v>0.17266899999999999</c:v>
                </c:pt>
                <c:pt idx="3">
                  <c:v>0.188639</c:v>
                </c:pt>
                <c:pt idx="4">
                  <c:v>0.204426</c:v>
                </c:pt>
                <c:pt idx="5">
                  <c:v>0.2253</c:v>
                </c:pt>
                <c:pt idx="6">
                  <c:v>0.25078699999999998</c:v>
                </c:pt>
                <c:pt idx="7">
                  <c:v>0.28634300000000001</c:v>
                </c:pt>
                <c:pt idx="8">
                  <c:v>0.328044</c:v>
                </c:pt>
                <c:pt idx="9">
                  <c:v>0.37229699999999999</c:v>
                </c:pt>
                <c:pt idx="10">
                  <c:v>0.42648000000000003</c:v>
                </c:pt>
                <c:pt idx="11">
                  <c:v>0.47053</c:v>
                </c:pt>
                <c:pt idx="12">
                  <c:v>0.51514700000000002</c:v>
                </c:pt>
                <c:pt idx="13">
                  <c:v>0.55786500000000006</c:v>
                </c:pt>
                <c:pt idx="14">
                  <c:v>0.59123099999999995</c:v>
                </c:pt>
                <c:pt idx="15">
                  <c:v>0.63101700000000005</c:v>
                </c:pt>
                <c:pt idx="16">
                  <c:v>0.67430100000000004</c:v>
                </c:pt>
                <c:pt idx="17">
                  <c:v>0.71424200000000004</c:v>
                </c:pt>
                <c:pt idx="18">
                  <c:v>0.75781900000000002</c:v>
                </c:pt>
                <c:pt idx="19">
                  <c:v>0.80035999999999996</c:v>
                </c:pt>
                <c:pt idx="20">
                  <c:v>0.84056200000000003</c:v>
                </c:pt>
                <c:pt idx="21">
                  <c:v>0.88957399999999998</c:v>
                </c:pt>
                <c:pt idx="22">
                  <c:v>0.935087</c:v>
                </c:pt>
                <c:pt idx="23">
                  <c:v>0.97870299999999999</c:v>
                </c:pt>
                <c:pt idx="24">
                  <c:v>1</c:v>
                </c:pt>
                <c:pt idx="25">
                  <c:v>0.94041799999999998</c:v>
                </c:pt>
                <c:pt idx="26">
                  <c:v>0.99789499999999998</c:v>
                </c:pt>
                <c:pt idx="27">
                  <c:v>0.98751699999999998</c:v>
                </c:pt>
                <c:pt idx="28">
                  <c:v>0.99538000000000004</c:v>
                </c:pt>
                <c:pt idx="29">
                  <c:v>1.0025550000000001</c:v>
                </c:pt>
                <c:pt idx="30">
                  <c:v>1.007001</c:v>
                </c:pt>
                <c:pt idx="31">
                  <c:v>1.004669</c:v>
                </c:pt>
                <c:pt idx="32">
                  <c:v>1.0043519999999999</c:v>
                </c:pt>
                <c:pt idx="33">
                  <c:v>1.0039579999999999</c:v>
                </c:pt>
                <c:pt idx="34">
                  <c:v>1.0101309999999999</c:v>
                </c:pt>
                <c:pt idx="35">
                  <c:v>1.018527</c:v>
                </c:pt>
                <c:pt idx="36">
                  <c:v>1.026939</c:v>
                </c:pt>
                <c:pt idx="37">
                  <c:v>1.0369349999999999</c:v>
                </c:pt>
                <c:pt idx="38">
                  <c:v>1.0480879999999999</c:v>
                </c:pt>
                <c:pt idx="39">
                  <c:v>1.059439</c:v>
                </c:pt>
                <c:pt idx="40">
                  <c:v>1.0739860000000001</c:v>
                </c:pt>
                <c:pt idx="41">
                  <c:v>1.0839510000000001</c:v>
                </c:pt>
                <c:pt idx="42">
                  <c:v>1.095677</c:v>
                </c:pt>
                <c:pt idx="43">
                  <c:v>1.110727</c:v>
                </c:pt>
                <c:pt idx="44">
                  <c:v>1.1201749999999999</c:v>
                </c:pt>
                <c:pt idx="45">
                  <c:v>1.1451119999999999</c:v>
                </c:pt>
                <c:pt idx="46">
                  <c:v>1.1829799999999999</c:v>
                </c:pt>
                <c:pt idx="47">
                  <c:v>1.186823</c:v>
                </c:pt>
                <c:pt idx="48">
                  <c:v>1.176523</c:v>
                </c:pt>
                <c:pt idx="49">
                  <c:v>1.2465360000000001</c:v>
                </c:pt>
                <c:pt idx="50">
                  <c:v>1.263028</c:v>
                </c:pt>
                <c:pt idx="51">
                  <c:v>1.2619849999999999</c:v>
                </c:pt>
                <c:pt idx="52">
                  <c:v>1.2729189999999999</c:v>
                </c:pt>
                <c:pt idx="53">
                  <c:v>1.3116449999999999</c:v>
                </c:pt>
                <c:pt idx="54">
                  <c:v>1.307545</c:v>
                </c:pt>
                <c:pt idx="55">
                  <c:v>1.3024549999999999</c:v>
                </c:pt>
                <c:pt idx="56">
                  <c:v>1.3202769999999999</c:v>
                </c:pt>
                <c:pt idx="57">
                  <c:v>1.34711</c:v>
                </c:pt>
                <c:pt idx="58">
                  <c:v>1.3462799999999999</c:v>
                </c:pt>
                <c:pt idx="59">
                  <c:v>1.3370979999999999</c:v>
                </c:pt>
                <c:pt idx="60">
                  <c:v>1.361051</c:v>
                </c:pt>
                <c:pt idx="61">
                  <c:v>1.3889309999999999</c:v>
                </c:pt>
                <c:pt idx="62">
                  <c:v>1.3949750000000001</c:v>
                </c:pt>
                <c:pt idx="63">
                  <c:v>1.3989819999999999</c:v>
                </c:pt>
                <c:pt idx="64">
                  <c:v>1.39263</c:v>
                </c:pt>
                <c:pt idx="65">
                  <c:v>1.42008</c:v>
                </c:pt>
                <c:pt idx="66">
                  <c:v>1.4318379999999999</c:v>
                </c:pt>
                <c:pt idx="67">
                  <c:v>1.4539120000000001</c:v>
                </c:pt>
                <c:pt idx="68">
                  <c:v>1.4673069999999999</c:v>
                </c:pt>
                <c:pt idx="69">
                  <c:v>1.473268</c:v>
                </c:pt>
                <c:pt idx="70">
                  <c:v>1.481921</c:v>
                </c:pt>
                <c:pt idx="71">
                  <c:v>1.4885949999999999</c:v>
                </c:pt>
                <c:pt idx="72">
                  <c:v>1.5043070000000001</c:v>
                </c:pt>
                <c:pt idx="73">
                  <c:v>1.5078400000000001</c:v>
                </c:pt>
                <c:pt idx="74">
                  <c:v>1.5277080000000001</c:v>
                </c:pt>
                <c:pt idx="75">
                  <c:v>1.5337259999999999</c:v>
                </c:pt>
                <c:pt idx="76">
                  <c:v>1.5460119999999999</c:v>
                </c:pt>
                <c:pt idx="77">
                  <c:v>1.548824</c:v>
                </c:pt>
                <c:pt idx="78">
                  <c:v>1.550303</c:v>
                </c:pt>
                <c:pt idx="79">
                  <c:v>1.5597399999999999</c:v>
                </c:pt>
                <c:pt idx="80">
                  <c:v>1.566614</c:v>
                </c:pt>
                <c:pt idx="81">
                  <c:v>1.5786519999999999</c:v>
                </c:pt>
                <c:pt idx="82">
                  <c:v>1.577305</c:v>
                </c:pt>
                <c:pt idx="83">
                  <c:v>1.5805769999999999</c:v>
                </c:pt>
                <c:pt idx="84">
                  <c:v>1.5830379999999999</c:v>
                </c:pt>
                <c:pt idx="85">
                  <c:v>1.587871</c:v>
                </c:pt>
                <c:pt idx="86">
                  <c:v>1.585833</c:v>
                </c:pt>
                <c:pt idx="87">
                  <c:v>1.595769</c:v>
                </c:pt>
                <c:pt idx="88">
                  <c:v>1.6063050000000001</c:v>
                </c:pt>
                <c:pt idx="89">
                  <c:v>1.6138699999999999</c:v>
                </c:pt>
                <c:pt idx="90">
                  <c:v>1.6216740000000001</c:v>
                </c:pt>
                <c:pt idx="91">
                  <c:v>1.625872</c:v>
                </c:pt>
                <c:pt idx="92">
                  <c:v>1.631866</c:v>
                </c:pt>
                <c:pt idx="93">
                  <c:v>1.638517</c:v>
                </c:pt>
                <c:pt idx="94">
                  <c:v>1.6441859999999999</c:v>
                </c:pt>
                <c:pt idx="95">
                  <c:v>1.6515610000000001</c:v>
                </c:pt>
                <c:pt idx="96">
                  <c:v>1.6559870000000001</c:v>
                </c:pt>
                <c:pt idx="97">
                  <c:v>1.6604779999999999</c:v>
                </c:pt>
                <c:pt idx="98">
                  <c:v>1.664134</c:v>
                </c:pt>
                <c:pt idx="99">
                  <c:v>1.672531</c:v>
                </c:pt>
                <c:pt idx="100">
                  <c:v>1.6763969999999999</c:v>
                </c:pt>
                <c:pt idx="101">
                  <c:v>1.6797169999999999</c:v>
                </c:pt>
                <c:pt idx="102">
                  <c:v>1.689284</c:v>
                </c:pt>
                <c:pt idx="103">
                  <c:v>1.697926</c:v>
                </c:pt>
                <c:pt idx="104">
                  <c:v>1.699308</c:v>
                </c:pt>
                <c:pt idx="105">
                  <c:v>1.704167</c:v>
                </c:pt>
                <c:pt idx="106">
                  <c:v>1.7046030000000001</c:v>
                </c:pt>
                <c:pt idx="107">
                  <c:v>1.7166710000000001</c:v>
                </c:pt>
                <c:pt idx="108">
                  <c:v>1.730899</c:v>
                </c:pt>
                <c:pt idx="109">
                  <c:v>1.7386060000000001</c:v>
                </c:pt>
                <c:pt idx="110">
                  <c:v>1.7484120000000001</c:v>
                </c:pt>
                <c:pt idx="111">
                  <c:v>1.7513590000000001</c:v>
                </c:pt>
                <c:pt idx="112">
                  <c:v>1.7627299999999999</c:v>
                </c:pt>
                <c:pt idx="113">
                  <c:v>1.7708429999999999</c:v>
                </c:pt>
                <c:pt idx="114">
                  <c:v>1.769228</c:v>
                </c:pt>
                <c:pt idx="115">
                  <c:v>1.7672049999999999</c:v>
                </c:pt>
                <c:pt idx="116">
                  <c:v>1.7754129999999999</c:v>
                </c:pt>
                <c:pt idx="117">
                  <c:v>1.7776639999999999</c:v>
                </c:pt>
                <c:pt idx="118">
                  <c:v>1.785973</c:v>
                </c:pt>
                <c:pt idx="119">
                  <c:v>1.7943690000000001</c:v>
                </c:pt>
                <c:pt idx="120">
                  <c:v>1.7888839999999999</c:v>
                </c:pt>
                <c:pt idx="121">
                  <c:v>1.792411</c:v>
                </c:pt>
                <c:pt idx="122">
                  <c:v>1.7937399999999999</c:v>
                </c:pt>
                <c:pt idx="123">
                  <c:v>1.7953399999999999</c:v>
                </c:pt>
                <c:pt idx="124">
                  <c:v>1.8016970000000001</c:v>
                </c:pt>
                <c:pt idx="125">
                  <c:v>1.8073380000000001</c:v>
                </c:pt>
                <c:pt idx="126">
                  <c:v>1.815099</c:v>
                </c:pt>
                <c:pt idx="127">
                  <c:v>1.8156380000000001</c:v>
                </c:pt>
                <c:pt idx="128">
                  <c:v>1.824093</c:v>
                </c:pt>
                <c:pt idx="129">
                  <c:v>1.826155</c:v>
                </c:pt>
                <c:pt idx="130">
                  <c:v>1.8281750000000001</c:v>
                </c:pt>
                <c:pt idx="131">
                  <c:v>1.8435919999999999</c:v>
                </c:pt>
                <c:pt idx="132">
                  <c:v>1.845197</c:v>
                </c:pt>
                <c:pt idx="133">
                  <c:v>1.858006</c:v>
                </c:pt>
                <c:pt idx="134">
                  <c:v>1.85928</c:v>
                </c:pt>
                <c:pt idx="135">
                  <c:v>1.856279</c:v>
                </c:pt>
                <c:pt idx="136">
                  <c:v>1.8587009999999999</c:v>
                </c:pt>
                <c:pt idx="137">
                  <c:v>1.870957</c:v>
                </c:pt>
                <c:pt idx="138">
                  <c:v>1.877837</c:v>
                </c:pt>
                <c:pt idx="139">
                  <c:v>1.88893</c:v>
                </c:pt>
                <c:pt idx="140">
                  <c:v>1.898358</c:v>
                </c:pt>
                <c:pt idx="141">
                  <c:v>1.8985259999999999</c:v>
                </c:pt>
                <c:pt idx="142">
                  <c:v>1.8986320000000001</c:v>
                </c:pt>
                <c:pt idx="143">
                  <c:v>1.9033869999999999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0.119479</c:v>
                </c:pt>
                <c:pt idx="1">
                  <c:v>0.173485</c:v>
                </c:pt>
                <c:pt idx="2">
                  <c:v>0.19136</c:v>
                </c:pt>
                <c:pt idx="3">
                  <c:v>0.20504600000000001</c:v>
                </c:pt>
                <c:pt idx="4">
                  <c:v>0.21803600000000001</c:v>
                </c:pt>
                <c:pt idx="5">
                  <c:v>0.235101</c:v>
                </c:pt>
                <c:pt idx="6">
                  <c:v>0.26247700000000002</c:v>
                </c:pt>
                <c:pt idx="7">
                  <c:v>0.29061599999999999</c:v>
                </c:pt>
                <c:pt idx="8">
                  <c:v>0.33539000000000002</c:v>
                </c:pt>
                <c:pt idx="9">
                  <c:v>0.38364799999999999</c:v>
                </c:pt>
                <c:pt idx="10">
                  <c:v>0.42918299999999998</c:v>
                </c:pt>
                <c:pt idx="11">
                  <c:v>0.470111</c:v>
                </c:pt>
                <c:pt idx="12">
                  <c:v>0.51476999999999995</c:v>
                </c:pt>
                <c:pt idx="13">
                  <c:v>0.55494299999999996</c:v>
                </c:pt>
                <c:pt idx="14">
                  <c:v>0.59548299999999998</c:v>
                </c:pt>
                <c:pt idx="15">
                  <c:v>0.625865</c:v>
                </c:pt>
                <c:pt idx="16">
                  <c:v>0.66880499999999998</c:v>
                </c:pt>
                <c:pt idx="17">
                  <c:v>0.70197100000000001</c:v>
                </c:pt>
                <c:pt idx="18">
                  <c:v>0.75284700000000004</c:v>
                </c:pt>
                <c:pt idx="19">
                  <c:v>0.79296699999999998</c:v>
                </c:pt>
                <c:pt idx="20">
                  <c:v>0.84018800000000005</c:v>
                </c:pt>
                <c:pt idx="21">
                  <c:v>0.88640200000000002</c:v>
                </c:pt>
                <c:pt idx="22">
                  <c:v>0.92949599999999999</c:v>
                </c:pt>
                <c:pt idx="23">
                  <c:v>0.97509800000000002</c:v>
                </c:pt>
                <c:pt idx="24">
                  <c:v>1</c:v>
                </c:pt>
                <c:pt idx="25">
                  <c:v>0.95746900000000001</c:v>
                </c:pt>
                <c:pt idx="26">
                  <c:v>1.0293000000000001</c:v>
                </c:pt>
                <c:pt idx="27">
                  <c:v>0.99232399999999998</c:v>
                </c:pt>
                <c:pt idx="28">
                  <c:v>0.98475599999999996</c:v>
                </c:pt>
                <c:pt idx="29">
                  <c:v>0.98466100000000001</c:v>
                </c:pt>
                <c:pt idx="30">
                  <c:v>0.984433</c:v>
                </c:pt>
                <c:pt idx="31">
                  <c:v>0.98398600000000003</c:v>
                </c:pt>
                <c:pt idx="32">
                  <c:v>0.98312999999999995</c:v>
                </c:pt>
                <c:pt idx="33">
                  <c:v>0.98289599999999999</c:v>
                </c:pt>
                <c:pt idx="34">
                  <c:v>0.99232500000000001</c:v>
                </c:pt>
                <c:pt idx="35">
                  <c:v>0.99987400000000004</c:v>
                </c:pt>
                <c:pt idx="36">
                  <c:v>1.00492</c:v>
                </c:pt>
                <c:pt idx="37">
                  <c:v>1.0185040000000001</c:v>
                </c:pt>
                <c:pt idx="38">
                  <c:v>1.023952</c:v>
                </c:pt>
                <c:pt idx="39">
                  <c:v>1.0335369999999999</c:v>
                </c:pt>
                <c:pt idx="40">
                  <c:v>1.040481</c:v>
                </c:pt>
                <c:pt idx="41">
                  <c:v>1.0499559999999999</c:v>
                </c:pt>
                <c:pt idx="42">
                  <c:v>1.0550010000000001</c:v>
                </c:pt>
                <c:pt idx="43">
                  <c:v>1.0685420000000001</c:v>
                </c:pt>
                <c:pt idx="44">
                  <c:v>1.0774760000000001</c:v>
                </c:pt>
                <c:pt idx="45">
                  <c:v>1.116884</c:v>
                </c:pt>
                <c:pt idx="46">
                  <c:v>1.150574</c:v>
                </c:pt>
                <c:pt idx="47">
                  <c:v>1.176369</c:v>
                </c:pt>
                <c:pt idx="48">
                  <c:v>1.1956180000000001</c:v>
                </c:pt>
                <c:pt idx="49">
                  <c:v>1.2215849999999999</c:v>
                </c:pt>
                <c:pt idx="50">
                  <c:v>1.2483150000000001</c:v>
                </c:pt>
                <c:pt idx="51">
                  <c:v>1.269477</c:v>
                </c:pt>
                <c:pt idx="52">
                  <c:v>1.3021320000000001</c:v>
                </c:pt>
                <c:pt idx="53">
                  <c:v>1.3612299999999999</c:v>
                </c:pt>
                <c:pt idx="54">
                  <c:v>1.4265680000000001</c:v>
                </c:pt>
                <c:pt idx="55">
                  <c:v>1.4170640000000001</c:v>
                </c:pt>
                <c:pt idx="56">
                  <c:v>1.4005369999999999</c:v>
                </c:pt>
                <c:pt idx="57">
                  <c:v>1.398901</c:v>
                </c:pt>
                <c:pt idx="58">
                  <c:v>1.4244319999999999</c:v>
                </c:pt>
                <c:pt idx="59">
                  <c:v>1.4341060000000001</c:v>
                </c:pt>
                <c:pt idx="60">
                  <c:v>1.426693</c:v>
                </c:pt>
                <c:pt idx="61">
                  <c:v>1.427924</c:v>
                </c:pt>
                <c:pt idx="62">
                  <c:v>1.4705870000000001</c:v>
                </c:pt>
                <c:pt idx="63">
                  <c:v>1.5093460000000001</c:v>
                </c:pt>
                <c:pt idx="64">
                  <c:v>1.512958</c:v>
                </c:pt>
                <c:pt idx="65">
                  <c:v>1.51464</c:v>
                </c:pt>
                <c:pt idx="66">
                  <c:v>1.520939</c:v>
                </c:pt>
                <c:pt idx="67">
                  <c:v>1.5494030000000001</c:v>
                </c:pt>
                <c:pt idx="68">
                  <c:v>1.5879380000000001</c:v>
                </c:pt>
                <c:pt idx="69">
                  <c:v>1.603553</c:v>
                </c:pt>
                <c:pt idx="70">
                  <c:v>1.6345080000000001</c:v>
                </c:pt>
                <c:pt idx="71">
                  <c:v>1.6468609999999999</c:v>
                </c:pt>
                <c:pt idx="72">
                  <c:v>1.6670529999999999</c:v>
                </c:pt>
                <c:pt idx="73">
                  <c:v>1.682318</c:v>
                </c:pt>
                <c:pt idx="74">
                  <c:v>1.690866</c:v>
                </c:pt>
                <c:pt idx="75">
                  <c:v>1.6996560000000001</c:v>
                </c:pt>
                <c:pt idx="76">
                  <c:v>1.7121470000000001</c:v>
                </c:pt>
                <c:pt idx="77">
                  <c:v>1.7214929999999999</c:v>
                </c:pt>
                <c:pt idx="78">
                  <c:v>1.725597</c:v>
                </c:pt>
                <c:pt idx="79">
                  <c:v>1.737109</c:v>
                </c:pt>
                <c:pt idx="80">
                  <c:v>1.76325</c:v>
                </c:pt>
                <c:pt idx="81">
                  <c:v>1.7742059999999999</c:v>
                </c:pt>
                <c:pt idx="82">
                  <c:v>1.7775860000000001</c:v>
                </c:pt>
                <c:pt idx="83">
                  <c:v>1.7921320000000001</c:v>
                </c:pt>
                <c:pt idx="84">
                  <c:v>1.805323</c:v>
                </c:pt>
                <c:pt idx="85">
                  <c:v>1.8089230000000001</c:v>
                </c:pt>
                <c:pt idx="86">
                  <c:v>1.816813</c:v>
                </c:pt>
                <c:pt idx="87">
                  <c:v>1.8295570000000001</c:v>
                </c:pt>
                <c:pt idx="88">
                  <c:v>1.8466100000000001</c:v>
                </c:pt>
                <c:pt idx="89">
                  <c:v>1.856482</c:v>
                </c:pt>
                <c:pt idx="90">
                  <c:v>1.8608549999999999</c:v>
                </c:pt>
                <c:pt idx="91">
                  <c:v>1.8740730000000001</c:v>
                </c:pt>
                <c:pt idx="92">
                  <c:v>1.892998</c:v>
                </c:pt>
                <c:pt idx="93">
                  <c:v>1.8968469999999999</c:v>
                </c:pt>
                <c:pt idx="94">
                  <c:v>1.9140299999999999</c:v>
                </c:pt>
                <c:pt idx="95">
                  <c:v>1.9250959999999999</c:v>
                </c:pt>
                <c:pt idx="96">
                  <c:v>1.9419660000000001</c:v>
                </c:pt>
                <c:pt idx="97">
                  <c:v>1.9495769999999999</c:v>
                </c:pt>
                <c:pt idx="98">
                  <c:v>1.9716400000000001</c:v>
                </c:pt>
                <c:pt idx="99">
                  <c:v>1.9833130000000001</c:v>
                </c:pt>
                <c:pt idx="100">
                  <c:v>1.9928859999999999</c:v>
                </c:pt>
                <c:pt idx="101">
                  <c:v>1.9983029999999999</c:v>
                </c:pt>
                <c:pt idx="102">
                  <c:v>2.0092989999999999</c:v>
                </c:pt>
                <c:pt idx="103">
                  <c:v>2.0237609999999999</c:v>
                </c:pt>
                <c:pt idx="104">
                  <c:v>2.0326789999999999</c:v>
                </c:pt>
                <c:pt idx="105">
                  <c:v>2.0393500000000002</c:v>
                </c:pt>
                <c:pt idx="106">
                  <c:v>2.0431870000000001</c:v>
                </c:pt>
                <c:pt idx="107">
                  <c:v>2.0503040000000001</c:v>
                </c:pt>
                <c:pt idx="108">
                  <c:v>2.0665939999999998</c:v>
                </c:pt>
                <c:pt idx="109">
                  <c:v>2.0711529999999998</c:v>
                </c:pt>
                <c:pt idx="110">
                  <c:v>2.0803609999999999</c:v>
                </c:pt>
                <c:pt idx="111">
                  <c:v>2.0861559999999999</c:v>
                </c:pt>
                <c:pt idx="112">
                  <c:v>2.0929799999999998</c:v>
                </c:pt>
                <c:pt idx="113">
                  <c:v>2.0926010000000002</c:v>
                </c:pt>
                <c:pt idx="114">
                  <c:v>2.1037360000000001</c:v>
                </c:pt>
                <c:pt idx="115">
                  <c:v>2.1036190000000001</c:v>
                </c:pt>
                <c:pt idx="116">
                  <c:v>2.1237249999999999</c:v>
                </c:pt>
                <c:pt idx="117">
                  <c:v>2.1315810000000002</c:v>
                </c:pt>
                <c:pt idx="118">
                  <c:v>2.1393209999999998</c:v>
                </c:pt>
                <c:pt idx="119">
                  <c:v>2.137718</c:v>
                </c:pt>
                <c:pt idx="120">
                  <c:v>2.1588029999999998</c:v>
                </c:pt>
                <c:pt idx="121">
                  <c:v>2.1666650000000001</c:v>
                </c:pt>
                <c:pt idx="122">
                  <c:v>2.1648520000000002</c:v>
                </c:pt>
                <c:pt idx="123">
                  <c:v>2.170077</c:v>
                </c:pt>
                <c:pt idx="124">
                  <c:v>2.177565</c:v>
                </c:pt>
                <c:pt idx="125">
                  <c:v>2.1932320000000001</c:v>
                </c:pt>
                <c:pt idx="126">
                  <c:v>2.2045509999999999</c:v>
                </c:pt>
                <c:pt idx="127">
                  <c:v>2.199255</c:v>
                </c:pt>
                <c:pt idx="128">
                  <c:v>2.2198829999999998</c:v>
                </c:pt>
                <c:pt idx="129">
                  <c:v>2.224888</c:v>
                </c:pt>
                <c:pt idx="130">
                  <c:v>2.2362350000000002</c:v>
                </c:pt>
                <c:pt idx="131">
                  <c:v>2.2443659999999999</c:v>
                </c:pt>
                <c:pt idx="132">
                  <c:v>2.244802</c:v>
                </c:pt>
                <c:pt idx="133">
                  <c:v>2.2591359999999998</c:v>
                </c:pt>
                <c:pt idx="134">
                  <c:v>2.2622049999999998</c:v>
                </c:pt>
                <c:pt idx="135">
                  <c:v>2.2528959999999998</c:v>
                </c:pt>
                <c:pt idx="136">
                  <c:v>2.2681290000000001</c:v>
                </c:pt>
                <c:pt idx="137">
                  <c:v>2.2797489999999998</c:v>
                </c:pt>
                <c:pt idx="138">
                  <c:v>2.281399</c:v>
                </c:pt>
                <c:pt idx="139">
                  <c:v>2.289615</c:v>
                </c:pt>
                <c:pt idx="140">
                  <c:v>2.2926250000000001</c:v>
                </c:pt>
                <c:pt idx="141">
                  <c:v>2.2909250000000001</c:v>
                </c:pt>
                <c:pt idx="142">
                  <c:v>2.2985760000000002</c:v>
                </c:pt>
                <c:pt idx="143">
                  <c:v>2.3047300000000002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0.111433</c:v>
                </c:pt>
                <c:pt idx="1">
                  <c:v>0.17222100000000001</c:v>
                </c:pt>
                <c:pt idx="2">
                  <c:v>0.192326</c:v>
                </c:pt>
                <c:pt idx="3">
                  <c:v>0.211589</c:v>
                </c:pt>
                <c:pt idx="4">
                  <c:v>0.22592499999999999</c:v>
                </c:pt>
                <c:pt idx="5">
                  <c:v>0.247751</c:v>
                </c:pt>
                <c:pt idx="6">
                  <c:v>0.27443600000000001</c:v>
                </c:pt>
                <c:pt idx="7">
                  <c:v>0.30595800000000001</c:v>
                </c:pt>
                <c:pt idx="8">
                  <c:v>0.34715499999999999</c:v>
                </c:pt>
                <c:pt idx="9">
                  <c:v>0.39252599999999999</c:v>
                </c:pt>
                <c:pt idx="10">
                  <c:v>0.43742500000000001</c:v>
                </c:pt>
                <c:pt idx="11">
                  <c:v>0.48119600000000001</c:v>
                </c:pt>
                <c:pt idx="12">
                  <c:v>0.52365399999999995</c:v>
                </c:pt>
                <c:pt idx="13">
                  <c:v>0.56174599999999997</c:v>
                </c:pt>
                <c:pt idx="14">
                  <c:v>0.60741299999999998</c:v>
                </c:pt>
                <c:pt idx="15">
                  <c:v>0.64725299999999997</c:v>
                </c:pt>
                <c:pt idx="16">
                  <c:v>0.68188199999999999</c:v>
                </c:pt>
                <c:pt idx="17">
                  <c:v>0.72327699999999995</c:v>
                </c:pt>
                <c:pt idx="18">
                  <c:v>0.76542500000000002</c:v>
                </c:pt>
                <c:pt idx="19">
                  <c:v>0.80230800000000002</c:v>
                </c:pt>
                <c:pt idx="20">
                  <c:v>0.849024</c:v>
                </c:pt>
                <c:pt idx="21">
                  <c:v>0.892594</c:v>
                </c:pt>
                <c:pt idx="22">
                  <c:v>0.93203899999999995</c:v>
                </c:pt>
                <c:pt idx="23">
                  <c:v>0.97677099999999994</c:v>
                </c:pt>
                <c:pt idx="24">
                  <c:v>1</c:v>
                </c:pt>
                <c:pt idx="25">
                  <c:v>0.97141100000000002</c:v>
                </c:pt>
                <c:pt idx="26">
                  <c:v>1.0412589999999999</c:v>
                </c:pt>
                <c:pt idx="27">
                  <c:v>0.99803299999999995</c:v>
                </c:pt>
                <c:pt idx="28">
                  <c:v>0.98671200000000003</c:v>
                </c:pt>
                <c:pt idx="29">
                  <c:v>0.98377999999999999</c:v>
                </c:pt>
                <c:pt idx="30">
                  <c:v>0.97830700000000004</c:v>
                </c:pt>
                <c:pt idx="31">
                  <c:v>0.97973900000000003</c:v>
                </c:pt>
                <c:pt idx="32">
                  <c:v>0.97603399999999996</c:v>
                </c:pt>
                <c:pt idx="33">
                  <c:v>0.976271</c:v>
                </c:pt>
                <c:pt idx="34">
                  <c:v>0.97862899999999997</c:v>
                </c:pt>
                <c:pt idx="35">
                  <c:v>0.98538000000000003</c:v>
                </c:pt>
                <c:pt idx="36">
                  <c:v>0.99421300000000001</c:v>
                </c:pt>
                <c:pt idx="37">
                  <c:v>1.0013939999999999</c:v>
                </c:pt>
                <c:pt idx="38">
                  <c:v>1.012977</c:v>
                </c:pt>
                <c:pt idx="39">
                  <c:v>1.0238879999999999</c:v>
                </c:pt>
                <c:pt idx="40">
                  <c:v>1.0334159999999999</c:v>
                </c:pt>
                <c:pt idx="41">
                  <c:v>1.041228</c:v>
                </c:pt>
                <c:pt idx="42">
                  <c:v>1.05165</c:v>
                </c:pt>
                <c:pt idx="43">
                  <c:v>1.059734</c:v>
                </c:pt>
                <c:pt idx="44">
                  <c:v>1.067396</c:v>
                </c:pt>
                <c:pt idx="45">
                  <c:v>1.0950359999999999</c:v>
                </c:pt>
                <c:pt idx="46">
                  <c:v>1.125775</c:v>
                </c:pt>
                <c:pt idx="47">
                  <c:v>1.1512849999999999</c:v>
                </c:pt>
                <c:pt idx="48">
                  <c:v>1.179044</c:v>
                </c:pt>
                <c:pt idx="49">
                  <c:v>1.2015910000000001</c:v>
                </c:pt>
                <c:pt idx="50">
                  <c:v>1.2223889999999999</c:v>
                </c:pt>
                <c:pt idx="51">
                  <c:v>1.323747</c:v>
                </c:pt>
                <c:pt idx="52">
                  <c:v>1.341626</c:v>
                </c:pt>
                <c:pt idx="53">
                  <c:v>1.3478399999999999</c:v>
                </c:pt>
                <c:pt idx="54">
                  <c:v>1.373375</c:v>
                </c:pt>
                <c:pt idx="55">
                  <c:v>1.363199</c:v>
                </c:pt>
                <c:pt idx="56">
                  <c:v>1.3634010000000001</c:v>
                </c:pt>
                <c:pt idx="57">
                  <c:v>1.3736759999999999</c:v>
                </c:pt>
                <c:pt idx="58">
                  <c:v>1.4196789999999999</c:v>
                </c:pt>
                <c:pt idx="59">
                  <c:v>1.4393</c:v>
                </c:pt>
                <c:pt idx="60">
                  <c:v>1.4466969999999999</c:v>
                </c:pt>
                <c:pt idx="61">
                  <c:v>1.4465220000000001</c:v>
                </c:pt>
                <c:pt idx="62">
                  <c:v>1.44878</c:v>
                </c:pt>
                <c:pt idx="63">
                  <c:v>1.465354</c:v>
                </c:pt>
                <c:pt idx="64">
                  <c:v>1.4883679999999999</c:v>
                </c:pt>
                <c:pt idx="65">
                  <c:v>1.507558</c:v>
                </c:pt>
                <c:pt idx="66">
                  <c:v>1.525379</c:v>
                </c:pt>
                <c:pt idx="67">
                  <c:v>1.541574</c:v>
                </c:pt>
                <c:pt idx="68">
                  <c:v>1.548003</c:v>
                </c:pt>
                <c:pt idx="69">
                  <c:v>1.5707709999999999</c:v>
                </c:pt>
                <c:pt idx="70">
                  <c:v>1.5852569999999999</c:v>
                </c:pt>
                <c:pt idx="71">
                  <c:v>1.592158</c:v>
                </c:pt>
                <c:pt idx="72">
                  <c:v>1.614466</c:v>
                </c:pt>
                <c:pt idx="73">
                  <c:v>1.618625</c:v>
                </c:pt>
                <c:pt idx="74">
                  <c:v>1.6371370000000001</c:v>
                </c:pt>
                <c:pt idx="75">
                  <c:v>1.6545069999999999</c:v>
                </c:pt>
                <c:pt idx="76">
                  <c:v>1.663999</c:v>
                </c:pt>
                <c:pt idx="77">
                  <c:v>1.6646909999999999</c:v>
                </c:pt>
                <c:pt idx="78">
                  <c:v>1.680463</c:v>
                </c:pt>
                <c:pt idx="79">
                  <c:v>1.6716150000000001</c:v>
                </c:pt>
                <c:pt idx="80">
                  <c:v>1.683678</c:v>
                </c:pt>
                <c:pt idx="81">
                  <c:v>1.6908289999999999</c:v>
                </c:pt>
                <c:pt idx="82">
                  <c:v>1.700979</c:v>
                </c:pt>
                <c:pt idx="83">
                  <c:v>1.7079819999999999</c:v>
                </c:pt>
                <c:pt idx="84">
                  <c:v>1.722391</c:v>
                </c:pt>
                <c:pt idx="85">
                  <c:v>1.73986</c:v>
                </c:pt>
                <c:pt idx="86">
                  <c:v>1.7393540000000001</c:v>
                </c:pt>
                <c:pt idx="87">
                  <c:v>1.7462120000000001</c:v>
                </c:pt>
                <c:pt idx="88">
                  <c:v>1.7586079999999999</c:v>
                </c:pt>
                <c:pt idx="89">
                  <c:v>1.7667710000000001</c:v>
                </c:pt>
                <c:pt idx="90">
                  <c:v>1.7766189999999999</c:v>
                </c:pt>
                <c:pt idx="91">
                  <c:v>1.7790550000000001</c:v>
                </c:pt>
                <c:pt idx="92">
                  <c:v>1.7931410000000001</c:v>
                </c:pt>
                <c:pt idx="93">
                  <c:v>1.8077369999999999</c:v>
                </c:pt>
                <c:pt idx="94">
                  <c:v>1.811952</c:v>
                </c:pt>
                <c:pt idx="95">
                  <c:v>1.813329</c:v>
                </c:pt>
                <c:pt idx="96">
                  <c:v>1.8240400000000001</c:v>
                </c:pt>
                <c:pt idx="97">
                  <c:v>1.833755</c:v>
                </c:pt>
                <c:pt idx="98">
                  <c:v>1.851232</c:v>
                </c:pt>
                <c:pt idx="99">
                  <c:v>1.852527</c:v>
                </c:pt>
                <c:pt idx="100">
                  <c:v>1.871405</c:v>
                </c:pt>
                <c:pt idx="101">
                  <c:v>1.872568</c:v>
                </c:pt>
                <c:pt idx="102">
                  <c:v>1.8860859999999999</c:v>
                </c:pt>
                <c:pt idx="103">
                  <c:v>1.8804129999999999</c:v>
                </c:pt>
                <c:pt idx="104">
                  <c:v>1.8864160000000001</c:v>
                </c:pt>
                <c:pt idx="105">
                  <c:v>1.8937010000000001</c:v>
                </c:pt>
                <c:pt idx="106">
                  <c:v>1.9051530000000001</c:v>
                </c:pt>
                <c:pt idx="107">
                  <c:v>1.919618</c:v>
                </c:pt>
                <c:pt idx="108">
                  <c:v>1.9160410000000001</c:v>
                </c:pt>
                <c:pt idx="109">
                  <c:v>1.917089</c:v>
                </c:pt>
                <c:pt idx="110">
                  <c:v>1.9304129999999999</c:v>
                </c:pt>
                <c:pt idx="111">
                  <c:v>1.9311050000000001</c:v>
                </c:pt>
                <c:pt idx="112">
                  <c:v>1.925502</c:v>
                </c:pt>
                <c:pt idx="113">
                  <c:v>1.9282379999999999</c:v>
                </c:pt>
                <c:pt idx="114">
                  <c:v>1.9425790000000001</c:v>
                </c:pt>
                <c:pt idx="115">
                  <c:v>1.946528</c:v>
                </c:pt>
                <c:pt idx="116">
                  <c:v>1.962248</c:v>
                </c:pt>
                <c:pt idx="117">
                  <c:v>1.973187</c:v>
                </c:pt>
                <c:pt idx="118">
                  <c:v>1.9826550000000001</c:v>
                </c:pt>
                <c:pt idx="119">
                  <c:v>1.9800420000000001</c:v>
                </c:pt>
                <c:pt idx="120">
                  <c:v>1.9901279999999999</c:v>
                </c:pt>
                <c:pt idx="121">
                  <c:v>1.9972909999999999</c:v>
                </c:pt>
                <c:pt idx="122">
                  <c:v>1.993358</c:v>
                </c:pt>
                <c:pt idx="123">
                  <c:v>2.0027439999999999</c:v>
                </c:pt>
                <c:pt idx="124">
                  <c:v>2.0002800000000001</c:v>
                </c:pt>
                <c:pt idx="125">
                  <c:v>2.0057160000000001</c:v>
                </c:pt>
                <c:pt idx="126">
                  <c:v>2.0160499999999999</c:v>
                </c:pt>
                <c:pt idx="127">
                  <c:v>2.034945</c:v>
                </c:pt>
                <c:pt idx="128">
                  <c:v>2.0419109999999998</c:v>
                </c:pt>
                <c:pt idx="129">
                  <c:v>2.0440049999999998</c:v>
                </c:pt>
                <c:pt idx="130">
                  <c:v>2.0528080000000002</c:v>
                </c:pt>
                <c:pt idx="131">
                  <c:v>2.0506150000000001</c:v>
                </c:pt>
                <c:pt idx="132">
                  <c:v>2.051094</c:v>
                </c:pt>
                <c:pt idx="133">
                  <c:v>2.0510470000000001</c:v>
                </c:pt>
                <c:pt idx="134">
                  <c:v>2.0522100000000001</c:v>
                </c:pt>
                <c:pt idx="135">
                  <c:v>2.053099</c:v>
                </c:pt>
                <c:pt idx="136">
                  <c:v>2.056921</c:v>
                </c:pt>
                <c:pt idx="137">
                  <c:v>2.0616020000000002</c:v>
                </c:pt>
                <c:pt idx="138">
                  <c:v>2.0792570000000001</c:v>
                </c:pt>
                <c:pt idx="139">
                  <c:v>2.0715650000000001</c:v>
                </c:pt>
                <c:pt idx="140">
                  <c:v>2.0758299999999998</c:v>
                </c:pt>
                <c:pt idx="141">
                  <c:v>2.0729769999999998</c:v>
                </c:pt>
                <c:pt idx="142">
                  <c:v>2.0823459999999998</c:v>
                </c:pt>
                <c:pt idx="143">
                  <c:v>2.0994109999999999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0.12327299999999999</c:v>
                </c:pt>
                <c:pt idx="1">
                  <c:v>0.186724</c:v>
                </c:pt>
                <c:pt idx="2">
                  <c:v>0.20787700000000001</c:v>
                </c:pt>
                <c:pt idx="3">
                  <c:v>0.21925500000000001</c:v>
                </c:pt>
                <c:pt idx="4">
                  <c:v>0.23821300000000001</c:v>
                </c:pt>
                <c:pt idx="5">
                  <c:v>0.25787199999999999</c:v>
                </c:pt>
                <c:pt idx="6">
                  <c:v>0.280609</c:v>
                </c:pt>
                <c:pt idx="7">
                  <c:v>0.30955199999999999</c:v>
                </c:pt>
                <c:pt idx="8">
                  <c:v>0.35014099999999998</c:v>
                </c:pt>
                <c:pt idx="9">
                  <c:v>0.38802599999999998</c:v>
                </c:pt>
                <c:pt idx="10">
                  <c:v>0.43091499999999999</c:v>
                </c:pt>
                <c:pt idx="11">
                  <c:v>0.48316100000000001</c:v>
                </c:pt>
                <c:pt idx="12">
                  <c:v>0.52359199999999995</c:v>
                </c:pt>
                <c:pt idx="13">
                  <c:v>0.56313299999999999</c:v>
                </c:pt>
                <c:pt idx="14">
                  <c:v>0.60464499999999999</c:v>
                </c:pt>
                <c:pt idx="15">
                  <c:v>0.64887600000000001</c:v>
                </c:pt>
                <c:pt idx="16">
                  <c:v>0.68393199999999998</c:v>
                </c:pt>
                <c:pt idx="17">
                  <c:v>0.71970400000000001</c:v>
                </c:pt>
                <c:pt idx="18">
                  <c:v>0.75629900000000005</c:v>
                </c:pt>
                <c:pt idx="19">
                  <c:v>0.79523900000000003</c:v>
                </c:pt>
                <c:pt idx="20">
                  <c:v>0.84770599999999996</c:v>
                </c:pt>
                <c:pt idx="21">
                  <c:v>0.88884799999999997</c:v>
                </c:pt>
                <c:pt idx="22">
                  <c:v>0.93242100000000006</c:v>
                </c:pt>
                <c:pt idx="23">
                  <c:v>0.975078</c:v>
                </c:pt>
                <c:pt idx="24">
                  <c:v>1</c:v>
                </c:pt>
                <c:pt idx="25">
                  <c:v>0.97106599999999998</c:v>
                </c:pt>
                <c:pt idx="26">
                  <c:v>1.032656</c:v>
                </c:pt>
                <c:pt idx="27">
                  <c:v>1.0036149999999999</c:v>
                </c:pt>
                <c:pt idx="28">
                  <c:v>0.99345700000000003</c:v>
                </c:pt>
                <c:pt idx="29">
                  <c:v>0.98734599999999995</c:v>
                </c:pt>
                <c:pt idx="30">
                  <c:v>0.98458100000000004</c:v>
                </c:pt>
                <c:pt idx="31">
                  <c:v>0.98145199999999999</c:v>
                </c:pt>
                <c:pt idx="32">
                  <c:v>0.98186399999999996</c:v>
                </c:pt>
                <c:pt idx="33">
                  <c:v>0.98367899999999997</c:v>
                </c:pt>
                <c:pt idx="34">
                  <c:v>0.98573699999999997</c:v>
                </c:pt>
                <c:pt idx="35">
                  <c:v>0.99573299999999998</c:v>
                </c:pt>
                <c:pt idx="36">
                  <c:v>1.0021469999999999</c:v>
                </c:pt>
                <c:pt idx="37">
                  <c:v>1.0103789999999999</c:v>
                </c:pt>
                <c:pt idx="38">
                  <c:v>1.0218579999999999</c:v>
                </c:pt>
                <c:pt idx="39">
                  <c:v>1.024975</c:v>
                </c:pt>
                <c:pt idx="40">
                  <c:v>1.040065</c:v>
                </c:pt>
                <c:pt idx="41">
                  <c:v>1.051261</c:v>
                </c:pt>
                <c:pt idx="42">
                  <c:v>1.057075</c:v>
                </c:pt>
                <c:pt idx="43">
                  <c:v>1.065923</c:v>
                </c:pt>
                <c:pt idx="44">
                  <c:v>1.07643</c:v>
                </c:pt>
                <c:pt idx="45">
                  <c:v>1.114968</c:v>
                </c:pt>
                <c:pt idx="46">
                  <c:v>1.2269909999999999</c:v>
                </c:pt>
                <c:pt idx="47">
                  <c:v>1.2598940000000001</c:v>
                </c:pt>
                <c:pt idx="48">
                  <c:v>1.266302</c:v>
                </c:pt>
                <c:pt idx="49">
                  <c:v>1.2900940000000001</c:v>
                </c:pt>
                <c:pt idx="50">
                  <c:v>1.3132349999999999</c:v>
                </c:pt>
                <c:pt idx="51">
                  <c:v>1.3215129999999999</c:v>
                </c:pt>
                <c:pt idx="52">
                  <c:v>1.3281700000000001</c:v>
                </c:pt>
                <c:pt idx="53">
                  <c:v>1.333056</c:v>
                </c:pt>
                <c:pt idx="54">
                  <c:v>1.3838980000000001</c:v>
                </c:pt>
                <c:pt idx="55">
                  <c:v>1.4154979999999999</c:v>
                </c:pt>
                <c:pt idx="56">
                  <c:v>1.4261809999999999</c:v>
                </c:pt>
                <c:pt idx="57">
                  <c:v>1.4302569999999999</c:v>
                </c:pt>
                <c:pt idx="58">
                  <c:v>1.4333370000000001</c:v>
                </c:pt>
                <c:pt idx="59">
                  <c:v>1.441689</c:v>
                </c:pt>
                <c:pt idx="60">
                  <c:v>1.444062</c:v>
                </c:pt>
                <c:pt idx="61">
                  <c:v>1.470898</c:v>
                </c:pt>
                <c:pt idx="62">
                  <c:v>1.495619</c:v>
                </c:pt>
                <c:pt idx="63">
                  <c:v>1.50471</c:v>
                </c:pt>
                <c:pt idx="64">
                  <c:v>1.5203439999999999</c:v>
                </c:pt>
                <c:pt idx="65">
                  <c:v>1.536826</c:v>
                </c:pt>
                <c:pt idx="66">
                  <c:v>1.5450410000000001</c:v>
                </c:pt>
                <c:pt idx="67">
                  <c:v>1.563185</c:v>
                </c:pt>
                <c:pt idx="68">
                  <c:v>1.5814429999999999</c:v>
                </c:pt>
                <c:pt idx="69">
                  <c:v>1.596435</c:v>
                </c:pt>
                <c:pt idx="70">
                  <c:v>1.608824</c:v>
                </c:pt>
                <c:pt idx="71">
                  <c:v>1.621715</c:v>
                </c:pt>
                <c:pt idx="72">
                  <c:v>1.6397900000000001</c:v>
                </c:pt>
                <c:pt idx="73">
                  <c:v>1.6451199999999999</c:v>
                </c:pt>
                <c:pt idx="74">
                  <c:v>1.6539200000000001</c:v>
                </c:pt>
                <c:pt idx="75">
                  <c:v>1.6607449999999999</c:v>
                </c:pt>
                <c:pt idx="76">
                  <c:v>1.6701569999999999</c:v>
                </c:pt>
                <c:pt idx="77">
                  <c:v>1.6798420000000001</c:v>
                </c:pt>
                <c:pt idx="78">
                  <c:v>1.691046</c:v>
                </c:pt>
                <c:pt idx="79">
                  <c:v>1.7030529999999999</c:v>
                </c:pt>
                <c:pt idx="80">
                  <c:v>1.7232289999999999</c:v>
                </c:pt>
                <c:pt idx="81">
                  <c:v>1.725897</c:v>
                </c:pt>
                <c:pt idx="82">
                  <c:v>1.7361</c:v>
                </c:pt>
                <c:pt idx="83">
                  <c:v>1.7428680000000001</c:v>
                </c:pt>
                <c:pt idx="84">
                  <c:v>1.7451639999999999</c:v>
                </c:pt>
                <c:pt idx="85">
                  <c:v>1.768041</c:v>
                </c:pt>
                <c:pt idx="86">
                  <c:v>1.7679549999999999</c:v>
                </c:pt>
                <c:pt idx="87">
                  <c:v>1.7926629999999999</c:v>
                </c:pt>
                <c:pt idx="88">
                  <c:v>1.7938829999999999</c:v>
                </c:pt>
                <c:pt idx="89">
                  <c:v>1.807949</c:v>
                </c:pt>
                <c:pt idx="90">
                  <c:v>1.822487</c:v>
                </c:pt>
                <c:pt idx="91">
                  <c:v>1.8336650000000001</c:v>
                </c:pt>
                <c:pt idx="92">
                  <c:v>1.840103</c:v>
                </c:pt>
                <c:pt idx="93">
                  <c:v>1.846795</c:v>
                </c:pt>
                <c:pt idx="94">
                  <c:v>1.8520859999999999</c:v>
                </c:pt>
                <c:pt idx="95">
                  <c:v>1.858492</c:v>
                </c:pt>
                <c:pt idx="96">
                  <c:v>1.8592850000000001</c:v>
                </c:pt>
                <c:pt idx="97">
                  <c:v>1.8686400000000001</c:v>
                </c:pt>
                <c:pt idx="98">
                  <c:v>1.8811059999999999</c:v>
                </c:pt>
                <c:pt idx="99">
                  <c:v>1.866703</c:v>
                </c:pt>
                <c:pt idx="100">
                  <c:v>1.8872990000000001</c:v>
                </c:pt>
                <c:pt idx="101">
                  <c:v>1.8935340000000001</c:v>
                </c:pt>
                <c:pt idx="102">
                  <c:v>1.8845719999999999</c:v>
                </c:pt>
                <c:pt idx="103">
                  <c:v>1.8975299999999999</c:v>
                </c:pt>
                <c:pt idx="104">
                  <c:v>1.910231</c:v>
                </c:pt>
                <c:pt idx="105">
                  <c:v>1.924831</c:v>
                </c:pt>
                <c:pt idx="106">
                  <c:v>1.9347099999999999</c:v>
                </c:pt>
                <c:pt idx="107">
                  <c:v>1.940002</c:v>
                </c:pt>
                <c:pt idx="108">
                  <c:v>1.941559</c:v>
                </c:pt>
                <c:pt idx="109">
                  <c:v>1.943481</c:v>
                </c:pt>
                <c:pt idx="110">
                  <c:v>1.945514</c:v>
                </c:pt>
                <c:pt idx="111">
                  <c:v>1.9501759999999999</c:v>
                </c:pt>
                <c:pt idx="112">
                  <c:v>1.959495</c:v>
                </c:pt>
                <c:pt idx="113">
                  <c:v>1.9687509999999999</c:v>
                </c:pt>
                <c:pt idx="114">
                  <c:v>1.971403</c:v>
                </c:pt>
                <c:pt idx="115">
                  <c:v>1.976556</c:v>
                </c:pt>
                <c:pt idx="116">
                  <c:v>1.98508</c:v>
                </c:pt>
                <c:pt idx="117">
                  <c:v>1.987471</c:v>
                </c:pt>
                <c:pt idx="118">
                  <c:v>2.008813</c:v>
                </c:pt>
                <c:pt idx="119">
                  <c:v>2.0225610000000001</c:v>
                </c:pt>
                <c:pt idx="120">
                  <c:v>2.0128879999999998</c:v>
                </c:pt>
                <c:pt idx="121">
                  <c:v>2.013827</c:v>
                </c:pt>
                <c:pt idx="122">
                  <c:v>2.0133019999999999</c:v>
                </c:pt>
                <c:pt idx="123">
                  <c:v>2.0330530000000002</c:v>
                </c:pt>
                <c:pt idx="124">
                  <c:v>2.0294479999999999</c:v>
                </c:pt>
                <c:pt idx="125">
                  <c:v>2.0442149999999999</c:v>
                </c:pt>
                <c:pt idx="126">
                  <c:v>2.044692</c:v>
                </c:pt>
                <c:pt idx="127">
                  <c:v>2.04704</c:v>
                </c:pt>
                <c:pt idx="128">
                  <c:v>2.056883</c:v>
                </c:pt>
                <c:pt idx="129">
                  <c:v>2.0700470000000002</c:v>
                </c:pt>
                <c:pt idx="130">
                  <c:v>2.0820850000000002</c:v>
                </c:pt>
                <c:pt idx="131">
                  <c:v>2.0728680000000002</c:v>
                </c:pt>
                <c:pt idx="132">
                  <c:v>2.075288</c:v>
                </c:pt>
                <c:pt idx="133">
                  <c:v>2.0818780000000001</c:v>
                </c:pt>
                <c:pt idx="134">
                  <c:v>2.0864750000000001</c:v>
                </c:pt>
                <c:pt idx="135">
                  <c:v>2.0838169999999998</c:v>
                </c:pt>
                <c:pt idx="136">
                  <c:v>2.0933410000000001</c:v>
                </c:pt>
                <c:pt idx="137">
                  <c:v>2.094484</c:v>
                </c:pt>
                <c:pt idx="138">
                  <c:v>2.1025610000000001</c:v>
                </c:pt>
                <c:pt idx="139">
                  <c:v>2.1065450000000001</c:v>
                </c:pt>
                <c:pt idx="140">
                  <c:v>2.120539</c:v>
                </c:pt>
                <c:pt idx="141">
                  <c:v>2.1224959999999999</c:v>
                </c:pt>
                <c:pt idx="142">
                  <c:v>2.1298409999999999</c:v>
                </c:pt>
                <c:pt idx="143">
                  <c:v>2.1356999999999999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0.12449</c:v>
                </c:pt>
                <c:pt idx="1">
                  <c:v>0.18706100000000001</c:v>
                </c:pt>
                <c:pt idx="2">
                  <c:v>0.20485500000000001</c:v>
                </c:pt>
                <c:pt idx="3">
                  <c:v>0.221221</c:v>
                </c:pt>
                <c:pt idx="4">
                  <c:v>0.237065</c:v>
                </c:pt>
                <c:pt idx="5">
                  <c:v>0.24962699999999999</c:v>
                </c:pt>
                <c:pt idx="6">
                  <c:v>0.27528599999999998</c:v>
                </c:pt>
                <c:pt idx="7">
                  <c:v>0.30744199999999999</c:v>
                </c:pt>
                <c:pt idx="8">
                  <c:v>0.346418</c:v>
                </c:pt>
                <c:pt idx="9">
                  <c:v>0.39172299999999999</c:v>
                </c:pt>
                <c:pt idx="10">
                  <c:v>0.439664</c:v>
                </c:pt>
                <c:pt idx="11">
                  <c:v>0.47666999999999998</c:v>
                </c:pt>
                <c:pt idx="12">
                  <c:v>0.51963000000000004</c:v>
                </c:pt>
                <c:pt idx="13">
                  <c:v>0.56119200000000002</c:v>
                </c:pt>
                <c:pt idx="14">
                  <c:v>0.60066699999999995</c:v>
                </c:pt>
                <c:pt idx="15">
                  <c:v>0.63780000000000003</c:v>
                </c:pt>
                <c:pt idx="16">
                  <c:v>0.67579299999999998</c:v>
                </c:pt>
                <c:pt idx="17">
                  <c:v>0.71767099999999995</c:v>
                </c:pt>
                <c:pt idx="18">
                  <c:v>0.75953199999999998</c:v>
                </c:pt>
                <c:pt idx="19">
                  <c:v>0.804253</c:v>
                </c:pt>
                <c:pt idx="20">
                  <c:v>0.85001400000000005</c:v>
                </c:pt>
                <c:pt idx="21">
                  <c:v>0.89502800000000005</c:v>
                </c:pt>
                <c:pt idx="22">
                  <c:v>0.93879800000000002</c:v>
                </c:pt>
                <c:pt idx="23">
                  <c:v>0.97888600000000003</c:v>
                </c:pt>
                <c:pt idx="24">
                  <c:v>1</c:v>
                </c:pt>
                <c:pt idx="25">
                  <c:v>0.97377000000000002</c:v>
                </c:pt>
                <c:pt idx="26">
                  <c:v>1.0198370000000001</c:v>
                </c:pt>
                <c:pt idx="27">
                  <c:v>0.98975500000000005</c:v>
                </c:pt>
                <c:pt idx="28">
                  <c:v>0.98183500000000001</c:v>
                </c:pt>
                <c:pt idx="29">
                  <c:v>0.976962</c:v>
                </c:pt>
                <c:pt idx="30">
                  <c:v>0.97320399999999996</c:v>
                </c:pt>
                <c:pt idx="31">
                  <c:v>0.97640000000000005</c:v>
                </c:pt>
                <c:pt idx="32">
                  <c:v>0.97402100000000003</c:v>
                </c:pt>
                <c:pt idx="33">
                  <c:v>0.98068599999999995</c:v>
                </c:pt>
                <c:pt idx="34">
                  <c:v>0.99227399999999999</c:v>
                </c:pt>
                <c:pt idx="35">
                  <c:v>0.99402400000000002</c:v>
                </c:pt>
                <c:pt idx="36">
                  <c:v>1.0014479999999999</c:v>
                </c:pt>
                <c:pt idx="37">
                  <c:v>1.0092220000000001</c:v>
                </c:pt>
                <c:pt idx="38">
                  <c:v>1.0213000000000001</c:v>
                </c:pt>
                <c:pt idx="39">
                  <c:v>1.024275</c:v>
                </c:pt>
                <c:pt idx="40">
                  <c:v>1.0330239999999999</c:v>
                </c:pt>
                <c:pt idx="41">
                  <c:v>1.0456049999999999</c:v>
                </c:pt>
                <c:pt idx="42">
                  <c:v>1.049434</c:v>
                </c:pt>
                <c:pt idx="43">
                  <c:v>1.061507</c:v>
                </c:pt>
                <c:pt idx="44">
                  <c:v>1.068616</c:v>
                </c:pt>
                <c:pt idx="45">
                  <c:v>1.0930420000000001</c:v>
                </c:pt>
                <c:pt idx="46">
                  <c:v>1.118903</c:v>
                </c:pt>
                <c:pt idx="47">
                  <c:v>1.1448769999999999</c:v>
                </c:pt>
                <c:pt idx="48">
                  <c:v>1.1688210000000001</c:v>
                </c:pt>
                <c:pt idx="49">
                  <c:v>1.1959139999999999</c:v>
                </c:pt>
                <c:pt idx="50">
                  <c:v>1.207492</c:v>
                </c:pt>
                <c:pt idx="51">
                  <c:v>1.226642</c:v>
                </c:pt>
                <c:pt idx="52">
                  <c:v>1.243541</c:v>
                </c:pt>
                <c:pt idx="53">
                  <c:v>1.322846</c:v>
                </c:pt>
                <c:pt idx="54">
                  <c:v>1.3412809999999999</c:v>
                </c:pt>
                <c:pt idx="55">
                  <c:v>1.3607089999999999</c:v>
                </c:pt>
                <c:pt idx="56">
                  <c:v>1.3697710000000001</c:v>
                </c:pt>
                <c:pt idx="57">
                  <c:v>1.3458650000000001</c:v>
                </c:pt>
                <c:pt idx="58">
                  <c:v>1.3494919999999999</c:v>
                </c:pt>
                <c:pt idx="59">
                  <c:v>1.4017379999999999</c:v>
                </c:pt>
                <c:pt idx="60">
                  <c:v>1.401581</c:v>
                </c:pt>
                <c:pt idx="61">
                  <c:v>1.395912</c:v>
                </c:pt>
                <c:pt idx="62">
                  <c:v>1.413254</c:v>
                </c:pt>
                <c:pt idx="63">
                  <c:v>1.459506</c:v>
                </c:pt>
                <c:pt idx="64">
                  <c:v>1.4792909999999999</c:v>
                </c:pt>
                <c:pt idx="65">
                  <c:v>1.483916</c:v>
                </c:pt>
                <c:pt idx="66">
                  <c:v>1.472496</c:v>
                </c:pt>
                <c:pt idx="67">
                  <c:v>1.475703</c:v>
                </c:pt>
                <c:pt idx="68">
                  <c:v>1.4905470000000001</c:v>
                </c:pt>
                <c:pt idx="69">
                  <c:v>1.5193730000000001</c:v>
                </c:pt>
                <c:pt idx="70">
                  <c:v>1.5361689999999999</c:v>
                </c:pt>
                <c:pt idx="71">
                  <c:v>1.5750919999999999</c:v>
                </c:pt>
                <c:pt idx="72">
                  <c:v>1.590705</c:v>
                </c:pt>
                <c:pt idx="73">
                  <c:v>1.598484</c:v>
                </c:pt>
                <c:pt idx="74">
                  <c:v>1.60504</c:v>
                </c:pt>
                <c:pt idx="75">
                  <c:v>1.6150910000000001</c:v>
                </c:pt>
                <c:pt idx="76">
                  <c:v>1.6314299999999999</c:v>
                </c:pt>
                <c:pt idx="77">
                  <c:v>1.6412720000000001</c:v>
                </c:pt>
                <c:pt idx="78">
                  <c:v>1.6643779999999999</c:v>
                </c:pt>
                <c:pt idx="79">
                  <c:v>1.676817</c:v>
                </c:pt>
                <c:pt idx="80">
                  <c:v>1.6845540000000001</c:v>
                </c:pt>
                <c:pt idx="81">
                  <c:v>1.692544</c:v>
                </c:pt>
                <c:pt idx="82">
                  <c:v>1.695875</c:v>
                </c:pt>
                <c:pt idx="83">
                  <c:v>1.702088</c:v>
                </c:pt>
                <c:pt idx="84">
                  <c:v>1.7136439999999999</c:v>
                </c:pt>
                <c:pt idx="85">
                  <c:v>1.71926</c:v>
                </c:pt>
                <c:pt idx="86">
                  <c:v>1.7295259999999999</c:v>
                </c:pt>
                <c:pt idx="87">
                  <c:v>1.7467809999999999</c:v>
                </c:pt>
                <c:pt idx="88">
                  <c:v>1.752658</c:v>
                </c:pt>
                <c:pt idx="89">
                  <c:v>1.7530950000000001</c:v>
                </c:pt>
                <c:pt idx="90">
                  <c:v>1.76013</c:v>
                </c:pt>
                <c:pt idx="91">
                  <c:v>1.769223</c:v>
                </c:pt>
                <c:pt idx="92">
                  <c:v>1.7812650000000001</c:v>
                </c:pt>
                <c:pt idx="93">
                  <c:v>1.799105</c:v>
                </c:pt>
                <c:pt idx="94">
                  <c:v>1.8069109999999999</c:v>
                </c:pt>
                <c:pt idx="95">
                  <c:v>1.823358</c:v>
                </c:pt>
                <c:pt idx="96">
                  <c:v>1.832997</c:v>
                </c:pt>
                <c:pt idx="97">
                  <c:v>1.8452470000000001</c:v>
                </c:pt>
                <c:pt idx="98">
                  <c:v>1.852023</c:v>
                </c:pt>
                <c:pt idx="99">
                  <c:v>1.860846</c:v>
                </c:pt>
                <c:pt idx="100">
                  <c:v>1.8736120000000001</c:v>
                </c:pt>
                <c:pt idx="101">
                  <c:v>1.8840859999999999</c:v>
                </c:pt>
                <c:pt idx="102">
                  <c:v>1.8904609999999999</c:v>
                </c:pt>
                <c:pt idx="103">
                  <c:v>1.8900950000000001</c:v>
                </c:pt>
                <c:pt idx="104">
                  <c:v>1.8920140000000001</c:v>
                </c:pt>
                <c:pt idx="105">
                  <c:v>1.893038</c:v>
                </c:pt>
                <c:pt idx="106">
                  <c:v>1.8989069999999999</c:v>
                </c:pt>
                <c:pt idx="107">
                  <c:v>1.907683</c:v>
                </c:pt>
                <c:pt idx="108">
                  <c:v>1.911349</c:v>
                </c:pt>
                <c:pt idx="109">
                  <c:v>1.9198170000000001</c:v>
                </c:pt>
                <c:pt idx="110">
                  <c:v>1.91706</c:v>
                </c:pt>
                <c:pt idx="111">
                  <c:v>1.9281630000000001</c:v>
                </c:pt>
                <c:pt idx="112">
                  <c:v>1.939146</c:v>
                </c:pt>
                <c:pt idx="113">
                  <c:v>1.9420360000000001</c:v>
                </c:pt>
                <c:pt idx="114">
                  <c:v>1.947614</c:v>
                </c:pt>
                <c:pt idx="115">
                  <c:v>1.956448</c:v>
                </c:pt>
                <c:pt idx="116">
                  <c:v>1.9657789999999999</c:v>
                </c:pt>
                <c:pt idx="117">
                  <c:v>1.9744170000000001</c:v>
                </c:pt>
                <c:pt idx="118">
                  <c:v>1.986977</c:v>
                </c:pt>
                <c:pt idx="119">
                  <c:v>1.980146</c:v>
                </c:pt>
                <c:pt idx="120">
                  <c:v>1.9889110000000001</c:v>
                </c:pt>
                <c:pt idx="121">
                  <c:v>1.993031</c:v>
                </c:pt>
                <c:pt idx="122">
                  <c:v>2.0062359999999999</c:v>
                </c:pt>
                <c:pt idx="123">
                  <c:v>2.0142859999999998</c:v>
                </c:pt>
                <c:pt idx="124">
                  <c:v>2.016572</c:v>
                </c:pt>
                <c:pt idx="125">
                  <c:v>2.0150329999999999</c:v>
                </c:pt>
                <c:pt idx="126">
                  <c:v>2.0022709999999999</c:v>
                </c:pt>
                <c:pt idx="127">
                  <c:v>2.0115430000000001</c:v>
                </c:pt>
                <c:pt idx="128">
                  <c:v>2.0192779999999999</c:v>
                </c:pt>
                <c:pt idx="129">
                  <c:v>2.0316369999999999</c:v>
                </c:pt>
                <c:pt idx="130">
                  <c:v>2.0261140000000002</c:v>
                </c:pt>
                <c:pt idx="131">
                  <c:v>2.0353680000000001</c:v>
                </c:pt>
                <c:pt idx="132">
                  <c:v>2.0514760000000001</c:v>
                </c:pt>
                <c:pt idx="133">
                  <c:v>2.0490379999999999</c:v>
                </c:pt>
                <c:pt idx="134">
                  <c:v>2.053925</c:v>
                </c:pt>
                <c:pt idx="135">
                  <c:v>2.0578959999999999</c:v>
                </c:pt>
                <c:pt idx="136">
                  <c:v>2.0679949999999998</c:v>
                </c:pt>
                <c:pt idx="137">
                  <c:v>2.0610870000000001</c:v>
                </c:pt>
                <c:pt idx="138">
                  <c:v>2.0614270000000001</c:v>
                </c:pt>
                <c:pt idx="139">
                  <c:v>2.071491</c:v>
                </c:pt>
                <c:pt idx="140">
                  <c:v>2.0801810000000001</c:v>
                </c:pt>
                <c:pt idx="141">
                  <c:v>2.0861589999999999</c:v>
                </c:pt>
                <c:pt idx="142">
                  <c:v>2.091313</c:v>
                </c:pt>
                <c:pt idx="143">
                  <c:v>2.1058400000000002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9.9057000000000006E-2</c:v>
                </c:pt>
                <c:pt idx="1">
                  <c:v>0.159025</c:v>
                </c:pt>
                <c:pt idx="2">
                  <c:v>0.17780299999999999</c:v>
                </c:pt>
                <c:pt idx="3">
                  <c:v>0.19398599999999999</c:v>
                </c:pt>
                <c:pt idx="4">
                  <c:v>0.211174</c:v>
                </c:pt>
                <c:pt idx="5">
                  <c:v>0.22923399999999999</c:v>
                </c:pt>
                <c:pt idx="6">
                  <c:v>0.257137</c:v>
                </c:pt>
                <c:pt idx="7">
                  <c:v>0.28881299999999999</c:v>
                </c:pt>
                <c:pt idx="8">
                  <c:v>0.331011</c:v>
                </c:pt>
                <c:pt idx="9">
                  <c:v>0.38056499999999999</c:v>
                </c:pt>
                <c:pt idx="10">
                  <c:v>0.425846</c:v>
                </c:pt>
                <c:pt idx="11">
                  <c:v>0.47283500000000001</c:v>
                </c:pt>
                <c:pt idx="12">
                  <c:v>0.51401699999999995</c:v>
                </c:pt>
                <c:pt idx="13">
                  <c:v>0.55193899999999996</c:v>
                </c:pt>
                <c:pt idx="14">
                  <c:v>0.59654300000000005</c:v>
                </c:pt>
                <c:pt idx="15">
                  <c:v>0.63158800000000004</c:v>
                </c:pt>
                <c:pt idx="16">
                  <c:v>0.66319499999999998</c:v>
                </c:pt>
                <c:pt idx="17">
                  <c:v>0.70712399999999997</c:v>
                </c:pt>
                <c:pt idx="18">
                  <c:v>0.74799700000000002</c:v>
                </c:pt>
                <c:pt idx="19">
                  <c:v>0.79295800000000005</c:v>
                </c:pt>
                <c:pt idx="20">
                  <c:v>0.837642</c:v>
                </c:pt>
                <c:pt idx="21">
                  <c:v>0.88489499999999999</c:v>
                </c:pt>
                <c:pt idx="22">
                  <c:v>0.92873399999999995</c:v>
                </c:pt>
                <c:pt idx="23">
                  <c:v>0.97548000000000001</c:v>
                </c:pt>
                <c:pt idx="24">
                  <c:v>1</c:v>
                </c:pt>
                <c:pt idx="25">
                  <c:v>0.971715</c:v>
                </c:pt>
                <c:pt idx="26">
                  <c:v>1.013933</c:v>
                </c:pt>
                <c:pt idx="27">
                  <c:v>0.98519900000000005</c:v>
                </c:pt>
                <c:pt idx="28">
                  <c:v>0.97878299999999996</c:v>
                </c:pt>
                <c:pt idx="29">
                  <c:v>0.98048299999999999</c:v>
                </c:pt>
                <c:pt idx="30">
                  <c:v>0.97821899999999995</c:v>
                </c:pt>
                <c:pt idx="31">
                  <c:v>0.97888900000000001</c:v>
                </c:pt>
                <c:pt idx="32">
                  <c:v>0.98453299999999999</c:v>
                </c:pt>
                <c:pt idx="33">
                  <c:v>0.98802199999999996</c:v>
                </c:pt>
                <c:pt idx="34">
                  <c:v>0.99273900000000004</c:v>
                </c:pt>
                <c:pt idx="35">
                  <c:v>1.0044900000000001</c:v>
                </c:pt>
                <c:pt idx="36">
                  <c:v>1.013153</c:v>
                </c:pt>
                <c:pt idx="37">
                  <c:v>1.0249090000000001</c:v>
                </c:pt>
                <c:pt idx="38">
                  <c:v>1.036</c:v>
                </c:pt>
                <c:pt idx="39">
                  <c:v>1.045552</c:v>
                </c:pt>
                <c:pt idx="40">
                  <c:v>1.059653</c:v>
                </c:pt>
                <c:pt idx="41">
                  <c:v>1.0610630000000001</c:v>
                </c:pt>
                <c:pt idx="42">
                  <c:v>1.0746929999999999</c:v>
                </c:pt>
                <c:pt idx="43">
                  <c:v>1.077661</c:v>
                </c:pt>
                <c:pt idx="44">
                  <c:v>1.0852809999999999</c:v>
                </c:pt>
                <c:pt idx="45">
                  <c:v>1.1084970000000001</c:v>
                </c:pt>
                <c:pt idx="46">
                  <c:v>1.138306</c:v>
                </c:pt>
                <c:pt idx="47">
                  <c:v>1.1612610000000001</c:v>
                </c:pt>
                <c:pt idx="48">
                  <c:v>1.1932370000000001</c:v>
                </c:pt>
                <c:pt idx="49">
                  <c:v>1.2481409999999999</c:v>
                </c:pt>
                <c:pt idx="50">
                  <c:v>1.3153440000000001</c:v>
                </c:pt>
                <c:pt idx="51">
                  <c:v>1.304432</c:v>
                </c:pt>
                <c:pt idx="52">
                  <c:v>1.3336600000000001</c:v>
                </c:pt>
                <c:pt idx="53">
                  <c:v>1.348859</c:v>
                </c:pt>
                <c:pt idx="54">
                  <c:v>1.358393</c:v>
                </c:pt>
                <c:pt idx="55">
                  <c:v>1.344781</c:v>
                </c:pt>
                <c:pt idx="56">
                  <c:v>1.3874390000000001</c:v>
                </c:pt>
                <c:pt idx="57">
                  <c:v>1.404104</c:v>
                </c:pt>
                <c:pt idx="58">
                  <c:v>1.428267</c:v>
                </c:pt>
                <c:pt idx="59">
                  <c:v>1.435678</c:v>
                </c:pt>
                <c:pt idx="60">
                  <c:v>1.4330309999999999</c:v>
                </c:pt>
                <c:pt idx="61">
                  <c:v>1.4295260000000001</c:v>
                </c:pt>
                <c:pt idx="62">
                  <c:v>1.440293</c:v>
                </c:pt>
                <c:pt idx="63">
                  <c:v>1.4599599999999999</c:v>
                </c:pt>
                <c:pt idx="64">
                  <c:v>1.4883189999999999</c:v>
                </c:pt>
                <c:pt idx="65">
                  <c:v>1.5052840000000001</c:v>
                </c:pt>
                <c:pt idx="66">
                  <c:v>1.5169170000000001</c:v>
                </c:pt>
                <c:pt idx="67">
                  <c:v>1.5344690000000001</c:v>
                </c:pt>
                <c:pt idx="68">
                  <c:v>1.5457689999999999</c:v>
                </c:pt>
                <c:pt idx="69">
                  <c:v>1.5557829999999999</c:v>
                </c:pt>
                <c:pt idx="70">
                  <c:v>1.571566</c:v>
                </c:pt>
                <c:pt idx="71">
                  <c:v>1.5816669999999999</c:v>
                </c:pt>
                <c:pt idx="72">
                  <c:v>1.594114</c:v>
                </c:pt>
                <c:pt idx="73">
                  <c:v>1.5936030000000001</c:v>
                </c:pt>
                <c:pt idx="74">
                  <c:v>1.602638</c:v>
                </c:pt>
                <c:pt idx="75">
                  <c:v>1.620385</c:v>
                </c:pt>
                <c:pt idx="76">
                  <c:v>1.6230819999999999</c:v>
                </c:pt>
                <c:pt idx="77">
                  <c:v>1.63774</c:v>
                </c:pt>
                <c:pt idx="78">
                  <c:v>1.6399049999999999</c:v>
                </c:pt>
                <c:pt idx="79">
                  <c:v>1.6425000000000001</c:v>
                </c:pt>
                <c:pt idx="80">
                  <c:v>1.6518919999999999</c:v>
                </c:pt>
                <c:pt idx="81">
                  <c:v>1.665891</c:v>
                </c:pt>
                <c:pt idx="82">
                  <c:v>1.672766</c:v>
                </c:pt>
                <c:pt idx="83">
                  <c:v>1.6703950000000001</c:v>
                </c:pt>
                <c:pt idx="84">
                  <c:v>1.6951229999999999</c:v>
                </c:pt>
                <c:pt idx="85">
                  <c:v>1.7064919999999999</c:v>
                </c:pt>
                <c:pt idx="86">
                  <c:v>1.711708</c:v>
                </c:pt>
                <c:pt idx="87">
                  <c:v>1.7247250000000001</c:v>
                </c:pt>
                <c:pt idx="88">
                  <c:v>1.7309429999999999</c:v>
                </c:pt>
                <c:pt idx="89">
                  <c:v>1.729468</c:v>
                </c:pt>
                <c:pt idx="90">
                  <c:v>1.735311</c:v>
                </c:pt>
                <c:pt idx="91">
                  <c:v>1.739385</c:v>
                </c:pt>
                <c:pt idx="92">
                  <c:v>1.7618689999999999</c:v>
                </c:pt>
                <c:pt idx="93">
                  <c:v>1.769647</c:v>
                </c:pt>
                <c:pt idx="94">
                  <c:v>1.773935</c:v>
                </c:pt>
                <c:pt idx="95">
                  <c:v>1.7818909999999999</c:v>
                </c:pt>
                <c:pt idx="96">
                  <c:v>1.8053969999999999</c:v>
                </c:pt>
                <c:pt idx="97">
                  <c:v>1.8035559999999999</c:v>
                </c:pt>
                <c:pt idx="98">
                  <c:v>1.808818</c:v>
                </c:pt>
                <c:pt idx="99">
                  <c:v>1.814703</c:v>
                </c:pt>
                <c:pt idx="100">
                  <c:v>1.8318989999999999</c:v>
                </c:pt>
                <c:pt idx="101">
                  <c:v>1.837596</c:v>
                </c:pt>
                <c:pt idx="102">
                  <c:v>1.846795</c:v>
                </c:pt>
                <c:pt idx="103">
                  <c:v>1.8548169999999999</c:v>
                </c:pt>
                <c:pt idx="104">
                  <c:v>1.8669990000000001</c:v>
                </c:pt>
                <c:pt idx="105">
                  <c:v>1.8687739999999999</c:v>
                </c:pt>
                <c:pt idx="106">
                  <c:v>1.87348</c:v>
                </c:pt>
                <c:pt idx="107">
                  <c:v>1.8788830000000001</c:v>
                </c:pt>
                <c:pt idx="108">
                  <c:v>1.8810439999999999</c:v>
                </c:pt>
                <c:pt idx="109">
                  <c:v>1.8916459999999999</c:v>
                </c:pt>
                <c:pt idx="110">
                  <c:v>1.885778</c:v>
                </c:pt>
                <c:pt idx="111">
                  <c:v>1.8923179999999999</c:v>
                </c:pt>
                <c:pt idx="112">
                  <c:v>1.9063639999999999</c:v>
                </c:pt>
                <c:pt idx="113">
                  <c:v>1.9047860000000001</c:v>
                </c:pt>
                <c:pt idx="114">
                  <c:v>1.9175359999999999</c:v>
                </c:pt>
                <c:pt idx="115">
                  <c:v>1.9161619999999999</c:v>
                </c:pt>
                <c:pt idx="116">
                  <c:v>1.9256759999999999</c:v>
                </c:pt>
                <c:pt idx="117">
                  <c:v>1.934399</c:v>
                </c:pt>
                <c:pt idx="118">
                  <c:v>1.9345190000000001</c:v>
                </c:pt>
                <c:pt idx="119">
                  <c:v>1.943621</c:v>
                </c:pt>
                <c:pt idx="120">
                  <c:v>1.954205</c:v>
                </c:pt>
                <c:pt idx="121">
                  <c:v>1.9602740000000001</c:v>
                </c:pt>
                <c:pt idx="122">
                  <c:v>1.94885</c:v>
                </c:pt>
                <c:pt idx="123">
                  <c:v>1.9550000000000001</c:v>
                </c:pt>
                <c:pt idx="124">
                  <c:v>1.950877</c:v>
                </c:pt>
                <c:pt idx="125">
                  <c:v>1.959322</c:v>
                </c:pt>
                <c:pt idx="126">
                  <c:v>1.9713229999999999</c:v>
                </c:pt>
                <c:pt idx="127">
                  <c:v>1.9684550000000001</c:v>
                </c:pt>
                <c:pt idx="128">
                  <c:v>1.968186</c:v>
                </c:pt>
                <c:pt idx="129">
                  <c:v>1.9755050000000001</c:v>
                </c:pt>
                <c:pt idx="130">
                  <c:v>1.985158</c:v>
                </c:pt>
                <c:pt idx="131">
                  <c:v>1.9932000000000001</c:v>
                </c:pt>
                <c:pt idx="132">
                  <c:v>1.993304</c:v>
                </c:pt>
                <c:pt idx="133">
                  <c:v>2.000588</c:v>
                </c:pt>
                <c:pt idx="134">
                  <c:v>2.0030770000000002</c:v>
                </c:pt>
                <c:pt idx="135">
                  <c:v>1.9969079999999999</c:v>
                </c:pt>
                <c:pt idx="136">
                  <c:v>2.00814</c:v>
                </c:pt>
                <c:pt idx="137">
                  <c:v>2.0122710000000001</c:v>
                </c:pt>
                <c:pt idx="138">
                  <c:v>2.0092829999999999</c:v>
                </c:pt>
                <c:pt idx="139">
                  <c:v>2.0091410000000001</c:v>
                </c:pt>
                <c:pt idx="140">
                  <c:v>2.0187409999999999</c:v>
                </c:pt>
                <c:pt idx="141">
                  <c:v>2.0152779999999999</c:v>
                </c:pt>
                <c:pt idx="142">
                  <c:v>2.0202390000000001</c:v>
                </c:pt>
                <c:pt idx="143">
                  <c:v>2.042815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11264"/>
        <c:axId val="294111656"/>
      </c:scatterChart>
      <c:valAx>
        <c:axId val="294111264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111656"/>
        <c:crosses val="autoZero"/>
        <c:crossBetween val="midCat"/>
      </c:valAx>
      <c:valAx>
        <c:axId val="2941116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111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54719989425779"/>
          <c:y val="8.0391636665014934E-2"/>
          <c:w val="0.35867883489920849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4715554042446"/>
          <c:y val="5.1400554097404488E-2"/>
          <c:w val="0.5457104917320004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8.0890000000000004E-2</c:v>
                </c:pt>
                <c:pt idx="1">
                  <c:v>0.15015100000000001</c:v>
                </c:pt>
                <c:pt idx="2">
                  <c:v>0.18071300000000001</c:v>
                </c:pt>
                <c:pt idx="3">
                  <c:v>0.19539500000000001</c:v>
                </c:pt>
                <c:pt idx="4">
                  <c:v>0.21339</c:v>
                </c:pt>
                <c:pt idx="5">
                  <c:v>0.23965600000000001</c:v>
                </c:pt>
                <c:pt idx="6">
                  <c:v>0.268598</c:v>
                </c:pt>
                <c:pt idx="7">
                  <c:v>0.30067300000000002</c:v>
                </c:pt>
                <c:pt idx="8">
                  <c:v>0.34376299999999999</c:v>
                </c:pt>
                <c:pt idx="9">
                  <c:v>0.38681100000000002</c:v>
                </c:pt>
                <c:pt idx="10">
                  <c:v>0.43377900000000003</c:v>
                </c:pt>
                <c:pt idx="11">
                  <c:v>0.48033799999999999</c:v>
                </c:pt>
                <c:pt idx="12">
                  <c:v>0.52155600000000002</c:v>
                </c:pt>
                <c:pt idx="13">
                  <c:v>0.56200399999999995</c:v>
                </c:pt>
                <c:pt idx="14">
                  <c:v>0.60116400000000003</c:v>
                </c:pt>
                <c:pt idx="15">
                  <c:v>0.63848000000000005</c:v>
                </c:pt>
                <c:pt idx="16">
                  <c:v>0.67872200000000005</c:v>
                </c:pt>
                <c:pt idx="17">
                  <c:v>0.72067099999999995</c:v>
                </c:pt>
                <c:pt idx="18">
                  <c:v>0.76084300000000005</c:v>
                </c:pt>
                <c:pt idx="19">
                  <c:v>0.80768899999999999</c:v>
                </c:pt>
                <c:pt idx="20">
                  <c:v>0.84818300000000002</c:v>
                </c:pt>
                <c:pt idx="21">
                  <c:v>0.89263199999999998</c:v>
                </c:pt>
                <c:pt idx="22">
                  <c:v>0.93829700000000005</c:v>
                </c:pt>
                <c:pt idx="23">
                  <c:v>0.97804199999999997</c:v>
                </c:pt>
                <c:pt idx="24">
                  <c:v>1</c:v>
                </c:pt>
                <c:pt idx="25">
                  <c:v>1.05592</c:v>
                </c:pt>
                <c:pt idx="26">
                  <c:v>0.86503799999999997</c:v>
                </c:pt>
                <c:pt idx="27">
                  <c:v>0.839252</c:v>
                </c:pt>
                <c:pt idx="28">
                  <c:v>0.82545299999999999</c:v>
                </c:pt>
                <c:pt idx="29">
                  <c:v>0.83595799999999998</c:v>
                </c:pt>
                <c:pt idx="30">
                  <c:v>0.85970500000000005</c:v>
                </c:pt>
                <c:pt idx="31">
                  <c:v>0.88271900000000003</c:v>
                </c:pt>
                <c:pt idx="32">
                  <c:v>0.90934499999999996</c:v>
                </c:pt>
                <c:pt idx="33">
                  <c:v>0.93356799999999995</c:v>
                </c:pt>
                <c:pt idx="34">
                  <c:v>0.96645199999999998</c:v>
                </c:pt>
                <c:pt idx="35">
                  <c:v>1.008462</c:v>
                </c:pt>
                <c:pt idx="36">
                  <c:v>1.0440370000000001</c:v>
                </c:pt>
                <c:pt idx="37">
                  <c:v>1.0749230000000001</c:v>
                </c:pt>
                <c:pt idx="38">
                  <c:v>1.0940380000000001</c:v>
                </c:pt>
                <c:pt idx="39">
                  <c:v>1.1077090000000001</c:v>
                </c:pt>
                <c:pt idx="40">
                  <c:v>1.1164639999999999</c:v>
                </c:pt>
                <c:pt idx="41">
                  <c:v>1.1266510000000001</c:v>
                </c:pt>
                <c:pt idx="42">
                  <c:v>1.1438809999999999</c:v>
                </c:pt>
                <c:pt idx="43">
                  <c:v>1.1635660000000001</c:v>
                </c:pt>
                <c:pt idx="44">
                  <c:v>1.1697249999999999</c:v>
                </c:pt>
                <c:pt idx="45">
                  <c:v>1.1980919999999999</c:v>
                </c:pt>
                <c:pt idx="46">
                  <c:v>1.249233</c:v>
                </c:pt>
                <c:pt idx="47">
                  <c:v>1.288797</c:v>
                </c:pt>
                <c:pt idx="48">
                  <c:v>1.307874</c:v>
                </c:pt>
                <c:pt idx="49">
                  <c:v>1.320438</c:v>
                </c:pt>
                <c:pt idx="50">
                  <c:v>1.330972</c:v>
                </c:pt>
                <c:pt idx="51">
                  <c:v>1.350285</c:v>
                </c:pt>
                <c:pt idx="52">
                  <c:v>1.366144</c:v>
                </c:pt>
                <c:pt idx="53">
                  <c:v>1.3807119999999999</c:v>
                </c:pt>
                <c:pt idx="54">
                  <c:v>1.3915</c:v>
                </c:pt>
                <c:pt idx="55">
                  <c:v>1.3955949999999999</c:v>
                </c:pt>
                <c:pt idx="56">
                  <c:v>1.398021</c:v>
                </c:pt>
                <c:pt idx="57">
                  <c:v>1.4007719999999999</c:v>
                </c:pt>
                <c:pt idx="58">
                  <c:v>1.4070229999999999</c:v>
                </c:pt>
                <c:pt idx="59">
                  <c:v>1.4144140000000001</c:v>
                </c:pt>
                <c:pt idx="60">
                  <c:v>1.4186049999999999</c:v>
                </c:pt>
                <c:pt idx="61">
                  <c:v>1.4239569999999999</c:v>
                </c:pt>
                <c:pt idx="62">
                  <c:v>1.4292739999999999</c:v>
                </c:pt>
                <c:pt idx="63">
                  <c:v>1.4377629999999999</c:v>
                </c:pt>
                <c:pt idx="64">
                  <c:v>1.454658</c:v>
                </c:pt>
                <c:pt idx="65">
                  <c:v>1.4668680000000001</c:v>
                </c:pt>
                <c:pt idx="66">
                  <c:v>1.4877849999999999</c:v>
                </c:pt>
                <c:pt idx="67">
                  <c:v>1.4990749999999999</c:v>
                </c:pt>
                <c:pt idx="68">
                  <c:v>1.5140260000000001</c:v>
                </c:pt>
                <c:pt idx="69">
                  <c:v>1.5250840000000001</c:v>
                </c:pt>
                <c:pt idx="70">
                  <c:v>1.549569</c:v>
                </c:pt>
                <c:pt idx="71">
                  <c:v>1.5651189999999999</c:v>
                </c:pt>
                <c:pt idx="72">
                  <c:v>1.5798939999999999</c:v>
                </c:pt>
                <c:pt idx="73">
                  <c:v>1.5893600000000001</c:v>
                </c:pt>
                <c:pt idx="74">
                  <c:v>1.603199</c:v>
                </c:pt>
                <c:pt idx="75">
                  <c:v>1.6180570000000001</c:v>
                </c:pt>
                <c:pt idx="76">
                  <c:v>1.6306179999999999</c:v>
                </c:pt>
                <c:pt idx="77">
                  <c:v>1.640582</c:v>
                </c:pt>
                <c:pt idx="78">
                  <c:v>1.646055</c:v>
                </c:pt>
                <c:pt idx="79">
                  <c:v>1.6515960000000001</c:v>
                </c:pt>
                <c:pt idx="80">
                  <c:v>1.666747</c:v>
                </c:pt>
                <c:pt idx="81">
                  <c:v>1.6771370000000001</c:v>
                </c:pt>
                <c:pt idx="82">
                  <c:v>1.690569</c:v>
                </c:pt>
                <c:pt idx="83">
                  <c:v>1.6912069999999999</c:v>
                </c:pt>
                <c:pt idx="84">
                  <c:v>1.700178</c:v>
                </c:pt>
                <c:pt idx="85">
                  <c:v>1.7191749999999999</c:v>
                </c:pt>
                <c:pt idx="86">
                  <c:v>1.725384</c:v>
                </c:pt>
                <c:pt idx="87">
                  <c:v>1.7271669999999999</c:v>
                </c:pt>
                <c:pt idx="88">
                  <c:v>1.734578</c:v>
                </c:pt>
                <c:pt idx="89">
                  <c:v>1.7362839999999999</c:v>
                </c:pt>
                <c:pt idx="90">
                  <c:v>1.749646</c:v>
                </c:pt>
                <c:pt idx="91">
                  <c:v>1.7533289999999999</c:v>
                </c:pt>
                <c:pt idx="92">
                  <c:v>1.7561770000000001</c:v>
                </c:pt>
                <c:pt idx="93">
                  <c:v>1.765503</c:v>
                </c:pt>
                <c:pt idx="94">
                  <c:v>1.7766649999999999</c:v>
                </c:pt>
                <c:pt idx="95">
                  <c:v>1.7836669999999999</c:v>
                </c:pt>
                <c:pt idx="96">
                  <c:v>1.796748</c:v>
                </c:pt>
                <c:pt idx="97">
                  <c:v>1.799326</c:v>
                </c:pt>
                <c:pt idx="98">
                  <c:v>1.7993710000000001</c:v>
                </c:pt>
                <c:pt idx="99">
                  <c:v>1.805552</c:v>
                </c:pt>
                <c:pt idx="100">
                  <c:v>1.8156639999999999</c:v>
                </c:pt>
                <c:pt idx="101">
                  <c:v>1.8174630000000001</c:v>
                </c:pt>
                <c:pt idx="102">
                  <c:v>1.8167519999999999</c:v>
                </c:pt>
                <c:pt idx="103">
                  <c:v>1.8234680000000001</c:v>
                </c:pt>
                <c:pt idx="104">
                  <c:v>1.8300749999999999</c:v>
                </c:pt>
                <c:pt idx="105">
                  <c:v>1.8366480000000001</c:v>
                </c:pt>
                <c:pt idx="106">
                  <c:v>1.8570469999999999</c:v>
                </c:pt>
                <c:pt idx="107">
                  <c:v>1.859289</c:v>
                </c:pt>
                <c:pt idx="108">
                  <c:v>1.8653169999999999</c:v>
                </c:pt>
                <c:pt idx="109">
                  <c:v>1.8691720000000001</c:v>
                </c:pt>
                <c:pt idx="110">
                  <c:v>1.8716459999999999</c:v>
                </c:pt>
                <c:pt idx="111">
                  <c:v>1.876754</c:v>
                </c:pt>
                <c:pt idx="112">
                  <c:v>1.8825609999999999</c:v>
                </c:pt>
                <c:pt idx="113">
                  <c:v>1.8822350000000001</c:v>
                </c:pt>
                <c:pt idx="114">
                  <c:v>1.8860209999999999</c:v>
                </c:pt>
                <c:pt idx="115">
                  <c:v>1.8909100000000001</c:v>
                </c:pt>
                <c:pt idx="116">
                  <c:v>1.8917139999999999</c:v>
                </c:pt>
                <c:pt idx="117">
                  <c:v>1.9069400000000001</c:v>
                </c:pt>
                <c:pt idx="118">
                  <c:v>1.9066259999999999</c:v>
                </c:pt>
                <c:pt idx="119">
                  <c:v>1.9046289999999999</c:v>
                </c:pt>
                <c:pt idx="120">
                  <c:v>1.9148849999999999</c:v>
                </c:pt>
                <c:pt idx="121">
                  <c:v>1.917694</c:v>
                </c:pt>
                <c:pt idx="122">
                  <c:v>1.9179029999999999</c:v>
                </c:pt>
                <c:pt idx="123">
                  <c:v>1.9275549999999999</c:v>
                </c:pt>
                <c:pt idx="124">
                  <c:v>1.921181</c:v>
                </c:pt>
                <c:pt idx="125">
                  <c:v>1.9356899999999999</c:v>
                </c:pt>
                <c:pt idx="126">
                  <c:v>1.948035</c:v>
                </c:pt>
                <c:pt idx="127">
                  <c:v>1.9484840000000001</c:v>
                </c:pt>
                <c:pt idx="128">
                  <c:v>1.9513510000000001</c:v>
                </c:pt>
                <c:pt idx="129">
                  <c:v>1.956647</c:v>
                </c:pt>
                <c:pt idx="130">
                  <c:v>1.960466</c:v>
                </c:pt>
                <c:pt idx="131">
                  <c:v>1.962526</c:v>
                </c:pt>
                <c:pt idx="132">
                  <c:v>1.969055</c:v>
                </c:pt>
                <c:pt idx="133">
                  <c:v>1.969997</c:v>
                </c:pt>
                <c:pt idx="134">
                  <c:v>1.9779420000000001</c:v>
                </c:pt>
                <c:pt idx="135">
                  <c:v>1.9757670000000001</c:v>
                </c:pt>
                <c:pt idx="136">
                  <c:v>1.9811380000000001</c:v>
                </c:pt>
                <c:pt idx="137">
                  <c:v>1.9782470000000001</c:v>
                </c:pt>
                <c:pt idx="138">
                  <c:v>1.9860420000000001</c:v>
                </c:pt>
                <c:pt idx="139">
                  <c:v>1.9897389999999999</c:v>
                </c:pt>
                <c:pt idx="140">
                  <c:v>1.9944280000000001</c:v>
                </c:pt>
                <c:pt idx="141">
                  <c:v>1.9988140000000001</c:v>
                </c:pt>
                <c:pt idx="142">
                  <c:v>2.011555</c:v>
                </c:pt>
                <c:pt idx="143">
                  <c:v>2.0147729999999999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9.4088000000000005E-2</c:v>
                </c:pt>
                <c:pt idx="1">
                  <c:v>0.156332</c:v>
                </c:pt>
                <c:pt idx="2">
                  <c:v>0.17766599999999999</c:v>
                </c:pt>
                <c:pt idx="3">
                  <c:v>0.19307299999999999</c:v>
                </c:pt>
                <c:pt idx="4">
                  <c:v>0.20983199999999999</c:v>
                </c:pt>
                <c:pt idx="5">
                  <c:v>0.231931</c:v>
                </c:pt>
                <c:pt idx="6">
                  <c:v>0.25897799999999999</c:v>
                </c:pt>
                <c:pt idx="7">
                  <c:v>0.296958</c:v>
                </c:pt>
                <c:pt idx="8">
                  <c:v>0.34115400000000001</c:v>
                </c:pt>
                <c:pt idx="9">
                  <c:v>0.38572099999999998</c:v>
                </c:pt>
                <c:pt idx="10">
                  <c:v>0.43019800000000002</c:v>
                </c:pt>
                <c:pt idx="11">
                  <c:v>0.48021999999999998</c:v>
                </c:pt>
                <c:pt idx="12">
                  <c:v>0.520204</c:v>
                </c:pt>
                <c:pt idx="13">
                  <c:v>0.56244700000000003</c:v>
                </c:pt>
                <c:pt idx="14">
                  <c:v>0.60341699999999998</c:v>
                </c:pt>
                <c:pt idx="15">
                  <c:v>0.64242299999999997</c:v>
                </c:pt>
                <c:pt idx="16">
                  <c:v>0.68246200000000001</c:v>
                </c:pt>
                <c:pt idx="17">
                  <c:v>0.72003399999999995</c:v>
                </c:pt>
                <c:pt idx="18">
                  <c:v>0.76537900000000003</c:v>
                </c:pt>
                <c:pt idx="19">
                  <c:v>0.80749099999999996</c:v>
                </c:pt>
                <c:pt idx="20">
                  <c:v>0.85259300000000005</c:v>
                </c:pt>
                <c:pt idx="21">
                  <c:v>0.895895</c:v>
                </c:pt>
                <c:pt idx="22">
                  <c:v>0.94279400000000002</c:v>
                </c:pt>
                <c:pt idx="23">
                  <c:v>0.97919100000000003</c:v>
                </c:pt>
                <c:pt idx="24">
                  <c:v>1</c:v>
                </c:pt>
                <c:pt idx="25">
                  <c:v>0.96682599999999996</c:v>
                </c:pt>
                <c:pt idx="26">
                  <c:v>0.95310399999999995</c:v>
                </c:pt>
                <c:pt idx="27">
                  <c:v>0.94076199999999999</c:v>
                </c:pt>
                <c:pt idx="28">
                  <c:v>0.94533400000000001</c:v>
                </c:pt>
                <c:pt idx="29">
                  <c:v>0.96637399999999996</c:v>
                </c:pt>
                <c:pt idx="30">
                  <c:v>0.98239600000000005</c:v>
                </c:pt>
                <c:pt idx="31">
                  <c:v>0.99917400000000001</c:v>
                </c:pt>
                <c:pt idx="32">
                  <c:v>1.007031</c:v>
                </c:pt>
                <c:pt idx="33">
                  <c:v>1.016273</c:v>
                </c:pt>
                <c:pt idx="34">
                  <c:v>1.030071</c:v>
                </c:pt>
                <c:pt idx="35">
                  <c:v>1.045609</c:v>
                </c:pt>
                <c:pt idx="36">
                  <c:v>1.059882</c:v>
                </c:pt>
                <c:pt idx="37">
                  <c:v>1.0785560000000001</c:v>
                </c:pt>
                <c:pt idx="38">
                  <c:v>1.0947830000000001</c:v>
                </c:pt>
                <c:pt idx="39">
                  <c:v>1.1154409999999999</c:v>
                </c:pt>
                <c:pt idx="40">
                  <c:v>1.130547</c:v>
                </c:pt>
                <c:pt idx="41">
                  <c:v>1.145035</c:v>
                </c:pt>
                <c:pt idx="42">
                  <c:v>1.1629259999999999</c:v>
                </c:pt>
                <c:pt idx="43">
                  <c:v>1.1739729999999999</c:v>
                </c:pt>
                <c:pt idx="44">
                  <c:v>1.180471</c:v>
                </c:pt>
                <c:pt idx="45">
                  <c:v>1.2023630000000001</c:v>
                </c:pt>
                <c:pt idx="46">
                  <c:v>1.2346079999999999</c:v>
                </c:pt>
                <c:pt idx="47">
                  <c:v>1.2669330000000001</c:v>
                </c:pt>
                <c:pt idx="48">
                  <c:v>1.2838970000000001</c:v>
                </c:pt>
                <c:pt idx="49">
                  <c:v>1.302271</c:v>
                </c:pt>
                <c:pt idx="50">
                  <c:v>1.3164960000000001</c:v>
                </c:pt>
                <c:pt idx="51">
                  <c:v>1.330524</c:v>
                </c:pt>
                <c:pt idx="52">
                  <c:v>1.3491139999999999</c:v>
                </c:pt>
                <c:pt idx="53">
                  <c:v>1.359782</c:v>
                </c:pt>
                <c:pt idx="54">
                  <c:v>1.363777</c:v>
                </c:pt>
                <c:pt idx="55">
                  <c:v>1.3831150000000001</c:v>
                </c:pt>
                <c:pt idx="56">
                  <c:v>1.390139</c:v>
                </c:pt>
                <c:pt idx="57">
                  <c:v>1.3981460000000001</c:v>
                </c:pt>
                <c:pt idx="58">
                  <c:v>1.39784</c:v>
                </c:pt>
                <c:pt idx="59">
                  <c:v>1.420574</c:v>
                </c:pt>
                <c:pt idx="60">
                  <c:v>1.4296089999999999</c:v>
                </c:pt>
                <c:pt idx="61">
                  <c:v>1.4453879999999999</c:v>
                </c:pt>
                <c:pt idx="62">
                  <c:v>1.455117</c:v>
                </c:pt>
                <c:pt idx="63">
                  <c:v>1.4655530000000001</c:v>
                </c:pt>
                <c:pt idx="64">
                  <c:v>1.4762379999999999</c:v>
                </c:pt>
                <c:pt idx="65">
                  <c:v>1.4890190000000001</c:v>
                </c:pt>
                <c:pt idx="66">
                  <c:v>1.489719</c:v>
                </c:pt>
                <c:pt idx="67">
                  <c:v>1.5077309999999999</c:v>
                </c:pt>
                <c:pt idx="68">
                  <c:v>1.529687</c:v>
                </c:pt>
                <c:pt idx="69">
                  <c:v>1.548934</c:v>
                </c:pt>
                <c:pt idx="70">
                  <c:v>1.5673589999999999</c:v>
                </c:pt>
                <c:pt idx="71">
                  <c:v>1.5816920000000001</c:v>
                </c:pt>
                <c:pt idx="72">
                  <c:v>1.5982620000000001</c:v>
                </c:pt>
                <c:pt idx="73">
                  <c:v>1.607289</c:v>
                </c:pt>
                <c:pt idx="74">
                  <c:v>1.615693</c:v>
                </c:pt>
                <c:pt idx="75">
                  <c:v>1.6308499999999999</c:v>
                </c:pt>
                <c:pt idx="76">
                  <c:v>1.647044</c:v>
                </c:pt>
                <c:pt idx="77">
                  <c:v>1.644679</c:v>
                </c:pt>
                <c:pt idx="78">
                  <c:v>1.6616109999999999</c:v>
                </c:pt>
                <c:pt idx="79">
                  <c:v>1.6698550000000001</c:v>
                </c:pt>
                <c:pt idx="80">
                  <c:v>1.6814579999999999</c:v>
                </c:pt>
                <c:pt idx="81">
                  <c:v>1.689222</c:v>
                </c:pt>
                <c:pt idx="82">
                  <c:v>1.68259</c:v>
                </c:pt>
                <c:pt idx="83">
                  <c:v>1.701473</c:v>
                </c:pt>
                <c:pt idx="84">
                  <c:v>1.697651</c:v>
                </c:pt>
                <c:pt idx="85">
                  <c:v>1.710523</c:v>
                </c:pt>
                <c:pt idx="86">
                  <c:v>1.720926</c:v>
                </c:pt>
                <c:pt idx="87">
                  <c:v>1.728572</c:v>
                </c:pt>
                <c:pt idx="88">
                  <c:v>1.741414</c:v>
                </c:pt>
                <c:pt idx="89">
                  <c:v>1.744021</c:v>
                </c:pt>
                <c:pt idx="90">
                  <c:v>1.7442</c:v>
                </c:pt>
                <c:pt idx="91">
                  <c:v>1.7492319999999999</c:v>
                </c:pt>
                <c:pt idx="92">
                  <c:v>1.758473</c:v>
                </c:pt>
                <c:pt idx="93">
                  <c:v>1.760556</c:v>
                </c:pt>
                <c:pt idx="94">
                  <c:v>1.762534</c:v>
                </c:pt>
                <c:pt idx="95">
                  <c:v>1.7693680000000001</c:v>
                </c:pt>
                <c:pt idx="96">
                  <c:v>1.7872520000000001</c:v>
                </c:pt>
                <c:pt idx="97">
                  <c:v>1.783782</c:v>
                </c:pt>
                <c:pt idx="98">
                  <c:v>1.792478</c:v>
                </c:pt>
                <c:pt idx="99">
                  <c:v>1.7951220000000001</c:v>
                </c:pt>
                <c:pt idx="100">
                  <c:v>1.807747</c:v>
                </c:pt>
                <c:pt idx="101">
                  <c:v>1.8091060000000001</c:v>
                </c:pt>
                <c:pt idx="102">
                  <c:v>1.8174699999999999</c:v>
                </c:pt>
                <c:pt idx="103">
                  <c:v>1.825761</c:v>
                </c:pt>
                <c:pt idx="104">
                  <c:v>1.8318490000000001</c:v>
                </c:pt>
                <c:pt idx="105">
                  <c:v>1.8356939999999999</c:v>
                </c:pt>
                <c:pt idx="106">
                  <c:v>1.8487169999999999</c:v>
                </c:pt>
                <c:pt idx="107">
                  <c:v>1.8392550000000001</c:v>
                </c:pt>
                <c:pt idx="108">
                  <c:v>1.8453010000000001</c:v>
                </c:pt>
                <c:pt idx="109">
                  <c:v>1.849494</c:v>
                </c:pt>
                <c:pt idx="110">
                  <c:v>1.856757</c:v>
                </c:pt>
                <c:pt idx="111">
                  <c:v>1.8614470000000001</c:v>
                </c:pt>
                <c:pt idx="112">
                  <c:v>1.868312</c:v>
                </c:pt>
                <c:pt idx="113">
                  <c:v>1.877386</c:v>
                </c:pt>
                <c:pt idx="114">
                  <c:v>1.873956</c:v>
                </c:pt>
                <c:pt idx="115">
                  <c:v>1.879367</c:v>
                </c:pt>
                <c:pt idx="116">
                  <c:v>1.890137</c:v>
                </c:pt>
                <c:pt idx="117">
                  <c:v>1.892395</c:v>
                </c:pt>
                <c:pt idx="118">
                  <c:v>1.8926240000000001</c:v>
                </c:pt>
                <c:pt idx="119">
                  <c:v>1.9013690000000001</c:v>
                </c:pt>
                <c:pt idx="120">
                  <c:v>1.897394</c:v>
                </c:pt>
                <c:pt idx="121">
                  <c:v>1.8986350000000001</c:v>
                </c:pt>
                <c:pt idx="122">
                  <c:v>1.9075139999999999</c:v>
                </c:pt>
                <c:pt idx="123">
                  <c:v>1.9106320000000001</c:v>
                </c:pt>
                <c:pt idx="124">
                  <c:v>1.906244</c:v>
                </c:pt>
                <c:pt idx="125">
                  <c:v>1.9202520000000001</c:v>
                </c:pt>
                <c:pt idx="126">
                  <c:v>1.911009</c:v>
                </c:pt>
                <c:pt idx="127">
                  <c:v>1.920663</c:v>
                </c:pt>
                <c:pt idx="128">
                  <c:v>1.932202</c:v>
                </c:pt>
                <c:pt idx="129">
                  <c:v>1.939673</c:v>
                </c:pt>
                <c:pt idx="130">
                  <c:v>1.9416089999999999</c:v>
                </c:pt>
                <c:pt idx="131">
                  <c:v>1.9386289999999999</c:v>
                </c:pt>
                <c:pt idx="132">
                  <c:v>1.9335</c:v>
                </c:pt>
                <c:pt idx="133">
                  <c:v>1.9467810000000001</c:v>
                </c:pt>
                <c:pt idx="134">
                  <c:v>1.95289</c:v>
                </c:pt>
                <c:pt idx="135">
                  <c:v>1.9555119999999999</c:v>
                </c:pt>
                <c:pt idx="136">
                  <c:v>1.9553199999999999</c:v>
                </c:pt>
                <c:pt idx="137">
                  <c:v>1.9582809999999999</c:v>
                </c:pt>
                <c:pt idx="138">
                  <c:v>1.965543</c:v>
                </c:pt>
                <c:pt idx="139">
                  <c:v>1.9732860000000001</c:v>
                </c:pt>
                <c:pt idx="140">
                  <c:v>1.9736560000000001</c:v>
                </c:pt>
                <c:pt idx="141">
                  <c:v>1.9766999999999999</c:v>
                </c:pt>
                <c:pt idx="142">
                  <c:v>1.983528</c:v>
                </c:pt>
                <c:pt idx="143">
                  <c:v>1.9899720000000001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8.6543999999999996E-2</c:v>
                </c:pt>
                <c:pt idx="1">
                  <c:v>0.14435100000000001</c:v>
                </c:pt>
                <c:pt idx="2">
                  <c:v>0.16082099999999999</c:v>
                </c:pt>
                <c:pt idx="3">
                  <c:v>0.17591499999999999</c:v>
                </c:pt>
                <c:pt idx="4">
                  <c:v>0.19409000000000001</c:v>
                </c:pt>
                <c:pt idx="5">
                  <c:v>0.214341</c:v>
                </c:pt>
                <c:pt idx="6">
                  <c:v>0.24300099999999999</c:v>
                </c:pt>
                <c:pt idx="7">
                  <c:v>0.27640900000000002</c:v>
                </c:pt>
                <c:pt idx="8">
                  <c:v>0.32025199999999998</c:v>
                </c:pt>
                <c:pt idx="9">
                  <c:v>0.36657499999999998</c:v>
                </c:pt>
                <c:pt idx="10">
                  <c:v>0.41446699999999997</c:v>
                </c:pt>
                <c:pt idx="11">
                  <c:v>0.46123599999999998</c:v>
                </c:pt>
                <c:pt idx="12">
                  <c:v>0.50473500000000004</c:v>
                </c:pt>
                <c:pt idx="13">
                  <c:v>0.54805700000000002</c:v>
                </c:pt>
                <c:pt idx="14">
                  <c:v>0.59028899999999995</c:v>
                </c:pt>
                <c:pt idx="15">
                  <c:v>0.62414099999999995</c:v>
                </c:pt>
                <c:pt idx="16">
                  <c:v>0.66615999999999997</c:v>
                </c:pt>
                <c:pt idx="17">
                  <c:v>0.70851299999999995</c:v>
                </c:pt>
                <c:pt idx="18">
                  <c:v>0.75045300000000004</c:v>
                </c:pt>
                <c:pt idx="19">
                  <c:v>0.790937</c:v>
                </c:pt>
                <c:pt idx="20">
                  <c:v>0.84025399999999995</c:v>
                </c:pt>
                <c:pt idx="21">
                  <c:v>0.88424899999999995</c:v>
                </c:pt>
                <c:pt idx="22">
                  <c:v>0.93076599999999998</c:v>
                </c:pt>
                <c:pt idx="23">
                  <c:v>0.97664099999999998</c:v>
                </c:pt>
                <c:pt idx="24">
                  <c:v>1</c:v>
                </c:pt>
                <c:pt idx="25">
                  <c:v>0.93656200000000001</c:v>
                </c:pt>
                <c:pt idx="26">
                  <c:v>1.0017750000000001</c:v>
                </c:pt>
                <c:pt idx="27">
                  <c:v>0.98799700000000001</c:v>
                </c:pt>
                <c:pt idx="28">
                  <c:v>0.99564600000000003</c:v>
                </c:pt>
                <c:pt idx="29">
                  <c:v>0.99538300000000002</c:v>
                </c:pt>
                <c:pt idx="30">
                  <c:v>0.99519299999999999</c:v>
                </c:pt>
                <c:pt idx="31">
                  <c:v>0.99598799999999998</c:v>
                </c:pt>
                <c:pt idx="32">
                  <c:v>0.99846299999999999</c:v>
                </c:pt>
                <c:pt idx="33">
                  <c:v>1.000362</c:v>
                </c:pt>
                <c:pt idx="34">
                  <c:v>1.007269</c:v>
                </c:pt>
                <c:pt idx="35">
                  <c:v>1.0118910000000001</c:v>
                </c:pt>
                <c:pt idx="36">
                  <c:v>1.0200990000000001</c:v>
                </c:pt>
                <c:pt idx="37">
                  <c:v>1.028656</c:v>
                </c:pt>
                <c:pt idx="38">
                  <c:v>1.0338400000000001</c:v>
                </c:pt>
                <c:pt idx="39">
                  <c:v>1.0443469999999999</c:v>
                </c:pt>
                <c:pt idx="40">
                  <c:v>1.0588919999999999</c:v>
                </c:pt>
                <c:pt idx="41">
                  <c:v>1.068535</c:v>
                </c:pt>
                <c:pt idx="42">
                  <c:v>1.077153</c:v>
                </c:pt>
                <c:pt idx="43">
                  <c:v>1.08125</c:v>
                </c:pt>
                <c:pt idx="44">
                  <c:v>1.080732</c:v>
                </c:pt>
                <c:pt idx="45">
                  <c:v>1.098366</c:v>
                </c:pt>
                <c:pt idx="46">
                  <c:v>1.120989</c:v>
                </c:pt>
                <c:pt idx="47">
                  <c:v>1.149332</c:v>
                </c:pt>
                <c:pt idx="48">
                  <c:v>1.1739630000000001</c:v>
                </c:pt>
                <c:pt idx="49">
                  <c:v>1.1921459999999999</c:v>
                </c:pt>
                <c:pt idx="50">
                  <c:v>1.217616</c:v>
                </c:pt>
                <c:pt idx="51">
                  <c:v>1.241276</c:v>
                </c:pt>
                <c:pt idx="52">
                  <c:v>1.2640150000000001</c:v>
                </c:pt>
                <c:pt idx="53">
                  <c:v>1.2728330000000001</c:v>
                </c:pt>
                <c:pt idx="54">
                  <c:v>1.2857080000000001</c:v>
                </c:pt>
                <c:pt idx="55">
                  <c:v>1.298057</c:v>
                </c:pt>
                <c:pt idx="56">
                  <c:v>1.313321</c:v>
                </c:pt>
                <c:pt idx="57">
                  <c:v>1.324487</c:v>
                </c:pt>
                <c:pt idx="58">
                  <c:v>1.338619</c:v>
                </c:pt>
                <c:pt idx="59">
                  <c:v>1.345693</c:v>
                </c:pt>
                <c:pt idx="60">
                  <c:v>1.356338</c:v>
                </c:pt>
                <c:pt idx="61">
                  <c:v>1.3667899999999999</c:v>
                </c:pt>
                <c:pt idx="62">
                  <c:v>1.368339</c:v>
                </c:pt>
                <c:pt idx="63">
                  <c:v>1.396746</c:v>
                </c:pt>
                <c:pt idx="64">
                  <c:v>1.426029</c:v>
                </c:pt>
                <c:pt idx="65">
                  <c:v>1.464181</c:v>
                </c:pt>
                <c:pt idx="66">
                  <c:v>1.4536370000000001</c:v>
                </c:pt>
                <c:pt idx="67">
                  <c:v>1.47237</c:v>
                </c:pt>
                <c:pt idx="68">
                  <c:v>1.5154190000000001</c:v>
                </c:pt>
                <c:pt idx="69">
                  <c:v>1.5139469999999999</c:v>
                </c:pt>
                <c:pt idx="70">
                  <c:v>1.529487</c:v>
                </c:pt>
                <c:pt idx="71">
                  <c:v>1.5415300000000001</c:v>
                </c:pt>
                <c:pt idx="72">
                  <c:v>1.5454969999999999</c:v>
                </c:pt>
                <c:pt idx="73">
                  <c:v>1.553871</c:v>
                </c:pt>
                <c:pt idx="74">
                  <c:v>1.56593</c:v>
                </c:pt>
                <c:pt idx="75">
                  <c:v>1.575725</c:v>
                </c:pt>
                <c:pt idx="76">
                  <c:v>1.585534</c:v>
                </c:pt>
                <c:pt idx="77">
                  <c:v>1.5892740000000001</c:v>
                </c:pt>
                <c:pt idx="78">
                  <c:v>1.60301</c:v>
                </c:pt>
                <c:pt idx="79">
                  <c:v>1.5943309999999999</c:v>
                </c:pt>
                <c:pt idx="80">
                  <c:v>1.608314</c:v>
                </c:pt>
                <c:pt idx="81">
                  <c:v>1.620865</c:v>
                </c:pt>
                <c:pt idx="82">
                  <c:v>1.6275539999999999</c:v>
                </c:pt>
                <c:pt idx="83">
                  <c:v>1.644431</c:v>
                </c:pt>
                <c:pt idx="84">
                  <c:v>1.659637</c:v>
                </c:pt>
                <c:pt idx="85">
                  <c:v>1.6761509999999999</c:v>
                </c:pt>
                <c:pt idx="86">
                  <c:v>1.6812819999999999</c:v>
                </c:pt>
                <c:pt idx="87">
                  <c:v>1.6791020000000001</c:v>
                </c:pt>
                <c:pt idx="88">
                  <c:v>1.692822</c:v>
                </c:pt>
                <c:pt idx="89">
                  <c:v>1.696699</c:v>
                </c:pt>
                <c:pt idx="90">
                  <c:v>1.70607</c:v>
                </c:pt>
                <c:pt idx="91">
                  <c:v>1.711587</c:v>
                </c:pt>
                <c:pt idx="92">
                  <c:v>1.7195560000000001</c:v>
                </c:pt>
                <c:pt idx="93">
                  <c:v>1.7217519999999999</c:v>
                </c:pt>
                <c:pt idx="94">
                  <c:v>1.739439</c:v>
                </c:pt>
                <c:pt idx="95">
                  <c:v>1.7438119999999999</c:v>
                </c:pt>
                <c:pt idx="96">
                  <c:v>1.745322</c:v>
                </c:pt>
                <c:pt idx="97">
                  <c:v>1.7481340000000001</c:v>
                </c:pt>
                <c:pt idx="98">
                  <c:v>1.760324</c:v>
                </c:pt>
                <c:pt idx="99">
                  <c:v>1.759838</c:v>
                </c:pt>
                <c:pt idx="100">
                  <c:v>1.766527</c:v>
                </c:pt>
                <c:pt idx="101">
                  <c:v>1.771944</c:v>
                </c:pt>
                <c:pt idx="102">
                  <c:v>1.7828660000000001</c:v>
                </c:pt>
                <c:pt idx="103">
                  <c:v>1.791274</c:v>
                </c:pt>
                <c:pt idx="104">
                  <c:v>1.7973399999999999</c:v>
                </c:pt>
                <c:pt idx="105">
                  <c:v>1.795993</c:v>
                </c:pt>
                <c:pt idx="106">
                  <c:v>1.8058380000000001</c:v>
                </c:pt>
                <c:pt idx="107">
                  <c:v>1.8109999999999999</c:v>
                </c:pt>
                <c:pt idx="108">
                  <c:v>1.819912</c:v>
                </c:pt>
                <c:pt idx="109">
                  <c:v>1.831153</c:v>
                </c:pt>
                <c:pt idx="110">
                  <c:v>1.8411789999999999</c:v>
                </c:pt>
                <c:pt idx="111">
                  <c:v>1.843926</c:v>
                </c:pt>
                <c:pt idx="112">
                  <c:v>1.8569059999999999</c:v>
                </c:pt>
                <c:pt idx="113">
                  <c:v>1.868485</c:v>
                </c:pt>
                <c:pt idx="114">
                  <c:v>1.8666739999999999</c:v>
                </c:pt>
                <c:pt idx="115">
                  <c:v>1.8774550000000001</c:v>
                </c:pt>
                <c:pt idx="116">
                  <c:v>1.8787670000000001</c:v>
                </c:pt>
                <c:pt idx="117">
                  <c:v>1.8832880000000001</c:v>
                </c:pt>
                <c:pt idx="118">
                  <c:v>1.887734</c:v>
                </c:pt>
                <c:pt idx="119">
                  <c:v>1.878703</c:v>
                </c:pt>
                <c:pt idx="120">
                  <c:v>1.8893070000000001</c:v>
                </c:pt>
                <c:pt idx="121">
                  <c:v>1.885923</c:v>
                </c:pt>
                <c:pt idx="122">
                  <c:v>1.881615</c:v>
                </c:pt>
                <c:pt idx="123">
                  <c:v>1.891224</c:v>
                </c:pt>
                <c:pt idx="124">
                  <c:v>1.884199</c:v>
                </c:pt>
                <c:pt idx="125">
                  <c:v>1.9072020000000001</c:v>
                </c:pt>
                <c:pt idx="126">
                  <c:v>1.8989739999999999</c:v>
                </c:pt>
                <c:pt idx="127">
                  <c:v>1.9005529999999999</c:v>
                </c:pt>
                <c:pt idx="128">
                  <c:v>1.9104449999999999</c:v>
                </c:pt>
                <c:pt idx="129">
                  <c:v>1.912137</c:v>
                </c:pt>
                <c:pt idx="130">
                  <c:v>1.9179809999999999</c:v>
                </c:pt>
                <c:pt idx="131">
                  <c:v>1.92885</c:v>
                </c:pt>
                <c:pt idx="132">
                  <c:v>1.9324190000000001</c:v>
                </c:pt>
                <c:pt idx="133">
                  <c:v>1.932947</c:v>
                </c:pt>
                <c:pt idx="134">
                  <c:v>1.9411959999999999</c:v>
                </c:pt>
                <c:pt idx="135">
                  <c:v>1.9470289999999999</c:v>
                </c:pt>
                <c:pt idx="136">
                  <c:v>1.948464</c:v>
                </c:pt>
                <c:pt idx="137">
                  <c:v>1.944169</c:v>
                </c:pt>
                <c:pt idx="138">
                  <c:v>1.940545</c:v>
                </c:pt>
                <c:pt idx="139">
                  <c:v>1.9583410000000001</c:v>
                </c:pt>
                <c:pt idx="140">
                  <c:v>1.9620280000000001</c:v>
                </c:pt>
                <c:pt idx="141">
                  <c:v>1.960556</c:v>
                </c:pt>
                <c:pt idx="142">
                  <c:v>1.962521</c:v>
                </c:pt>
                <c:pt idx="143">
                  <c:v>1.9622409999999999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0.110869</c:v>
                </c:pt>
                <c:pt idx="1">
                  <c:v>0.15942799999999999</c:v>
                </c:pt>
                <c:pt idx="2">
                  <c:v>0.17246</c:v>
                </c:pt>
                <c:pt idx="3">
                  <c:v>0.18808</c:v>
                </c:pt>
                <c:pt idx="4">
                  <c:v>0.204983</c:v>
                </c:pt>
                <c:pt idx="5">
                  <c:v>0.22423299999999999</c:v>
                </c:pt>
                <c:pt idx="6">
                  <c:v>0.25221500000000002</c:v>
                </c:pt>
                <c:pt idx="7">
                  <c:v>0.28789599999999999</c:v>
                </c:pt>
                <c:pt idx="8">
                  <c:v>0.32959699999999997</c:v>
                </c:pt>
                <c:pt idx="9">
                  <c:v>0.373693</c:v>
                </c:pt>
                <c:pt idx="10">
                  <c:v>0.427367</c:v>
                </c:pt>
                <c:pt idx="11">
                  <c:v>0.47055399999999997</c:v>
                </c:pt>
                <c:pt idx="12">
                  <c:v>0.51919499999999996</c:v>
                </c:pt>
                <c:pt idx="13">
                  <c:v>0.557168</c:v>
                </c:pt>
                <c:pt idx="14">
                  <c:v>0.59719800000000001</c:v>
                </c:pt>
                <c:pt idx="15">
                  <c:v>0.63658499999999996</c:v>
                </c:pt>
                <c:pt idx="16">
                  <c:v>0.67608599999999996</c:v>
                </c:pt>
                <c:pt idx="17">
                  <c:v>0.71904500000000005</c:v>
                </c:pt>
                <c:pt idx="18">
                  <c:v>0.75865400000000005</c:v>
                </c:pt>
                <c:pt idx="19">
                  <c:v>0.80674699999999999</c:v>
                </c:pt>
                <c:pt idx="20">
                  <c:v>0.85447099999999998</c:v>
                </c:pt>
                <c:pt idx="21">
                  <c:v>0.89888599999999996</c:v>
                </c:pt>
                <c:pt idx="22">
                  <c:v>0.94180699999999995</c:v>
                </c:pt>
                <c:pt idx="23">
                  <c:v>0.97993399999999997</c:v>
                </c:pt>
                <c:pt idx="24">
                  <c:v>1</c:v>
                </c:pt>
                <c:pt idx="25">
                  <c:v>0.95823599999999998</c:v>
                </c:pt>
                <c:pt idx="26">
                  <c:v>1.028926</c:v>
                </c:pt>
                <c:pt idx="27">
                  <c:v>0.99618099999999998</c:v>
                </c:pt>
                <c:pt idx="28">
                  <c:v>0.99014599999999997</c:v>
                </c:pt>
                <c:pt idx="29">
                  <c:v>0.98652200000000001</c:v>
                </c:pt>
                <c:pt idx="30">
                  <c:v>0.98509800000000003</c:v>
                </c:pt>
                <c:pt idx="31">
                  <c:v>0.98292400000000002</c:v>
                </c:pt>
                <c:pt idx="32">
                  <c:v>0.98368800000000001</c:v>
                </c:pt>
                <c:pt idx="33">
                  <c:v>0.98842099999999999</c:v>
                </c:pt>
                <c:pt idx="34">
                  <c:v>0.99812699999999999</c:v>
                </c:pt>
                <c:pt idx="35">
                  <c:v>1.0034130000000001</c:v>
                </c:pt>
                <c:pt idx="36">
                  <c:v>1.0094449999999999</c:v>
                </c:pt>
                <c:pt idx="37">
                  <c:v>1.017422</c:v>
                </c:pt>
                <c:pt idx="38">
                  <c:v>1.03061</c:v>
                </c:pt>
                <c:pt idx="39">
                  <c:v>1.0401450000000001</c:v>
                </c:pt>
                <c:pt idx="40">
                  <c:v>1.0474730000000001</c:v>
                </c:pt>
                <c:pt idx="41">
                  <c:v>1.0547759999999999</c:v>
                </c:pt>
                <c:pt idx="42">
                  <c:v>1.0600350000000001</c:v>
                </c:pt>
                <c:pt idx="43">
                  <c:v>1.069893</c:v>
                </c:pt>
                <c:pt idx="44">
                  <c:v>1.07708</c:v>
                </c:pt>
                <c:pt idx="45">
                  <c:v>1.10284</c:v>
                </c:pt>
                <c:pt idx="46">
                  <c:v>1.1331389999999999</c:v>
                </c:pt>
                <c:pt idx="47">
                  <c:v>1.152058</c:v>
                </c:pt>
                <c:pt idx="48">
                  <c:v>1.1785330000000001</c:v>
                </c:pt>
                <c:pt idx="49">
                  <c:v>1.197945</c:v>
                </c:pt>
                <c:pt idx="50">
                  <c:v>1.2161960000000001</c:v>
                </c:pt>
                <c:pt idx="51">
                  <c:v>1.2375309999999999</c:v>
                </c:pt>
                <c:pt idx="52">
                  <c:v>1.2457210000000001</c:v>
                </c:pt>
                <c:pt idx="53">
                  <c:v>1.261747</c:v>
                </c:pt>
                <c:pt idx="54">
                  <c:v>1.2874909999999999</c:v>
                </c:pt>
                <c:pt idx="55">
                  <c:v>1.3006489999999999</c:v>
                </c:pt>
                <c:pt idx="56">
                  <c:v>1.2993030000000001</c:v>
                </c:pt>
                <c:pt idx="57">
                  <c:v>1.316754</c:v>
                </c:pt>
                <c:pt idx="58">
                  <c:v>1.3424430000000001</c:v>
                </c:pt>
                <c:pt idx="59">
                  <c:v>1.395324</c:v>
                </c:pt>
                <c:pt idx="60">
                  <c:v>1.3904350000000001</c:v>
                </c:pt>
                <c:pt idx="61">
                  <c:v>1.3880459999999999</c:v>
                </c:pt>
                <c:pt idx="62">
                  <c:v>1.413727</c:v>
                </c:pt>
                <c:pt idx="63">
                  <c:v>1.444337</c:v>
                </c:pt>
                <c:pt idx="64">
                  <c:v>1.4429149999999999</c:v>
                </c:pt>
                <c:pt idx="65">
                  <c:v>1.4494579999999999</c:v>
                </c:pt>
                <c:pt idx="66">
                  <c:v>1.4896769999999999</c:v>
                </c:pt>
                <c:pt idx="67">
                  <c:v>1.4965109999999999</c:v>
                </c:pt>
                <c:pt idx="68">
                  <c:v>1.5161469999999999</c:v>
                </c:pt>
                <c:pt idx="69">
                  <c:v>1.524608</c:v>
                </c:pt>
                <c:pt idx="70">
                  <c:v>1.5294779999999999</c:v>
                </c:pt>
                <c:pt idx="71">
                  <c:v>1.54586</c:v>
                </c:pt>
                <c:pt idx="72">
                  <c:v>1.5625020000000001</c:v>
                </c:pt>
                <c:pt idx="73">
                  <c:v>1.5716730000000001</c:v>
                </c:pt>
                <c:pt idx="74">
                  <c:v>1.591556</c:v>
                </c:pt>
                <c:pt idx="75">
                  <c:v>1.6015729999999999</c:v>
                </c:pt>
                <c:pt idx="76">
                  <c:v>1.60897</c:v>
                </c:pt>
                <c:pt idx="77">
                  <c:v>1.6142749999999999</c:v>
                </c:pt>
                <c:pt idx="78">
                  <c:v>1.6218900000000001</c:v>
                </c:pt>
                <c:pt idx="79">
                  <c:v>1.6359349999999999</c:v>
                </c:pt>
                <c:pt idx="80">
                  <c:v>1.6474789999999999</c:v>
                </c:pt>
                <c:pt idx="81">
                  <c:v>1.655268</c:v>
                </c:pt>
                <c:pt idx="82">
                  <c:v>1.6602889999999999</c:v>
                </c:pt>
                <c:pt idx="83">
                  <c:v>1.6761159999999999</c:v>
                </c:pt>
                <c:pt idx="84">
                  <c:v>1.677492</c:v>
                </c:pt>
                <c:pt idx="85">
                  <c:v>1.6729780000000001</c:v>
                </c:pt>
                <c:pt idx="86">
                  <c:v>1.6841600000000001</c:v>
                </c:pt>
                <c:pt idx="87">
                  <c:v>1.6894750000000001</c:v>
                </c:pt>
                <c:pt idx="88">
                  <c:v>1.6955739999999999</c:v>
                </c:pt>
                <c:pt idx="89">
                  <c:v>1.712067</c:v>
                </c:pt>
                <c:pt idx="90">
                  <c:v>1.71766</c:v>
                </c:pt>
                <c:pt idx="91">
                  <c:v>1.718647</c:v>
                </c:pt>
                <c:pt idx="92">
                  <c:v>1.726987</c:v>
                </c:pt>
                <c:pt idx="93">
                  <c:v>1.7362880000000001</c:v>
                </c:pt>
                <c:pt idx="94">
                  <c:v>1.7480370000000001</c:v>
                </c:pt>
                <c:pt idx="95">
                  <c:v>1.7598419999999999</c:v>
                </c:pt>
                <c:pt idx="96">
                  <c:v>1.773126</c:v>
                </c:pt>
                <c:pt idx="97">
                  <c:v>1.7755799999999999</c:v>
                </c:pt>
                <c:pt idx="98">
                  <c:v>1.7835780000000001</c:v>
                </c:pt>
                <c:pt idx="99">
                  <c:v>1.791231</c:v>
                </c:pt>
                <c:pt idx="100">
                  <c:v>1.8035840000000001</c:v>
                </c:pt>
                <c:pt idx="101">
                  <c:v>1.799415</c:v>
                </c:pt>
                <c:pt idx="102">
                  <c:v>1.813742</c:v>
                </c:pt>
                <c:pt idx="103">
                  <c:v>1.8165770000000001</c:v>
                </c:pt>
                <c:pt idx="104">
                  <c:v>1.830586</c:v>
                </c:pt>
                <c:pt idx="105">
                  <c:v>1.8309789999999999</c:v>
                </c:pt>
                <c:pt idx="106">
                  <c:v>1.841618</c:v>
                </c:pt>
                <c:pt idx="107">
                  <c:v>1.848822</c:v>
                </c:pt>
                <c:pt idx="108">
                  <c:v>1.865453</c:v>
                </c:pt>
                <c:pt idx="109">
                  <c:v>1.8643719999999999</c:v>
                </c:pt>
                <c:pt idx="110">
                  <c:v>1.872239</c:v>
                </c:pt>
                <c:pt idx="111">
                  <c:v>1.8758969999999999</c:v>
                </c:pt>
                <c:pt idx="112">
                  <c:v>1.884042</c:v>
                </c:pt>
                <c:pt idx="113">
                  <c:v>1.891934</c:v>
                </c:pt>
                <c:pt idx="114">
                  <c:v>1.8986769999999999</c:v>
                </c:pt>
                <c:pt idx="115">
                  <c:v>1.9090450000000001</c:v>
                </c:pt>
                <c:pt idx="116">
                  <c:v>1.9177949999999999</c:v>
                </c:pt>
                <c:pt idx="117">
                  <c:v>1.9305429999999999</c:v>
                </c:pt>
                <c:pt idx="118">
                  <c:v>1.9292050000000001</c:v>
                </c:pt>
                <c:pt idx="119">
                  <c:v>1.928612</c:v>
                </c:pt>
                <c:pt idx="120">
                  <c:v>1.9450099999999999</c:v>
                </c:pt>
                <c:pt idx="121">
                  <c:v>1.9455340000000001</c:v>
                </c:pt>
                <c:pt idx="122">
                  <c:v>1.9598709999999999</c:v>
                </c:pt>
                <c:pt idx="123">
                  <c:v>1.9616690000000001</c:v>
                </c:pt>
                <c:pt idx="124">
                  <c:v>1.951236</c:v>
                </c:pt>
                <c:pt idx="125">
                  <c:v>1.959646</c:v>
                </c:pt>
                <c:pt idx="126">
                  <c:v>1.964229</c:v>
                </c:pt>
                <c:pt idx="127">
                  <c:v>1.97851</c:v>
                </c:pt>
                <c:pt idx="128">
                  <c:v>1.979554</c:v>
                </c:pt>
                <c:pt idx="129">
                  <c:v>1.977913</c:v>
                </c:pt>
                <c:pt idx="130">
                  <c:v>1.983301</c:v>
                </c:pt>
                <c:pt idx="131">
                  <c:v>1.992567</c:v>
                </c:pt>
                <c:pt idx="132">
                  <c:v>1.9938979999999999</c:v>
                </c:pt>
                <c:pt idx="133">
                  <c:v>1.9888060000000001</c:v>
                </c:pt>
                <c:pt idx="134">
                  <c:v>2.0033120000000002</c:v>
                </c:pt>
                <c:pt idx="135">
                  <c:v>2.0120100000000001</c:v>
                </c:pt>
                <c:pt idx="136">
                  <c:v>2.0099770000000001</c:v>
                </c:pt>
                <c:pt idx="137">
                  <c:v>2.012594</c:v>
                </c:pt>
                <c:pt idx="138">
                  <c:v>2.0080480000000001</c:v>
                </c:pt>
                <c:pt idx="139">
                  <c:v>2.009582</c:v>
                </c:pt>
                <c:pt idx="140">
                  <c:v>2.02074</c:v>
                </c:pt>
                <c:pt idx="141">
                  <c:v>2.0286590000000002</c:v>
                </c:pt>
                <c:pt idx="142">
                  <c:v>2.0368789999999999</c:v>
                </c:pt>
                <c:pt idx="143">
                  <c:v>2.0400160000000001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0.11966499999999999</c:v>
                </c:pt>
                <c:pt idx="1">
                  <c:v>0.16597000000000001</c:v>
                </c:pt>
                <c:pt idx="2">
                  <c:v>0.189586</c:v>
                </c:pt>
                <c:pt idx="3">
                  <c:v>0.20748</c:v>
                </c:pt>
                <c:pt idx="4">
                  <c:v>0.224139</c:v>
                </c:pt>
                <c:pt idx="5">
                  <c:v>0.24288699999999999</c:v>
                </c:pt>
                <c:pt idx="6">
                  <c:v>0.26666600000000001</c:v>
                </c:pt>
                <c:pt idx="7">
                  <c:v>0.30302600000000002</c:v>
                </c:pt>
                <c:pt idx="8">
                  <c:v>0.34226800000000002</c:v>
                </c:pt>
                <c:pt idx="9">
                  <c:v>0.38715300000000002</c:v>
                </c:pt>
                <c:pt idx="10">
                  <c:v>0.43314599999999998</c:v>
                </c:pt>
                <c:pt idx="11">
                  <c:v>0.47445100000000001</c:v>
                </c:pt>
                <c:pt idx="12">
                  <c:v>0.51937999999999995</c:v>
                </c:pt>
                <c:pt idx="13">
                  <c:v>0.549099</c:v>
                </c:pt>
                <c:pt idx="14">
                  <c:v>0.59092900000000004</c:v>
                </c:pt>
                <c:pt idx="15">
                  <c:v>0.62790299999999999</c:v>
                </c:pt>
                <c:pt idx="16">
                  <c:v>0.66812000000000005</c:v>
                </c:pt>
                <c:pt idx="17">
                  <c:v>0.70651699999999995</c:v>
                </c:pt>
                <c:pt idx="18">
                  <c:v>0.74123799999999995</c:v>
                </c:pt>
                <c:pt idx="19">
                  <c:v>0.79045699999999997</c:v>
                </c:pt>
                <c:pt idx="20">
                  <c:v>0.83737600000000001</c:v>
                </c:pt>
                <c:pt idx="21">
                  <c:v>0.88361500000000004</c:v>
                </c:pt>
                <c:pt idx="22">
                  <c:v>0.92808199999999996</c:v>
                </c:pt>
                <c:pt idx="23">
                  <c:v>0.97777000000000003</c:v>
                </c:pt>
                <c:pt idx="24">
                  <c:v>1</c:v>
                </c:pt>
                <c:pt idx="25">
                  <c:v>0.97423199999999999</c:v>
                </c:pt>
                <c:pt idx="26">
                  <c:v>1.03989</c:v>
                </c:pt>
                <c:pt idx="27">
                  <c:v>1.007749</c:v>
                </c:pt>
                <c:pt idx="28">
                  <c:v>0.99621099999999996</c:v>
                </c:pt>
                <c:pt idx="29">
                  <c:v>0.99766200000000005</c:v>
                </c:pt>
                <c:pt idx="30">
                  <c:v>0.992174</c:v>
                </c:pt>
                <c:pt idx="31">
                  <c:v>0.98849299999999996</c:v>
                </c:pt>
                <c:pt idx="32">
                  <c:v>0.98359399999999997</c:v>
                </c:pt>
                <c:pt idx="33">
                  <c:v>0.98856999999999995</c:v>
                </c:pt>
                <c:pt idx="34">
                  <c:v>0.99255199999999999</c:v>
                </c:pt>
                <c:pt idx="35">
                  <c:v>0.99697800000000003</c:v>
                </c:pt>
                <c:pt idx="36">
                  <c:v>1.0077659999999999</c:v>
                </c:pt>
                <c:pt idx="37">
                  <c:v>1.0151509999999999</c:v>
                </c:pt>
                <c:pt idx="38">
                  <c:v>1.020705</c:v>
                </c:pt>
                <c:pt idx="39">
                  <c:v>1.0313559999999999</c:v>
                </c:pt>
                <c:pt idx="40">
                  <c:v>1.0383579999999999</c:v>
                </c:pt>
                <c:pt idx="41">
                  <c:v>1.044537</c:v>
                </c:pt>
                <c:pt idx="42">
                  <c:v>1.0590710000000001</c:v>
                </c:pt>
                <c:pt idx="43">
                  <c:v>1.0653710000000001</c:v>
                </c:pt>
                <c:pt idx="44">
                  <c:v>1.0745229999999999</c:v>
                </c:pt>
                <c:pt idx="45">
                  <c:v>1.1104940000000001</c:v>
                </c:pt>
                <c:pt idx="46">
                  <c:v>1.149985</c:v>
                </c:pt>
                <c:pt idx="47">
                  <c:v>1.1724680000000001</c:v>
                </c:pt>
                <c:pt idx="48">
                  <c:v>1.1938899999999999</c:v>
                </c:pt>
                <c:pt idx="49">
                  <c:v>1.2129909999999999</c:v>
                </c:pt>
                <c:pt idx="50">
                  <c:v>1.2328939999999999</c:v>
                </c:pt>
                <c:pt idx="51">
                  <c:v>1.2585999999999999</c:v>
                </c:pt>
                <c:pt idx="52">
                  <c:v>1.277647</c:v>
                </c:pt>
                <c:pt idx="53">
                  <c:v>1.3022929999999999</c:v>
                </c:pt>
                <c:pt idx="54">
                  <c:v>1.3860730000000001</c:v>
                </c:pt>
                <c:pt idx="55">
                  <c:v>1.3728119999999999</c:v>
                </c:pt>
                <c:pt idx="56">
                  <c:v>1.370406</c:v>
                </c:pt>
                <c:pt idx="57">
                  <c:v>1.3984840000000001</c:v>
                </c:pt>
                <c:pt idx="58">
                  <c:v>1.4223410000000001</c:v>
                </c:pt>
                <c:pt idx="59">
                  <c:v>1.4207240000000001</c:v>
                </c:pt>
                <c:pt idx="60">
                  <c:v>1.432971</c:v>
                </c:pt>
                <c:pt idx="61">
                  <c:v>1.4649719999999999</c:v>
                </c:pt>
                <c:pt idx="62">
                  <c:v>1.4870300000000001</c:v>
                </c:pt>
                <c:pt idx="63">
                  <c:v>1.4976320000000001</c:v>
                </c:pt>
                <c:pt idx="64">
                  <c:v>1.502267</c:v>
                </c:pt>
                <c:pt idx="65">
                  <c:v>1.505533</c:v>
                </c:pt>
                <c:pt idx="66">
                  <c:v>1.518203</c:v>
                </c:pt>
                <c:pt idx="67">
                  <c:v>1.532464</c:v>
                </c:pt>
                <c:pt idx="68">
                  <c:v>1.5502180000000001</c:v>
                </c:pt>
                <c:pt idx="69">
                  <c:v>1.5724849999999999</c:v>
                </c:pt>
                <c:pt idx="70">
                  <c:v>1.568578</c:v>
                </c:pt>
                <c:pt idx="71">
                  <c:v>1.583277</c:v>
                </c:pt>
                <c:pt idx="72">
                  <c:v>1.6014710000000001</c:v>
                </c:pt>
                <c:pt idx="73">
                  <c:v>1.6071660000000001</c:v>
                </c:pt>
                <c:pt idx="74">
                  <c:v>1.629734</c:v>
                </c:pt>
                <c:pt idx="75">
                  <c:v>1.640757</c:v>
                </c:pt>
                <c:pt idx="76">
                  <c:v>1.652345</c:v>
                </c:pt>
                <c:pt idx="77">
                  <c:v>1.6607670000000001</c:v>
                </c:pt>
                <c:pt idx="78">
                  <c:v>1.669373</c:v>
                </c:pt>
                <c:pt idx="79">
                  <c:v>1.6776610000000001</c:v>
                </c:pt>
                <c:pt idx="80">
                  <c:v>1.690358</c:v>
                </c:pt>
                <c:pt idx="81">
                  <c:v>1.695217</c:v>
                </c:pt>
                <c:pt idx="82">
                  <c:v>1.708968</c:v>
                </c:pt>
                <c:pt idx="83">
                  <c:v>1.7264699999999999</c:v>
                </c:pt>
                <c:pt idx="84">
                  <c:v>1.7484740000000001</c:v>
                </c:pt>
                <c:pt idx="85">
                  <c:v>1.7658659999999999</c:v>
                </c:pt>
                <c:pt idx="86">
                  <c:v>1.761493</c:v>
                </c:pt>
                <c:pt idx="87">
                  <c:v>1.762715</c:v>
                </c:pt>
                <c:pt idx="88">
                  <c:v>1.7725489999999999</c:v>
                </c:pt>
                <c:pt idx="89">
                  <c:v>1.787385</c:v>
                </c:pt>
                <c:pt idx="90">
                  <c:v>1.799326</c:v>
                </c:pt>
                <c:pt idx="91">
                  <c:v>1.79748</c:v>
                </c:pt>
                <c:pt idx="92">
                  <c:v>1.8030409999999999</c:v>
                </c:pt>
                <c:pt idx="93">
                  <c:v>1.813372</c:v>
                </c:pt>
                <c:pt idx="94">
                  <c:v>1.8326309999999999</c:v>
                </c:pt>
                <c:pt idx="95">
                  <c:v>1.839151</c:v>
                </c:pt>
                <c:pt idx="96">
                  <c:v>1.8486130000000001</c:v>
                </c:pt>
                <c:pt idx="97">
                  <c:v>1.8503620000000001</c:v>
                </c:pt>
                <c:pt idx="98">
                  <c:v>1.8614299999999999</c:v>
                </c:pt>
                <c:pt idx="99">
                  <c:v>1.863836</c:v>
                </c:pt>
                <c:pt idx="100">
                  <c:v>1.874706</c:v>
                </c:pt>
                <c:pt idx="101">
                  <c:v>1.879615</c:v>
                </c:pt>
                <c:pt idx="102">
                  <c:v>1.907208</c:v>
                </c:pt>
                <c:pt idx="103">
                  <c:v>1.892909</c:v>
                </c:pt>
                <c:pt idx="104">
                  <c:v>1.9040969999999999</c:v>
                </c:pt>
                <c:pt idx="105">
                  <c:v>1.90113</c:v>
                </c:pt>
                <c:pt idx="106">
                  <c:v>1.914895</c:v>
                </c:pt>
                <c:pt idx="107">
                  <c:v>1.9234610000000001</c:v>
                </c:pt>
                <c:pt idx="108">
                  <c:v>1.9274020000000001</c:v>
                </c:pt>
                <c:pt idx="109">
                  <c:v>1.9357610000000001</c:v>
                </c:pt>
                <c:pt idx="110">
                  <c:v>1.9450620000000001</c:v>
                </c:pt>
                <c:pt idx="111">
                  <c:v>1.9516500000000001</c:v>
                </c:pt>
                <c:pt idx="112">
                  <c:v>1.965241</c:v>
                </c:pt>
                <c:pt idx="113">
                  <c:v>1.9706729999999999</c:v>
                </c:pt>
                <c:pt idx="114">
                  <c:v>1.9845459999999999</c:v>
                </c:pt>
                <c:pt idx="115">
                  <c:v>1.9839359999999999</c:v>
                </c:pt>
                <c:pt idx="116">
                  <c:v>1.981619</c:v>
                </c:pt>
                <c:pt idx="117">
                  <c:v>1.988613</c:v>
                </c:pt>
                <c:pt idx="118">
                  <c:v>2.0007540000000001</c:v>
                </c:pt>
                <c:pt idx="119">
                  <c:v>2.0065080000000002</c:v>
                </c:pt>
                <c:pt idx="120">
                  <c:v>2.0268060000000001</c:v>
                </c:pt>
                <c:pt idx="121">
                  <c:v>2.039072</c:v>
                </c:pt>
                <c:pt idx="122">
                  <c:v>2.0382310000000001</c:v>
                </c:pt>
                <c:pt idx="123">
                  <c:v>2.063666</c:v>
                </c:pt>
                <c:pt idx="124">
                  <c:v>2.0648469999999999</c:v>
                </c:pt>
                <c:pt idx="125">
                  <c:v>2.073941</c:v>
                </c:pt>
                <c:pt idx="126">
                  <c:v>2.0745420000000001</c:v>
                </c:pt>
                <c:pt idx="127">
                  <c:v>2.0788850000000001</c:v>
                </c:pt>
                <c:pt idx="128">
                  <c:v>2.076441</c:v>
                </c:pt>
                <c:pt idx="129">
                  <c:v>2.0828319999999998</c:v>
                </c:pt>
                <c:pt idx="130">
                  <c:v>2.0902699999999999</c:v>
                </c:pt>
                <c:pt idx="131">
                  <c:v>2.0840200000000002</c:v>
                </c:pt>
                <c:pt idx="132">
                  <c:v>2.0894180000000002</c:v>
                </c:pt>
                <c:pt idx="133">
                  <c:v>2.0978759999999999</c:v>
                </c:pt>
                <c:pt idx="134">
                  <c:v>2.103294</c:v>
                </c:pt>
                <c:pt idx="135">
                  <c:v>2.093998</c:v>
                </c:pt>
                <c:pt idx="136">
                  <c:v>2.112895</c:v>
                </c:pt>
                <c:pt idx="137">
                  <c:v>2.1191200000000001</c:v>
                </c:pt>
                <c:pt idx="138">
                  <c:v>2.117273</c:v>
                </c:pt>
                <c:pt idx="139">
                  <c:v>2.1180560000000002</c:v>
                </c:pt>
                <c:pt idx="140">
                  <c:v>2.1201029999999998</c:v>
                </c:pt>
                <c:pt idx="141">
                  <c:v>2.1262729999999999</c:v>
                </c:pt>
                <c:pt idx="142">
                  <c:v>2.1201189999999999</c:v>
                </c:pt>
                <c:pt idx="143">
                  <c:v>2.1335419999999998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0.121959</c:v>
                </c:pt>
                <c:pt idx="1">
                  <c:v>0.17971999999999999</c:v>
                </c:pt>
                <c:pt idx="2">
                  <c:v>0.19464699999999999</c:v>
                </c:pt>
                <c:pt idx="3">
                  <c:v>0.20630299999999999</c:v>
                </c:pt>
                <c:pt idx="4">
                  <c:v>0.22081100000000001</c:v>
                </c:pt>
                <c:pt idx="5">
                  <c:v>0.23705000000000001</c:v>
                </c:pt>
                <c:pt idx="6">
                  <c:v>0.26290599999999997</c:v>
                </c:pt>
                <c:pt idx="7">
                  <c:v>0.29347800000000002</c:v>
                </c:pt>
                <c:pt idx="8">
                  <c:v>0.33413900000000002</c:v>
                </c:pt>
                <c:pt idx="9">
                  <c:v>0.38215399999999999</c:v>
                </c:pt>
                <c:pt idx="10">
                  <c:v>0.42447499999999999</c:v>
                </c:pt>
                <c:pt idx="11">
                  <c:v>0.47184900000000002</c:v>
                </c:pt>
                <c:pt idx="12">
                  <c:v>0.51802300000000001</c:v>
                </c:pt>
                <c:pt idx="13">
                  <c:v>0.55509299999999995</c:v>
                </c:pt>
                <c:pt idx="14">
                  <c:v>0.59432399999999996</c:v>
                </c:pt>
                <c:pt idx="15">
                  <c:v>0.63103100000000001</c:v>
                </c:pt>
                <c:pt idx="16">
                  <c:v>0.66304399999999997</c:v>
                </c:pt>
                <c:pt idx="17">
                  <c:v>0.70930000000000004</c:v>
                </c:pt>
                <c:pt idx="18">
                  <c:v>0.75608600000000004</c:v>
                </c:pt>
                <c:pt idx="19">
                  <c:v>0.79856199999999999</c:v>
                </c:pt>
                <c:pt idx="20">
                  <c:v>0.847607</c:v>
                </c:pt>
                <c:pt idx="21">
                  <c:v>0.88981500000000002</c:v>
                </c:pt>
                <c:pt idx="22">
                  <c:v>0.93210000000000004</c:v>
                </c:pt>
                <c:pt idx="23">
                  <c:v>0.97725799999999996</c:v>
                </c:pt>
                <c:pt idx="24">
                  <c:v>1</c:v>
                </c:pt>
                <c:pt idx="25">
                  <c:v>0.971105</c:v>
                </c:pt>
                <c:pt idx="26">
                  <c:v>1.0367679999999999</c:v>
                </c:pt>
                <c:pt idx="27">
                  <c:v>1.00116</c:v>
                </c:pt>
                <c:pt idx="28">
                  <c:v>0.98882000000000003</c:v>
                </c:pt>
                <c:pt idx="29">
                  <c:v>0.98507299999999998</c:v>
                </c:pt>
                <c:pt idx="30">
                  <c:v>0.98275400000000002</c:v>
                </c:pt>
                <c:pt idx="31">
                  <c:v>0.97894199999999998</c:v>
                </c:pt>
                <c:pt idx="32">
                  <c:v>0.97697699999999998</c:v>
                </c:pt>
                <c:pt idx="33">
                  <c:v>0.97999000000000003</c:v>
                </c:pt>
                <c:pt idx="34">
                  <c:v>0.98441000000000001</c:v>
                </c:pt>
                <c:pt idx="35">
                  <c:v>0.99064200000000002</c:v>
                </c:pt>
                <c:pt idx="36">
                  <c:v>0.998892</c:v>
                </c:pt>
                <c:pt idx="37">
                  <c:v>1.009657</c:v>
                </c:pt>
                <c:pt idx="38">
                  <c:v>1.019109</c:v>
                </c:pt>
                <c:pt idx="39">
                  <c:v>1.028178</c:v>
                </c:pt>
                <c:pt idx="40">
                  <c:v>1.03548</c:v>
                </c:pt>
                <c:pt idx="41">
                  <c:v>1.0411729999999999</c:v>
                </c:pt>
                <c:pt idx="42">
                  <c:v>1.0472630000000001</c:v>
                </c:pt>
                <c:pt idx="43">
                  <c:v>1.0554920000000001</c:v>
                </c:pt>
                <c:pt idx="44">
                  <c:v>1.0650630000000001</c:v>
                </c:pt>
                <c:pt idx="45">
                  <c:v>1.0945879999999999</c:v>
                </c:pt>
                <c:pt idx="46">
                  <c:v>1.121548</c:v>
                </c:pt>
                <c:pt idx="47">
                  <c:v>1.143642</c:v>
                </c:pt>
                <c:pt idx="48">
                  <c:v>1.171756</c:v>
                </c:pt>
                <c:pt idx="49">
                  <c:v>1.1950210000000001</c:v>
                </c:pt>
                <c:pt idx="50">
                  <c:v>1.2214750000000001</c:v>
                </c:pt>
                <c:pt idx="51">
                  <c:v>1.2432300000000001</c:v>
                </c:pt>
                <c:pt idx="52">
                  <c:v>1.326084</c:v>
                </c:pt>
                <c:pt idx="53">
                  <c:v>1.337477</c:v>
                </c:pt>
                <c:pt idx="54">
                  <c:v>1.3530709999999999</c:v>
                </c:pt>
                <c:pt idx="55">
                  <c:v>1.361696</c:v>
                </c:pt>
                <c:pt idx="56">
                  <c:v>1.3638859999999999</c:v>
                </c:pt>
                <c:pt idx="57">
                  <c:v>1.3715379999999999</c:v>
                </c:pt>
                <c:pt idx="58">
                  <c:v>1.406598</c:v>
                </c:pt>
                <c:pt idx="59">
                  <c:v>1.415813</c:v>
                </c:pt>
                <c:pt idx="60">
                  <c:v>1.424531</c:v>
                </c:pt>
                <c:pt idx="61">
                  <c:v>1.4322900000000001</c:v>
                </c:pt>
                <c:pt idx="62">
                  <c:v>1.4387840000000001</c:v>
                </c:pt>
                <c:pt idx="63">
                  <c:v>1.463954</c:v>
                </c:pt>
                <c:pt idx="64">
                  <c:v>1.4852780000000001</c:v>
                </c:pt>
                <c:pt idx="65">
                  <c:v>1.50691</c:v>
                </c:pt>
                <c:pt idx="66">
                  <c:v>1.5274620000000001</c:v>
                </c:pt>
                <c:pt idx="67">
                  <c:v>1.539933</c:v>
                </c:pt>
                <c:pt idx="68">
                  <c:v>1.5313399999999999</c:v>
                </c:pt>
                <c:pt idx="69">
                  <c:v>1.5546329999999999</c:v>
                </c:pt>
                <c:pt idx="70">
                  <c:v>1.5509390000000001</c:v>
                </c:pt>
                <c:pt idx="71">
                  <c:v>1.571839</c:v>
                </c:pt>
                <c:pt idx="72">
                  <c:v>1.5861229999999999</c:v>
                </c:pt>
                <c:pt idx="73">
                  <c:v>1.597702</c:v>
                </c:pt>
                <c:pt idx="74">
                  <c:v>1.621243</c:v>
                </c:pt>
                <c:pt idx="75">
                  <c:v>1.646091</c:v>
                </c:pt>
                <c:pt idx="76">
                  <c:v>1.65591</c:v>
                </c:pt>
                <c:pt idx="77">
                  <c:v>1.6695120000000001</c:v>
                </c:pt>
                <c:pt idx="78">
                  <c:v>1.6820569999999999</c:v>
                </c:pt>
                <c:pt idx="79">
                  <c:v>1.710566</c:v>
                </c:pt>
                <c:pt idx="80">
                  <c:v>1.7122660000000001</c:v>
                </c:pt>
                <c:pt idx="81">
                  <c:v>1.7141029999999999</c:v>
                </c:pt>
                <c:pt idx="82">
                  <c:v>1.7274369999999999</c:v>
                </c:pt>
                <c:pt idx="83">
                  <c:v>1.730442</c:v>
                </c:pt>
                <c:pt idx="84">
                  <c:v>1.7340819999999999</c:v>
                </c:pt>
                <c:pt idx="85">
                  <c:v>1.7353430000000001</c:v>
                </c:pt>
                <c:pt idx="86">
                  <c:v>1.745017</c:v>
                </c:pt>
                <c:pt idx="87">
                  <c:v>1.757349</c:v>
                </c:pt>
                <c:pt idx="88">
                  <c:v>1.7745439999999999</c:v>
                </c:pt>
                <c:pt idx="89">
                  <c:v>1.775665</c:v>
                </c:pt>
                <c:pt idx="90">
                  <c:v>1.782942</c:v>
                </c:pt>
                <c:pt idx="91">
                  <c:v>1.793949</c:v>
                </c:pt>
                <c:pt idx="92">
                  <c:v>1.810395</c:v>
                </c:pt>
                <c:pt idx="93">
                  <c:v>1.8203750000000001</c:v>
                </c:pt>
                <c:pt idx="94">
                  <c:v>1.8282309999999999</c:v>
                </c:pt>
                <c:pt idx="95">
                  <c:v>1.8342590000000001</c:v>
                </c:pt>
                <c:pt idx="96">
                  <c:v>1.843917</c:v>
                </c:pt>
                <c:pt idx="97">
                  <c:v>1.857043</c:v>
                </c:pt>
                <c:pt idx="98">
                  <c:v>1.8720289999999999</c:v>
                </c:pt>
                <c:pt idx="99">
                  <c:v>1.8841159999999999</c:v>
                </c:pt>
                <c:pt idx="100">
                  <c:v>1.9003380000000001</c:v>
                </c:pt>
                <c:pt idx="101">
                  <c:v>1.9079189999999999</c:v>
                </c:pt>
                <c:pt idx="102">
                  <c:v>1.908674</c:v>
                </c:pt>
                <c:pt idx="103">
                  <c:v>1.9239900000000001</c:v>
                </c:pt>
                <c:pt idx="104">
                  <c:v>1.9343760000000001</c:v>
                </c:pt>
                <c:pt idx="105">
                  <c:v>1.9404939999999999</c:v>
                </c:pt>
                <c:pt idx="106">
                  <c:v>1.9469959999999999</c:v>
                </c:pt>
                <c:pt idx="107">
                  <c:v>1.9525239999999999</c:v>
                </c:pt>
                <c:pt idx="108">
                  <c:v>1.9505159999999999</c:v>
                </c:pt>
                <c:pt idx="109">
                  <c:v>1.964291</c:v>
                </c:pt>
                <c:pt idx="110">
                  <c:v>1.9685239999999999</c:v>
                </c:pt>
                <c:pt idx="111">
                  <c:v>1.9898180000000001</c:v>
                </c:pt>
                <c:pt idx="112">
                  <c:v>2.0029349999999999</c:v>
                </c:pt>
                <c:pt idx="113">
                  <c:v>1.9978100000000001</c:v>
                </c:pt>
                <c:pt idx="114">
                  <c:v>2.014062</c:v>
                </c:pt>
                <c:pt idx="115">
                  <c:v>2.0188359999999999</c:v>
                </c:pt>
                <c:pt idx="116">
                  <c:v>2.0308229999999998</c:v>
                </c:pt>
                <c:pt idx="117">
                  <c:v>2.0357639999999999</c:v>
                </c:pt>
                <c:pt idx="118">
                  <c:v>2.0368200000000001</c:v>
                </c:pt>
                <c:pt idx="119">
                  <c:v>2.0417450000000001</c:v>
                </c:pt>
                <c:pt idx="120">
                  <c:v>2.05993</c:v>
                </c:pt>
                <c:pt idx="121">
                  <c:v>2.0663010000000002</c:v>
                </c:pt>
                <c:pt idx="122">
                  <c:v>2.06915</c:v>
                </c:pt>
                <c:pt idx="123">
                  <c:v>2.0717110000000001</c:v>
                </c:pt>
                <c:pt idx="124">
                  <c:v>2.0593370000000002</c:v>
                </c:pt>
                <c:pt idx="125">
                  <c:v>2.075542</c:v>
                </c:pt>
                <c:pt idx="126">
                  <c:v>2.0778690000000002</c:v>
                </c:pt>
                <c:pt idx="127">
                  <c:v>2.082881</c:v>
                </c:pt>
                <c:pt idx="128">
                  <c:v>2.0787589999999998</c:v>
                </c:pt>
                <c:pt idx="129">
                  <c:v>2.0861519999999998</c:v>
                </c:pt>
                <c:pt idx="130">
                  <c:v>2.0945990000000001</c:v>
                </c:pt>
                <c:pt idx="131">
                  <c:v>2.0998760000000001</c:v>
                </c:pt>
                <c:pt idx="132">
                  <c:v>2.1014889999999999</c:v>
                </c:pt>
                <c:pt idx="133">
                  <c:v>2.1133280000000001</c:v>
                </c:pt>
                <c:pt idx="134">
                  <c:v>2.1177459999999999</c:v>
                </c:pt>
                <c:pt idx="135">
                  <c:v>2.1170610000000001</c:v>
                </c:pt>
                <c:pt idx="136">
                  <c:v>2.1130990000000001</c:v>
                </c:pt>
                <c:pt idx="137">
                  <c:v>2.128295</c:v>
                </c:pt>
                <c:pt idx="138">
                  <c:v>2.1385489999999998</c:v>
                </c:pt>
                <c:pt idx="139">
                  <c:v>2.1459549999999998</c:v>
                </c:pt>
                <c:pt idx="140">
                  <c:v>2.1460569999999999</c:v>
                </c:pt>
                <c:pt idx="141">
                  <c:v>2.1545040000000002</c:v>
                </c:pt>
                <c:pt idx="142">
                  <c:v>2.1489609999999999</c:v>
                </c:pt>
                <c:pt idx="143">
                  <c:v>2.146039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0.12590299999999999</c:v>
                </c:pt>
                <c:pt idx="1">
                  <c:v>0.183305</c:v>
                </c:pt>
                <c:pt idx="2">
                  <c:v>0.19828499999999999</c:v>
                </c:pt>
                <c:pt idx="3">
                  <c:v>0.21685099999999999</c:v>
                </c:pt>
                <c:pt idx="4">
                  <c:v>0.23196</c:v>
                </c:pt>
                <c:pt idx="5">
                  <c:v>0.25289</c:v>
                </c:pt>
                <c:pt idx="6">
                  <c:v>0.27928799999999998</c:v>
                </c:pt>
                <c:pt idx="7">
                  <c:v>0.31128699999999998</c:v>
                </c:pt>
                <c:pt idx="8">
                  <c:v>0.34916399999999997</c:v>
                </c:pt>
                <c:pt idx="9">
                  <c:v>0.39663500000000002</c:v>
                </c:pt>
                <c:pt idx="10">
                  <c:v>0.435751</c:v>
                </c:pt>
                <c:pt idx="11">
                  <c:v>0.47933799999999999</c:v>
                </c:pt>
                <c:pt idx="12">
                  <c:v>0.52093299999999998</c:v>
                </c:pt>
                <c:pt idx="13">
                  <c:v>0.56027099999999996</c:v>
                </c:pt>
                <c:pt idx="14">
                  <c:v>0.60040800000000005</c:v>
                </c:pt>
                <c:pt idx="15">
                  <c:v>0.63411899999999999</c:v>
                </c:pt>
                <c:pt idx="16">
                  <c:v>0.67691800000000002</c:v>
                </c:pt>
                <c:pt idx="17">
                  <c:v>0.71699999999999997</c:v>
                </c:pt>
                <c:pt idx="18">
                  <c:v>0.75713600000000003</c:v>
                </c:pt>
                <c:pt idx="19">
                  <c:v>0.80388400000000004</c:v>
                </c:pt>
                <c:pt idx="20">
                  <c:v>0.84665100000000004</c:v>
                </c:pt>
                <c:pt idx="21">
                  <c:v>0.89240799999999998</c:v>
                </c:pt>
                <c:pt idx="22">
                  <c:v>0.93499600000000005</c:v>
                </c:pt>
                <c:pt idx="23">
                  <c:v>0.97408799999999995</c:v>
                </c:pt>
                <c:pt idx="24">
                  <c:v>1</c:v>
                </c:pt>
                <c:pt idx="25">
                  <c:v>0.973186</c:v>
                </c:pt>
                <c:pt idx="26">
                  <c:v>1.0202500000000001</c:v>
                </c:pt>
                <c:pt idx="27">
                  <c:v>0.99110600000000004</c:v>
                </c:pt>
                <c:pt idx="28">
                  <c:v>0.98086600000000002</c:v>
                </c:pt>
                <c:pt idx="29">
                  <c:v>0.97920700000000005</c:v>
                </c:pt>
                <c:pt idx="30">
                  <c:v>0.97510600000000003</c:v>
                </c:pt>
                <c:pt idx="31">
                  <c:v>0.97542899999999999</c:v>
                </c:pt>
                <c:pt idx="32">
                  <c:v>0.97250099999999995</c:v>
                </c:pt>
                <c:pt idx="33">
                  <c:v>0.97492000000000001</c:v>
                </c:pt>
                <c:pt idx="34">
                  <c:v>0.98309500000000005</c:v>
                </c:pt>
                <c:pt idx="35">
                  <c:v>0.98719400000000002</c:v>
                </c:pt>
                <c:pt idx="36">
                  <c:v>0.99921099999999996</c:v>
                </c:pt>
                <c:pt idx="37">
                  <c:v>1.0084070000000001</c:v>
                </c:pt>
                <c:pt idx="38">
                  <c:v>1.0186999999999999</c:v>
                </c:pt>
                <c:pt idx="39">
                  <c:v>1.0306690000000001</c:v>
                </c:pt>
                <c:pt idx="40">
                  <c:v>1.034411</c:v>
                </c:pt>
                <c:pt idx="41">
                  <c:v>1.0452330000000001</c:v>
                </c:pt>
                <c:pt idx="42">
                  <c:v>1.0589850000000001</c:v>
                </c:pt>
                <c:pt idx="43">
                  <c:v>1.069488</c:v>
                </c:pt>
                <c:pt idx="44">
                  <c:v>1.0786210000000001</c:v>
                </c:pt>
                <c:pt idx="45">
                  <c:v>1.104352</c:v>
                </c:pt>
                <c:pt idx="46">
                  <c:v>1.1372370000000001</c:v>
                </c:pt>
                <c:pt idx="47">
                  <c:v>1.164145</c:v>
                </c:pt>
                <c:pt idx="48">
                  <c:v>1.191988</c:v>
                </c:pt>
                <c:pt idx="49">
                  <c:v>1.2192940000000001</c:v>
                </c:pt>
                <c:pt idx="50">
                  <c:v>1.2537259999999999</c:v>
                </c:pt>
                <c:pt idx="51">
                  <c:v>1.276737</c:v>
                </c:pt>
                <c:pt idx="52">
                  <c:v>1.3434060000000001</c:v>
                </c:pt>
                <c:pt idx="53">
                  <c:v>1.3496649999999999</c:v>
                </c:pt>
                <c:pt idx="54">
                  <c:v>1.377588</c:v>
                </c:pt>
                <c:pt idx="55">
                  <c:v>1.3736950000000001</c:v>
                </c:pt>
                <c:pt idx="56">
                  <c:v>1.36592</c:v>
                </c:pt>
                <c:pt idx="57">
                  <c:v>1.380695</c:v>
                </c:pt>
                <c:pt idx="58">
                  <c:v>1.4171659999999999</c:v>
                </c:pt>
                <c:pt idx="59">
                  <c:v>1.421651</c:v>
                </c:pt>
                <c:pt idx="60">
                  <c:v>1.416828</c:v>
                </c:pt>
                <c:pt idx="61">
                  <c:v>1.4472119999999999</c:v>
                </c:pt>
                <c:pt idx="62">
                  <c:v>1.4768589999999999</c:v>
                </c:pt>
                <c:pt idx="63">
                  <c:v>1.4926189999999999</c:v>
                </c:pt>
                <c:pt idx="64">
                  <c:v>1.494872</c:v>
                </c:pt>
                <c:pt idx="65">
                  <c:v>1.5002899999999999</c:v>
                </c:pt>
                <c:pt idx="66">
                  <c:v>1.5156879999999999</c:v>
                </c:pt>
                <c:pt idx="67">
                  <c:v>1.546394</c:v>
                </c:pt>
                <c:pt idx="68">
                  <c:v>1.5680639999999999</c:v>
                </c:pt>
                <c:pt idx="69">
                  <c:v>1.5770949999999999</c:v>
                </c:pt>
                <c:pt idx="70">
                  <c:v>1.578784</c:v>
                </c:pt>
                <c:pt idx="71">
                  <c:v>1.5909990000000001</c:v>
                </c:pt>
                <c:pt idx="72">
                  <c:v>1.6053519999999999</c:v>
                </c:pt>
                <c:pt idx="73">
                  <c:v>1.612463</c:v>
                </c:pt>
                <c:pt idx="74">
                  <c:v>1.6294630000000001</c:v>
                </c:pt>
                <c:pt idx="75">
                  <c:v>1.644239</c:v>
                </c:pt>
                <c:pt idx="76">
                  <c:v>1.636306</c:v>
                </c:pt>
                <c:pt idx="77">
                  <c:v>1.6512610000000001</c:v>
                </c:pt>
                <c:pt idx="78">
                  <c:v>1.667384</c:v>
                </c:pt>
                <c:pt idx="79">
                  <c:v>1.6877599999999999</c:v>
                </c:pt>
                <c:pt idx="80">
                  <c:v>1.7052769999999999</c:v>
                </c:pt>
                <c:pt idx="81">
                  <c:v>1.723495</c:v>
                </c:pt>
                <c:pt idx="82">
                  <c:v>1.729803</c:v>
                </c:pt>
                <c:pt idx="83">
                  <c:v>1.7447790000000001</c:v>
                </c:pt>
                <c:pt idx="84">
                  <c:v>1.7466710000000001</c:v>
                </c:pt>
                <c:pt idx="85">
                  <c:v>1.7596339999999999</c:v>
                </c:pt>
                <c:pt idx="86">
                  <c:v>1.7685249999999999</c:v>
                </c:pt>
                <c:pt idx="87">
                  <c:v>1.7732950000000001</c:v>
                </c:pt>
                <c:pt idx="88">
                  <c:v>1.790692</c:v>
                </c:pt>
                <c:pt idx="89">
                  <c:v>1.795965</c:v>
                </c:pt>
                <c:pt idx="90">
                  <c:v>1.8074509999999999</c:v>
                </c:pt>
                <c:pt idx="91">
                  <c:v>1.809429</c:v>
                </c:pt>
                <c:pt idx="92">
                  <c:v>1.8143009999999999</c:v>
                </c:pt>
                <c:pt idx="93">
                  <c:v>1.8311440000000001</c:v>
                </c:pt>
                <c:pt idx="94">
                  <c:v>1.8320460000000001</c:v>
                </c:pt>
                <c:pt idx="95">
                  <c:v>1.8336950000000001</c:v>
                </c:pt>
                <c:pt idx="96">
                  <c:v>1.843834</c:v>
                </c:pt>
                <c:pt idx="97">
                  <c:v>1.849915</c:v>
                </c:pt>
                <c:pt idx="98">
                  <c:v>1.8631200000000001</c:v>
                </c:pt>
                <c:pt idx="99">
                  <c:v>1.8749130000000001</c:v>
                </c:pt>
                <c:pt idx="100">
                  <c:v>1.880479</c:v>
                </c:pt>
                <c:pt idx="101">
                  <c:v>1.891005</c:v>
                </c:pt>
                <c:pt idx="102">
                  <c:v>1.9119109999999999</c:v>
                </c:pt>
                <c:pt idx="103">
                  <c:v>1.9125300000000001</c:v>
                </c:pt>
                <c:pt idx="104">
                  <c:v>1.919144</c:v>
                </c:pt>
                <c:pt idx="105">
                  <c:v>1.9356910000000001</c:v>
                </c:pt>
                <c:pt idx="106">
                  <c:v>1.956413</c:v>
                </c:pt>
                <c:pt idx="107">
                  <c:v>1.9521280000000001</c:v>
                </c:pt>
                <c:pt idx="108">
                  <c:v>1.964839</c:v>
                </c:pt>
                <c:pt idx="109">
                  <c:v>1.9732700000000001</c:v>
                </c:pt>
                <c:pt idx="110">
                  <c:v>1.9812700000000001</c:v>
                </c:pt>
                <c:pt idx="111">
                  <c:v>1.9819500000000001</c:v>
                </c:pt>
                <c:pt idx="112">
                  <c:v>1.9866839999999999</c:v>
                </c:pt>
                <c:pt idx="113">
                  <c:v>1.989387</c:v>
                </c:pt>
                <c:pt idx="114">
                  <c:v>1.997323</c:v>
                </c:pt>
                <c:pt idx="115">
                  <c:v>2.0076329999999998</c:v>
                </c:pt>
                <c:pt idx="116">
                  <c:v>2.011895</c:v>
                </c:pt>
                <c:pt idx="117">
                  <c:v>2.0000789999999999</c:v>
                </c:pt>
                <c:pt idx="118">
                  <c:v>2.0256349999999999</c:v>
                </c:pt>
                <c:pt idx="119">
                  <c:v>2.01288</c:v>
                </c:pt>
                <c:pt idx="120">
                  <c:v>2.0202520000000002</c:v>
                </c:pt>
                <c:pt idx="121">
                  <c:v>2.0340639999999999</c:v>
                </c:pt>
                <c:pt idx="122">
                  <c:v>2.033614</c:v>
                </c:pt>
                <c:pt idx="123">
                  <c:v>2.043091</c:v>
                </c:pt>
                <c:pt idx="124">
                  <c:v>2.0456509999999999</c:v>
                </c:pt>
                <c:pt idx="125">
                  <c:v>2.0473710000000001</c:v>
                </c:pt>
                <c:pt idx="126">
                  <c:v>2.0476540000000001</c:v>
                </c:pt>
                <c:pt idx="127">
                  <c:v>2.0675620000000001</c:v>
                </c:pt>
                <c:pt idx="128">
                  <c:v>2.0924849999999999</c:v>
                </c:pt>
                <c:pt idx="129">
                  <c:v>2.0819079999999999</c:v>
                </c:pt>
                <c:pt idx="130">
                  <c:v>2.082182</c:v>
                </c:pt>
                <c:pt idx="131">
                  <c:v>2.091189</c:v>
                </c:pt>
                <c:pt idx="132">
                  <c:v>2.08907</c:v>
                </c:pt>
                <c:pt idx="133">
                  <c:v>2.0984699999999998</c:v>
                </c:pt>
                <c:pt idx="134">
                  <c:v>2.1002480000000001</c:v>
                </c:pt>
                <c:pt idx="135">
                  <c:v>2.1047699999999998</c:v>
                </c:pt>
                <c:pt idx="136">
                  <c:v>2.1065779999999998</c:v>
                </c:pt>
                <c:pt idx="137">
                  <c:v>2.1084689999999999</c:v>
                </c:pt>
                <c:pt idx="138">
                  <c:v>2.1135549999999999</c:v>
                </c:pt>
                <c:pt idx="139">
                  <c:v>2.1142249999999998</c:v>
                </c:pt>
                <c:pt idx="140">
                  <c:v>2.1163959999999999</c:v>
                </c:pt>
                <c:pt idx="141">
                  <c:v>2.1272199999999999</c:v>
                </c:pt>
                <c:pt idx="142">
                  <c:v>2.1293009999999999</c:v>
                </c:pt>
                <c:pt idx="143">
                  <c:v>2.1288429999999998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0.120279</c:v>
                </c:pt>
                <c:pt idx="1">
                  <c:v>0.17413899999999999</c:v>
                </c:pt>
                <c:pt idx="2">
                  <c:v>0.18962999999999999</c:v>
                </c:pt>
                <c:pt idx="3">
                  <c:v>0.20308200000000001</c:v>
                </c:pt>
                <c:pt idx="4">
                  <c:v>0.21959899999999999</c:v>
                </c:pt>
                <c:pt idx="5">
                  <c:v>0.240254</c:v>
                </c:pt>
                <c:pt idx="6">
                  <c:v>0.264513</c:v>
                </c:pt>
                <c:pt idx="7">
                  <c:v>0.29664800000000002</c:v>
                </c:pt>
                <c:pt idx="8">
                  <c:v>0.34078900000000001</c:v>
                </c:pt>
                <c:pt idx="9">
                  <c:v>0.38594499999999998</c:v>
                </c:pt>
                <c:pt idx="10">
                  <c:v>0.43462400000000001</c:v>
                </c:pt>
                <c:pt idx="11">
                  <c:v>0.479375</c:v>
                </c:pt>
                <c:pt idx="12">
                  <c:v>0.52237500000000003</c:v>
                </c:pt>
                <c:pt idx="13">
                  <c:v>0.56336600000000003</c:v>
                </c:pt>
                <c:pt idx="14">
                  <c:v>0.60131000000000001</c:v>
                </c:pt>
                <c:pt idx="15">
                  <c:v>0.64011799999999996</c:v>
                </c:pt>
                <c:pt idx="16">
                  <c:v>0.68093899999999996</c:v>
                </c:pt>
                <c:pt idx="17">
                  <c:v>0.72887100000000005</c:v>
                </c:pt>
                <c:pt idx="18">
                  <c:v>0.76539699999999999</c:v>
                </c:pt>
                <c:pt idx="19">
                  <c:v>0.81042800000000004</c:v>
                </c:pt>
                <c:pt idx="20">
                  <c:v>0.85196300000000003</c:v>
                </c:pt>
                <c:pt idx="21">
                  <c:v>0.90030699999999997</c:v>
                </c:pt>
                <c:pt idx="22">
                  <c:v>0.93986899999999995</c:v>
                </c:pt>
                <c:pt idx="23">
                  <c:v>0.97422900000000001</c:v>
                </c:pt>
                <c:pt idx="24">
                  <c:v>1</c:v>
                </c:pt>
                <c:pt idx="25">
                  <c:v>0.96626900000000004</c:v>
                </c:pt>
                <c:pt idx="26">
                  <c:v>1.005166</c:v>
                </c:pt>
                <c:pt idx="27">
                  <c:v>0.97611899999999996</c:v>
                </c:pt>
                <c:pt idx="28">
                  <c:v>0.974325</c:v>
                </c:pt>
                <c:pt idx="29">
                  <c:v>0.97281200000000001</c:v>
                </c:pt>
                <c:pt idx="30">
                  <c:v>0.97146100000000002</c:v>
                </c:pt>
                <c:pt idx="31">
                  <c:v>0.97033400000000003</c:v>
                </c:pt>
                <c:pt idx="32">
                  <c:v>0.97397699999999998</c:v>
                </c:pt>
                <c:pt idx="33">
                  <c:v>0.97380199999999995</c:v>
                </c:pt>
                <c:pt idx="34">
                  <c:v>0.98392299999999999</c:v>
                </c:pt>
                <c:pt idx="35">
                  <c:v>0.98877000000000004</c:v>
                </c:pt>
                <c:pt idx="36">
                  <c:v>1.000964</c:v>
                </c:pt>
                <c:pt idx="37">
                  <c:v>1.0162910000000001</c:v>
                </c:pt>
                <c:pt idx="38">
                  <c:v>1.0300320000000001</c:v>
                </c:pt>
                <c:pt idx="39">
                  <c:v>1.0400879999999999</c:v>
                </c:pt>
                <c:pt idx="40">
                  <c:v>1.052106</c:v>
                </c:pt>
                <c:pt idx="41">
                  <c:v>1.0573699999999999</c:v>
                </c:pt>
                <c:pt idx="42">
                  <c:v>1.0669169999999999</c:v>
                </c:pt>
                <c:pt idx="43">
                  <c:v>1.0756479999999999</c:v>
                </c:pt>
                <c:pt idx="44">
                  <c:v>1.0855509999999999</c:v>
                </c:pt>
                <c:pt idx="45">
                  <c:v>1.109189</c:v>
                </c:pt>
                <c:pt idx="46">
                  <c:v>1.1373470000000001</c:v>
                </c:pt>
                <c:pt idx="47">
                  <c:v>1.1599550000000001</c:v>
                </c:pt>
                <c:pt idx="48">
                  <c:v>1.176925</c:v>
                </c:pt>
                <c:pt idx="49">
                  <c:v>1.2007190000000001</c:v>
                </c:pt>
                <c:pt idx="50">
                  <c:v>1.228836</c:v>
                </c:pt>
                <c:pt idx="51">
                  <c:v>1.245125</c:v>
                </c:pt>
                <c:pt idx="52">
                  <c:v>1.3474109999999999</c:v>
                </c:pt>
                <c:pt idx="53">
                  <c:v>1.36158</c:v>
                </c:pt>
                <c:pt idx="54">
                  <c:v>1.3541049999999999</c:v>
                </c:pt>
                <c:pt idx="55">
                  <c:v>1.353734</c:v>
                </c:pt>
                <c:pt idx="56">
                  <c:v>1.383281</c:v>
                </c:pt>
                <c:pt idx="57">
                  <c:v>1.387867</c:v>
                </c:pt>
                <c:pt idx="58">
                  <c:v>1.3993070000000001</c:v>
                </c:pt>
                <c:pt idx="59">
                  <c:v>1.401162</c:v>
                </c:pt>
                <c:pt idx="60">
                  <c:v>1.431691</c:v>
                </c:pt>
                <c:pt idx="61">
                  <c:v>1.452866</c:v>
                </c:pt>
                <c:pt idx="62">
                  <c:v>1.4734860000000001</c:v>
                </c:pt>
                <c:pt idx="63">
                  <c:v>1.477063</c:v>
                </c:pt>
                <c:pt idx="64">
                  <c:v>1.4943569999999999</c:v>
                </c:pt>
                <c:pt idx="65">
                  <c:v>1.5126999999999999</c:v>
                </c:pt>
                <c:pt idx="66">
                  <c:v>1.520629</c:v>
                </c:pt>
                <c:pt idx="67">
                  <c:v>1.5249250000000001</c:v>
                </c:pt>
                <c:pt idx="68">
                  <c:v>1.546805</c:v>
                </c:pt>
                <c:pt idx="69">
                  <c:v>1.5600240000000001</c:v>
                </c:pt>
                <c:pt idx="70">
                  <c:v>1.5573980000000001</c:v>
                </c:pt>
                <c:pt idx="71">
                  <c:v>1.575744</c:v>
                </c:pt>
                <c:pt idx="72">
                  <c:v>1.579237</c:v>
                </c:pt>
                <c:pt idx="73">
                  <c:v>1.5794319999999999</c:v>
                </c:pt>
                <c:pt idx="74">
                  <c:v>1.5926180000000001</c:v>
                </c:pt>
                <c:pt idx="75">
                  <c:v>1.605539</c:v>
                </c:pt>
                <c:pt idx="76">
                  <c:v>1.6101449999999999</c:v>
                </c:pt>
                <c:pt idx="77">
                  <c:v>1.633213</c:v>
                </c:pt>
                <c:pt idx="78">
                  <c:v>1.6420809999999999</c:v>
                </c:pt>
                <c:pt idx="79">
                  <c:v>1.664293</c:v>
                </c:pt>
                <c:pt idx="80">
                  <c:v>1.676566</c:v>
                </c:pt>
                <c:pt idx="81">
                  <c:v>1.681678</c:v>
                </c:pt>
                <c:pt idx="82">
                  <c:v>1.688221</c:v>
                </c:pt>
                <c:pt idx="83">
                  <c:v>1.694358</c:v>
                </c:pt>
                <c:pt idx="84">
                  <c:v>1.6961679999999999</c:v>
                </c:pt>
                <c:pt idx="85">
                  <c:v>1.7089220000000001</c:v>
                </c:pt>
                <c:pt idx="86">
                  <c:v>1.713047</c:v>
                </c:pt>
                <c:pt idx="87">
                  <c:v>1.7277499999999999</c:v>
                </c:pt>
                <c:pt idx="88">
                  <c:v>1.732764</c:v>
                </c:pt>
                <c:pt idx="89">
                  <c:v>1.7256370000000001</c:v>
                </c:pt>
                <c:pt idx="90">
                  <c:v>1.742823</c:v>
                </c:pt>
                <c:pt idx="91">
                  <c:v>1.749244</c:v>
                </c:pt>
                <c:pt idx="92">
                  <c:v>1.761423</c:v>
                </c:pt>
                <c:pt idx="93">
                  <c:v>1.7700400000000001</c:v>
                </c:pt>
                <c:pt idx="94">
                  <c:v>1.7702580000000001</c:v>
                </c:pt>
                <c:pt idx="95">
                  <c:v>1.7818149999999999</c:v>
                </c:pt>
                <c:pt idx="96">
                  <c:v>1.786632</c:v>
                </c:pt>
                <c:pt idx="97">
                  <c:v>1.795617</c:v>
                </c:pt>
                <c:pt idx="98">
                  <c:v>1.801585</c:v>
                </c:pt>
                <c:pt idx="99">
                  <c:v>1.8084789999999999</c:v>
                </c:pt>
                <c:pt idx="100">
                  <c:v>1.818924</c:v>
                </c:pt>
                <c:pt idx="101">
                  <c:v>1.8172170000000001</c:v>
                </c:pt>
                <c:pt idx="102">
                  <c:v>1.820586</c:v>
                </c:pt>
                <c:pt idx="103">
                  <c:v>1.8345070000000001</c:v>
                </c:pt>
                <c:pt idx="104">
                  <c:v>1.841828</c:v>
                </c:pt>
                <c:pt idx="105">
                  <c:v>1.8472869999999999</c:v>
                </c:pt>
                <c:pt idx="106">
                  <c:v>1.853972</c:v>
                </c:pt>
                <c:pt idx="107">
                  <c:v>1.8529450000000001</c:v>
                </c:pt>
                <c:pt idx="108">
                  <c:v>1.86226</c:v>
                </c:pt>
                <c:pt idx="109">
                  <c:v>1.869624</c:v>
                </c:pt>
                <c:pt idx="110">
                  <c:v>1.8888609999999999</c:v>
                </c:pt>
                <c:pt idx="111">
                  <c:v>1.907559</c:v>
                </c:pt>
                <c:pt idx="112">
                  <c:v>1.9194910000000001</c:v>
                </c:pt>
                <c:pt idx="113">
                  <c:v>1.920663</c:v>
                </c:pt>
                <c:pt idx="114">
                  <c:v>1.936555</c:v>
                </c:pt>
                <c:pt idx="115">
                  <c:v>1.941344</c:v>
                </c:pt>
                <c:pt idx="116">
                  <c:v>1.944898</c:v>
                </c:pt>
                <c:pt idx="117">
                  <c:v>1.9421980000000001</c:v>
                </c:pt>
                <c:pt idx="118">
                  <c:v>1.9569840000000001</c:v>
                </c:pt>
                <c:pt idx="119">
                  <c:v>1.965201</c:v>
                </c:pt>
                <c:pt idx="120">
                  <c:v>1.974739</c:v>
                </c:pt>
                <c:pt idx="121">
                  <c:v>1.97143</c:v>
                </c:pt>
                <c:pt idx="122">
                  <c:v>1.963684</c:v>
                </c:pt>
                <c:pt idx="123">
                  <c:v>1.9684790000000001</c:v>
                </c:pt>
                <c:pt idx="124">
                  <c:v>1.9580470000000001</c:v>
                </c:pt>
                <c:pt idx="125">
                  <c:v>1.978694</c:v>
                </c:pt>
                <c:pt idx="126">
                  <c:v>1.9787589999999999</c:v>
                </c:pt>
                <c:pt idx="127">
                  <c:v>1.983384</c:v>
                </c:pt>
                <c:pt idx="128">
                  <c:v>1.987636</c:v>
                </c:pt>
                <c:pt idx="129">
                  <c:v>2.0006379999999999</c:v>
                </c:pt>
                <c:pt idx="130">
                  <c:v>1.996022</c:v>
                </c:pt>
                <c:pt idx="131">
                  <c:v>2.0062099999999998</c:v>
                </c:pt>
                <c:pt idx="132">
                  <c:v>2.015028</c:v>
                </c:pt>
                <c:pt idx="133">
                  <c:v>2.020559</c:v>
                </c:pt>
                <c:pt idx="134">
                  <c:v>2.0275910000000001</c:v>
                </c:pt>
                <c:pt idx="135">
                  <c:v>2.0394130000000001</c:v>
                </c:pt>
                <c:pt idx="136">
                  <c:v>2.0574880000000002</c:v>
                </c:pt>
                <c:pt idx="137">
                  <c:v>2.0608249999999999</c:v>
                </c:pt>
                <c:pt idx="138">
                  <c:v>2.0673910000000002</c:v>
                </c:pt>
                <c:pt idx="139">
                  <c:v>2.071107</c:v>
                </c:pt>
                <c:pt idx="140">
                  <c:v>2.074487</c:v>
                </c:pt>
                <c:pt idx="141">
                  <c:v>2.0854180000000002</c:v>
                </c:pt>
                <c:pt idx="142">
                  <c:v>2.0872190000000002</c:v>
                </c:pt>
                <c:pt idx="143">
                  <c:v>2.085531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12440"/>
        <c:axId val="294649976"/>
      </c:scatterChart>
      <c:valAx>
        <c:axId val="294112440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649976"/>
        <c:crosses val="autoZero"/>
        <c:crossBetween val="midCat"/>
      </c:valAx>
      <c:valAx>
        <c:axId val="2946499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74527194517352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112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977995742122241"/>
          <c:y val="8.1414041994750663E-2"/>
          <c:w val="0.35022004257877759"/>
          <c:h val="0.573538365599514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0090190716771"/>
          <c:y val="5.0322667220565095E-2"/>
          <c:w val="0.53583899605050411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8.6540000000000006E-2</c:v>
                </c:pt>
                <c:pt idx="1">
                  <c:v>0.145653</c:v>
                </c:pt>
                <c:pt idx="2">
                  <c:v>0.17235</c:v>
                </c:pt>
                <c:pt idx="3">
                  <c:v>0.19323699999999999</c:v>
                </c:pt>
                <c:pt idx="4">
                  <c:v>0.21561</c:v>
                </c:pt>
                <c:pt idx="5">
                  <c:v>0.238873</c:v>
                </c:pt>
                <c:pt idx="6">
                  <c:v>0.26979399999999998</c:v>
                </c:pt>
                <c:pt idx="7">
                  <c:v>0.30397000000000002</c:v>
                </c:pt>
                <c:pt idx="8">
                  <c:v>0.34637200000000001</c:v>
                </c:pt>
                <c:pt idx="9">
                  <c:v>0.38994200000000001</c:v>
                </c:pt>
                <c:pt idx="10">
                  <c:v>0.43313400000000002</c:v>
                </c:pt>
                <c:pt idx="11">
                  <c:v>0.47653400000000001</c:v>
                </c:pt>
                <c:pt idx="12">
                  <c:v>0.51723200000000003</c:v>
                </c:pt>
                <c:pt idx="13">
                  <c:v>0.56004799999999999</c:v>
                </c:pt>
                <c:pt idx="14">
                  <c:v>0.59720200000000001</c:v>
                </c:pt>
                <c:pt idx="15">
                  <c:v>0.638104</c:v>
                </c:pt>
                <c:pt idx="16">
                  <c:v>0.67651700000000003</c:v>
                </c:pt>
                <c:pt idx="17">
                  <c:v>0.72000399999999998</c:v>
                </c:pt>
                <c:pt idx="18">
                  <c:v>0.75983699999999998</c:v>
                </c:pt>
                <c:pt idx="19">
                  <c:v>0.80136399999999997</c:v>
                </c:pt>
                <c:pt idx="20">
                  <c:v>0.85183299999999995</c:v>
                </c:pt>
                <c:pt idx="21">
                  <c:v>0.89664999999999995</c:v>
                </c:pt>
                <c:pt idx="22">
                  <c:v>0.937079</c:v>
                </c:pt>
                <c:pt idx="23">
                  <c:v>0.97941299999999998</c:v>
                </c:pt>
                <c:pt idx="24">
                  <c:v>1</c:v>
                </c:pt>
                <c:pt idx="25">
                  <c:v>1.0454909999999999</c:v>
                </c:pt>
                <c:pt idx="26">
                  <c:v>0.884297</c:v>
                </c:pt>
                <c:pt idx="27">
                  <c:v>0.85794199999999998</c:v>
                </c:pt>
                <c:pt idx="28">
                  <c:v>0.84154799999999996</c:v>
                </c:pt>
                <c:pt idx="29">
                  <c:v>0.84042899999999998</c:v>
                </c:pt>
                <c:pt idx="30">
                  <c:v>0.85499499999999995</c:v>
                </c:pt>
                <c:pt idx="31">
                  <c:v>0.87792800000000004</c:v>
                </c:pt>
                <c:pt idx="32">
                  <c:v>0.902536</c:v>
                </c:pt>
                <c:pt idx="33">
                  <c:v>0.93063300000000004</c:v>
                </c:pt>
                <c:pt idx="34">
                  <c:v>0.96597299999999997</c:v>
                </c:pt>
                <c:pt idx="35">
                  <c:v>1.001015</c:v>
                </c:pt>
                <c:pt idx="36">
                  <c:v>1.0250090000000001</c:v>
                </c:pt>
                <c:pt idx="37">
                  <c:v>1.052422</c:v>
                </c:pt>
                <c:pt idx="38">
                  <c:v>1.0696209999999999</c:v>
                </c:pt>
                <c:pt idx="39">
                  <c:v>1.073175</c:v>
                </c:pt>
                <c:pt idx="40">
                  <c:v>1.0772889999999999</c:v>
                </c:pt>
                <c:pt idx="41">
                  <c:v>1.082446</c:v>
                </c:pt>
                <c:pt idx="42">
                  <c:v>1.106941</c:v>
                </c:pt>
                <c:pt idx="43">
                  <c:v>1.1280349999999999</c:v>
                </c:pt>
                <c:pt idx="44">
                  <c:v>1.1392549999999999</c:v>
                </c:pt>
                <c:pt idx="45">
                  <c:v>1.173316</c:v>
                </c:pt>
                <c:pt idx="46">
                  <c:v>1.216901</c:v>
                </c:pt>
                <c:pt idx="47">
                  <c:v>1.245242</c:v>
                </c:pt>
                <c:pt idx="48">
                  <c:v>1.252494</c:v>
                </c:pt>
                <c:pt idx="49">
                  <c:v>1.2602180000000001</c:v>
                </c:pt>
                <c:pt idx="50">
                  <c:v>1.2667440000000001</c:v>
                </c:pt>
                <c:pt idx="51">
                  <c:v>1.273382</c:v>
                </c:pt>
                <c:pt idx="52">
                  <c:v>1.283874</c:v>
                </c:pt>
                <c:pt idx="53">
                  <c:v>1.29484</c:v>
                </c:pt>
                <c:pt idx="54">
                  <c:v>1.308921</c:v>
                </c:pt>
                <c:pt idx="55">
                  <c:v>1.3135319999999999</c:v>
                </c:pt>
                <c:pt idx="56">
                  <c:v>1.3255209999999999</c:v>
                </c:pt>
                <c:pt idx="57">
                  <c:v>1.3344130000000001</c:v>
                </c:pt>
                <c:pt idx="58">
                  <c:v>1.3340959999999999</c:v>
                </c:pt>
                <c:pt idx="59">
                  <c:v>1.3379589999999999</c:v>
                </c:pt>
                <c:pt idx="60">
                  <c:v>1.3481590000000001</c:v>
                </c:pt>
                <c:pt idx="61">
                  <c:v>1.3524970000000001</c:v>
                </c:pt>
                <c:pt idx="62">
                  <c:v>1.357105</c:v>
                </c:pt>
                <c:pt idx="63">
                  <c:v>1.355367</c:v>
                </c:pt>
                <c:pt idx="64">
                  <c:v>1.364412</c:v>
                </c:pt>
                <c:pt idx="65">
                  <c:v>1.374074</c:v>
                </c:pt>
                <c:pt idx="66">
                  <c:v>1.38785</c:v>
                </c:pt>
                <c:pt idx="67">
                  <c:v>1.4008609999999999</c:v>
                </c:pt>
                <c:pt idx="68">
                  <c:v>1.411322</c:v>
                </c:pt>
                <c:pt idx="69">
                  <c:v>1.4226449999999999</c:v>
                </c:pt>
                <c:pt idx="70">
                  <c:v>1.435851</c:v>
                </c:pt>
                <c:pt idx="71">
                  <c:v>1.4474739999999999</c:v>
                </c:pt>
                <c:pt idx="72">
                  <c:v>1.4621059999999999</c:v>
                </c:pt>
                <c:pt idx="73">
                  <c:v>1.469114</c:v>
                </c:pt>
                <c:pt idx="74">
                  <c:v>1.4835609999999999</c:v>
                </c:pt>
                <c:pt idx="75">
                  <c:v>1.502454</c:v>
                </c:pt>
                <c:pt idx="76">
                  <c:v>1.5105980000000001</c:v>
                </c:pt>
                <c:pt idx="77">
                  <c:v>1.5247839999999999</c:v>
                </c:pt>
                <c:pt idx="78">
                  <c:v>1.526308</c:v>
                </c:pt>
                <c:pt idx="79">
                  <c:v>1.538097</c:v>
                </c:pt>
                <c:pt idx="80">
                  <c:v>1.5489029999999999</c:v>
                </c:pt>
                <c:pt idx="81">
                  <c:v>1.555274</c:v>
                </c:pt>
                <c:pt idx="82">
                  <c:v>1.56463</c:v>
                </c:pt>
                <c:pt idx="83">
                  <c:v>1.5711440000000001</c:v>
                </c:pt>
                <c:pt idx="84">
                  <c:v>1.5752969999999999</c:v>
                </c:pt>
                <c:pt idx="85">
                  <c:v>1.5849899999999999</c:v>
                </c:pt>
                <c:pt idx="86">
                  <c:v>1.5875939999999999</c:v>
                </c:pt>
                <c:pt idx="87">
                  <c:v>1.605307</c:v>
                </c:pt>
                <c:pt idx="88">
                  <c:v>1.6049770000000001</c:v>
                </c:pt>
                <c:pt idx="89">
                  <c:v>1.6162399999999999</c:v>
                </c:pt>
                <c:pt idx="90">
                  <c:v>1.627451</c:v>
                </c:pt>
                <c:pt idx="91">
                  <c:v>1.6293489999999999</c:v>
                </c:pt>
                <c:pt idx="92">
                  <c:v>1.639583</c:v>
                </c:pt>
                <c:pt idx="93">
                  <c:v>1.647343</c:v>
                </c:pt>
                <c:pt idx="94">
                  <c:v>1.6529739999999999</c:v>
                </c:pt>
                <c:pt idx="95">
                  <c:v>1.6565939999999999</c:v>
                </c:pt>
                <c:pt idx="96">
                  <c:v>1.6605920000000001</c:v>
                </c:pt>
                <c:pt idx="97">
                  <c:v>1.6672180000000001</c:v>
                </c:pt>
                <c:pt idx="98">
                  <c:v>1.684617</c:v>
                </c:pt>
                <c:pt idx="99">
                  <c:v>1.6822779999999999</c:v>
                </c:pt>
                <c:pt idx="100">
                  <c:v>1.688372</c:v>
                </c:pt>
                <c:pt idx="101">
                  <c:v>1.692293</c:v>
                </c:pt>
                <c:pt idx="102">
                  <c:v>1.7065049999999999</c:v>
                </c:pt>
                <c:pt idx="103">
                  <c:v>1.7106589999999999</c:v>
                </c:pt>
                <c:pt idx="104">
                  <c:v>1.729525</c:v>
                </c:pt>
                <c:pt idx="105">
                  <c:v>1.731878</c:v>
                </c:pt>
                <c:pt idx="106">
                  <c:v>1.737522</c:v>
                </c:pt>
                <c:pt idx="107">
                  <c:v>1.7450000000000001</c:v>
                </c:pt>
                <c:pt idx="108">
                  <c:v>1.751817</c:v>
                </c:pt>
                <c:pt idx="109">
                  <c:v>1.747331</c:v>
                </c:pt>
                <c:pt idx="110">
                  <c:v>1.7533259999999999</c:v>
                </c:pt>
                <c:pt idx="111">
                  <c:v>1.7524310000000001</c:v>
                </c:pt>
                <c:pt idx="112">
                  <c:v>1.758556</c:v>
                </c:pt>
                <c:pt idx="113">
                  <c:v>1.7601869999999999</c:v>
                </c:pt>
                <c:pt idx="114">
                  <c:v>1.7657210000000001</c:v>
                </c:pt>
                <c:pt idx="115">
                  <c:v>1.7706930000000001</c:v>
                </c:pt>
                <c:pt idx="116">
                  <c:v>1.786233</c:v>
                </c:pt>
                <c:pt idx="117">
                  <c:v>1.7887249999999999</c:v>
                </c:pt>
                <c:pt idx="118">
                  <c:v>1.791418</c:v>
                </c:pt>
                <c:pt idx="119">
                  <c:v>1.802441</c:v>
                </c:pt>
                <c:pt idx="120">
                  <c:v>1.8038799999999999</c:v>
                </c:pt>
                <c:pt idx="121">
                  <c:v>1.8171040000000001</c:v>
                </c:pt>
                <c:pt idx="122">
                  <c:v>1.8196779999999999</c:v>
                </c:pt>
                <c:pt idx="123">
                  <c:v>1.8298829999999999</c:v>
                </c:pt>
                <c:pt idx="124">
                  <c:v>1.8342590000000001</c:v>
                </c:pt>
                <c:pt idx="125">
                  <c:v>1.835564</c:v>
                </c:pt>
                <c:pt idx="126">
                  <c:v>1.834708</c:v>
                </c:pt>
                <c:pt idx="127">
                  <c:v>1.837799</c:v>
                </c:pt>
                <c:pt idx="128">
                  <c:v>1.842455</c:v>
                </c:pt>
                <c:pt idx="129">
                  <c:v>1.842724</c:v>
                </c:pt>
                <c:pt idx="130">
                  <c:v>1.847855</c:v>
                </c:pt>
                <c:pt idx="131">
                  <c:v>1.8580479999999999</c:v>
                </c:pt>
                <c:pt idx="132">
                  <c:v>1.8637090000000001</c:v>
                </c:pt>
                <c:pt idx="133">
                  <c:v>1.8618859999999999</c:v>
                </c:pt>
                <c:pt idx="134">
                  <c:v>1.8681989999999999</c:v>
                </c:pt>
                <c:pt idx="135">
                  <c:v>1.8837429999999999</c:v>
                </c:pt>
                <c:pt idx="136">
                  <c:v>1.886727</c:v>
                </c:pt>
                <c:pt idx="137">
                  <c:v>1.8900239999999999</c:v>
                </c:pt>
                <c:pt idx="138">
                  <c:v>1.8959950000000001</c:v>
                </c:pt>
                <c:pt idx="139">
                  <c:v>1.901958</c:v>
                </c:pt>
                <c:pt idx="140">
                  <c:v>1.9045129999999999</c:v>
                </c:pt>
                <c:pt idx="141">
                  <c:v>1.909424</c:v>
                </c:pt>
                <c:pt idx="142">
                  <c:v>1.9044460000000001</c:v>
                </c:pt>
                <c:pt idx="143">
                  <c:v>1.90923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8.7974999999999998E-2</c:v>
                </c:pt>
                <c:pt idx="1">
                  <c:v>0.136181</c:v>
                </c:pt>
                <c:pt idx="2">
                  <c:v>0.162408</c:v>
                </c:pt>
                <c:pt idx="3">
                  <c:v>0.17998900000000001</c:v>
                </c:pt>
                <c:pt idx="4">
                  <c:v>0.19747400000000001</c:v>
                </c:pt>
                <c:pt idx="5">
                  <c:v>0.22142999999999999</c:v>
                </c:pt>
                <c:pt idx="6">
                  <c:v>0.25315100000000001</c:v>
                </c:pt>
                <c:pt idx="7">
                  <c:v>0.28600799999999998</c:v>
                </c:pt>
                <c:pt idx="8">
                  <c:v>0.32911899999999999</c:v>
                </c:pt>
                <c:pt idx="9">
                  <c:v>0.37376799999999999</c:v>
                </c:pt>
                <c:pt idx="10">
                  <c:v>0.420877</c:v>
                </c:pt>
                <c:pt idx="11">
                  <c:v>0.46853600000000001</c:v>
                </c:pt>
                <c:pt idx="12">
                  <c:v>0.50990100000000005</c:v>
                </c:pt>
                <c:pt idx="13">
                  <c:v>0.553203</c:v>
                </c:pt>
                <c:pt idx="14">
                  <c:v>0.595549</c:v>
                </c:pt>
                <c:pt idx="15">
                  <c:v>0.62888599999999995</c:v>
                </c:pt>
                <c:pt idx="16">
                  <c:v>0.66671499999999995</c:v>
                </c:pt>
                <c:pt idx="17">
                  <c:v>0.71007299999999995</c:v>
                </c:pt>
                <c:pt idx="18">
                  <c:v>0.75258800000000003</c:v>
                </c:pt>
                <c:pt idx="19">
                  <c:v>0.80037100000000005</c:v>
                </c:pt>
                <c:pt idx="20">
                  <c:v>0.84337600000000001</c:v>
                </c:pt>
                <c:pt idx="21">
                  <c:v>0.88988299999999998</c:v>
                </c:pt>
                <c:pt idx="22">
                  <c:v>0.936747</c:v>
                </c:pt>
                <c:pt idx="23">
                  <c:v>0.97995600000000005</c:v>
                </c:pt>
                <c:pt idx="24">
                  <c:v>1</c:v>
                </c:pt>
                <c:pt idx="25">
                  <c:v>0.962843</c:v>
                </c:pt>
                <c:pt idx="26">
                  <c:v>0.93361899999999998</c:v>
                </c:pt>
                <c:pt idx="27">
                  <c:v>0.92923100000000003</c:v>
                </c:pt>
                <c:pt idx="28">
                  <c:v>0.93490899999999999</c:v>
                </c:pt>
                <c:pt idx="29">
                  <c:v>0.93720400000000004</c:v>
                </c:pt>
                <c:pt idx="30">
                  <c:v>0.951434</c:v>
                </c:pt>
                <c:pt idx="31">
                  <c:v>0.976298</c:v>
                </c:pt>
                <c:pt idx="32">
                  <c:v>1.0010540000000001</c:v>
                </c:pt>
                <c:pt idx="33">
                  <c:v>1.0047360000000001</c:v>
                </c:pt>
                <c:pt idx="34">
                  <c:v>1.00844</c:v>
                </c:pt>
                <c:pt idx="35">
                  <c:v>1.022473</c:v>
                </c:pt>
                <c:pt idx="36">
                  <c:v>1.036951</c:v>
                </c:pt>
                <c:pt idx="37">
                  <c:v>1.05376</c:v>
                </c:pt>
                <c:pt idx="38">
                  <c:v>1.0652079999999999</c:v>
                </c:pt>
                <c:pt idx="39">
                  <c:v>1.082017</c:v>
                </c:pt>
                <c:pt idx="40">
                  <c:v>1.094406</c:v>
                </c:pt>
                <c:pt idx="41">
                  <c:v>1.108376</c:v>
                </c:pt>
                <c:pt idx="42">
                  <c:v>1.122236</c:v>
                </c:pt>
                <c:pt idx="43">
                  <c:v>1.1351549999999999</c:v>
                </c:pt>
                <c:pt idx="44">
                  <c:v>1.1432960000000001</c:v>
                </c:pt>
                <c:pt idx="45">
                  <c:v>1.187017</c:v>
                </c:pt>
                <c:pt idx="46">
                  <c:v>1.2065060000000001</c:v>
                </c:pt>
                <c:pt idx="47">
                  <c:v>1.225333</c:v>
                </c:pt>
                <c:pt idx="48">
                  <c:v>1.2375499999999999</c:v>
                </c:pt>
                <c:pt idx="49">
                  <c:v>1.255614</c:v>
                </c:pt>
                <c:pt idx="50">
                  <c:v>1.2758959999999999</c:v>
                </c:pt>
                <c:pt idx="51">
                  <c:v>1.2926800000000001</c:v>
                </c:pt>
                <c:pt idx="52">
                  <c:v>1.3075300000000001</c:v>
                </c:pt>
                <c:pt idx="53">
                  <c:v>1.3151090000000001</c:v>
                </c:pt>
                <c:pt idx="54">
                  <c:v>1.3336619999999999</c:v>
                </c:pt>
                <c:pt idx="55">
                  <c:v>1.344919</c:v>
                </c:pt>
                <c:pt idx="56">
                  <c:v>1.354195</c:v>
                </c:pt>
                <c:pt idx="57">
                  <c:v>1.356967</c:v>
                </c:pt>
                <c:pt idx="58">
                  <c:v>1.3624890000000001</c:v>
                </c:pt>
                <c:pt idx="59">
                  <c:v>1.3698440000000001</c:v>
                </c:pt>
                <c:pt idx="60">
                  <c:v>1.3744069999999999</c:v>
                </c:pt>
                <c:pt idx="61">
                  <c:v>1.3884620000000001</c:v>
                </c:pt>
                <c:pt idx="62">
                  <c:v>1.3913180000000001</c:v>
                </c:pt>
                <c:pt idx="63">
                  <c:v>1.408812</c:v>
                </c:pt>
                <c:pt idx="64">
                  <c:v>1.420431</c:v>
                </c:pt>
                <c:pt idx="65">
                  <c:v>1.433686</c:v>
                </c:pt>
                <c:pt idx="66">
                  <c:v>1.440728</c:v>
                </c:pt>
                <c:pt idx="67">
                  <c:v>1.46499</c:v>
                </c:pt>
                <c:pt idx="68">
                  <c:v>1.475033</c:v>
                </c:pt>
                <c:pt idx="69">
                  <c:v>1.484129</c:v>
                </c:pt>
                <c:pt idx="70">
                  <c:v>1.492191</c:v>
                </c:pt>
                <c:pt idx="71">
                  <c:v>1.503322</c:v>
                </c:pt>
                <c:pt idx="72">
                  <c:v>1.516459</c:v>
                </c:pt>
                <c:pt idx="73">
                  <c:v>1.517061</c:v>
                </c:pt>
                <c:pt idx="74">
                  <c:v>1.5225219999999999</c:v>
                </c:pt>
                <c:pt idx="75">
                  <c:v>1.533242</c:v>
                </c:pt>
                <c:pt idx="76">
                  <c:v>1.542675</c:v>
                </c:pt>
                <c:pt idx="77">
                  <c:v>1.546103</c:v>
                </c:pt>
                <c:pt idx="78">
                  <c:v>1.546197</c:v>
                </c:pt>
                <c:pt idx="79">
                  <c:v>1.5637570000000001</c:v>
                </c:pt>
                <c:pt idx="80">
                  <c:v>1.5618860000000001</c:v>
                </c:pt>
                <c:pt idx="81">
                  <c:v>1.5762510000000001</c:v>
                </c:pt>
                <c:pt idx="82">
                  <c:v>1.582587</c:v>
                </c:pt>
                <c:pt idx="83">
                  <c:v>1.5942890000000001</c:v>
                </c:pt>
                <c:pt idx="84">
                  <c:v>1.603607</c:v>
                </c:pt>
                <c:pt idx="85">
                  <c:v>1.609054</c:v>
                </c:pt>
                <c:pt idx="86">
                  <c:v>1.610873</c:v>
                </c:pt>
                <c:pt idx="87">
                  <c:v>1.614859</c:v>
                </c:pt>
                <c:pt idx="88">
                  <c:v>1.6298220000000001</c:v>
                </c:pt>
                <c:pt idx="89">
                  <c:v>1.6271850000000001</c:v>
                </c:pt>
                <c:pt idx="90">
                  <c:v>1.6357520000000001</c:v>
                </c:pt>
                <c:pt idx="91">
                  <c:v>1.6381950000000001</c:v>
                </c:pt>
                <c:pt idx="92">
                  <c:v>1.6463179999999999</c:v>
                </c:pt>
                <c:pt idx="93">
                  <c:v>1.645359</c:v>
                </c:pt>
                <c:pt idx="94">
                  <c:v>1.6571370000000001</c:v>
                </c:pt>
                <c:pt idx="95">
                  <c:v>1.6674370000000001</c:v>
                </c:pt>
                <c:pt idx="96">
                  <c:v>1.6668700000000001</c:v>
                </c:pt>
                <c:pt idx="97">
                  <c:v>1.674666</c:v>
                </c:pt>
                <c:pt idx="98">
                  <c:v>1.682016</c:v>
                </c:pt>
                <c:pt idx="99">
                  <c:v>1.688831</c:v>
                </c:pt>
                <c:pt idx="100">
                  <c:v>1.6976629999999999</c:v>
                </c:pt>
                <c:pt idx="101">
                  <c:v>1.6992670000000001</c:v>
                </c:pt>
                <c:pt idx="102">
                  <c:v>1.7022679999999999</c:v>
                </c:pt>
                <c:pt idx="103">
                  <c:v>1.701751</c:v>
                </c:pt>
                <c:pt idx="104">
                  <c:v>1.712019</c:v>
                </c:pt>
                <c:pt idx="105">
                  <c:v>1.7193210000000001</c:v>
                </c:pt>
                <c:pt idx="106">
                  <c:v>1.722167</c:v>
                </c:pt>
                <c:pt idx="107">
                  <c:v>1.7249019999999999</c:v>
                </c:pt>
                <c:pt idx="108">
                  <c:v>1.7229300000000001</c:v>
                </c:pt>
                <c:pt idx="109">
                  <c:v>1.7378709999999999</c:v>
                </c:pt>
                <c:pt idx="110">
                  <c:v>1.7390509999999999</c:v>
                </c:pt>
                <c:pt idx="111">
                  <c:v>1.7468360000000001</c:v>
                </c:pt>
                <c:pt idx="112">
                  <c:v>1.7541089999999999</c:v>
                </c:pt>
                <c:pt idx="113">
                  <c:v>1.765166</c:v>
                </c:pt>
                <c:pt idx="114">
                  <c:v>1.765474</c:v>
                </c:pt>
                <c:pt idx="115">
                  <c:v>1.7589729999999999</c:v>
                </c:pt>
                <c:pt idx="116">
                  <c:v>1.7675749999999999</c:v>
                </c:pt>
                <c:pt idx="117">
                  <c:v>1.767431</c:v>
                </c:pt>
                <c:pt idx="118">
                  <c:v>1.777603</c:v>
                </c:pt>
                <c:pt idx="119">
                  <c:v>1.7843830000000001</c:v>
                </c:pt>
                <c:pt idx="120">
                  <c:v>1.7860720000000001</c:v>
                </c:pt>
                <c:pt idx="121">
                  <c:v>1.786942</c:v>
                </c:pt>
                <c:pt idx="122">
                  <c:v>1.7901020000000001</c:v>
                </c:pt>
                <c:pt idx="123">
                  <c:v>1.7977799999999999</c:v>
                </c:pt>
                <c:pt idx="124">
                  <c:v>1.8013980000000001</c:v>
                </c:pt>
                <c:pt idx="125">
                  <c:v>1.8034479999999999</c:v>
                </c:pt>
                <c:pt idx="126">
                  <c:v>1.8112969999999999</c:v>
                </c:pt>
                <c:pt idx="127">
                  <c:v>1.8090310000000001</c:v>
                </c:pt>
                <c:pt idx="128">
                  <c:v>1.8156099999999999</c:v>
                </c:pt>
                <c:pt idx="129">
                  <c:v>1.818427</c:v>
                </c:pt>
                <c:pt idx="130">
                  <c:v>1.822729</c:v>
                </c:pt>
                <c:pt idx="131">
                  <c:v>1.819931</c:v>
                </c:pt>
                <c:pt idx="132">
                  <c:v>1.832209</c:v>
                </c:pt>
                <c:pt idx="133">
                  <c:v>1.834794</c:v>
                </c:pt>
                <c:pt idx="134">
                  <c:v>1.8289219999999999</c:v>
                </c:pt>
                <c:pt idx="135">
                  <c:v>1.8293539999999999</c:v>
                </c:pt>
                <c:pt idx="136">
                  <c:v>1.8401240000000001</c:v>
                </c:pt>
                <c:pt idx="137">
                  <c:v>1.8417680000000001</c:v>
                </c:pt>
                <c:pt idx="138">
                  <c:v>1.850322</c:v>
                </c:pt>
                <c:pt idx="139">
                  <c:v>1.8470470000000001</c:v>
                </c:pt>
                <c:pt idx="140">
                  <c:v>1.844325</c:v>
                </c:pt>
                <c:pt idx="141">
                  <c:v>1.849073</c:v>
                </c:pt>
                <c:pt idx="142">
                  <c:v>1.84792</c:v>
                </c:pt>
                <c:pt idx="143">
                  <c:v>1.852887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9.1454999999999995E-2</c:v>
                </c:pt>
                <c:pt idx="1">
                  <c:v>0.13129199999999999</c:v>
                </c:pt>
                <c:pt idx="2">
                  <c:v>0.15277099999999999</c:v>
                </c:pt>
                <c:pt idx="3">
                  <c:v>0.16802</c:v>
                </c:pt>
                <c:pt idx="4">
                  <c:v>0.18563199999999999</c:v>
                </c:pt>
                <c:pt idx="5">
                  <c:v>0.21046000000000001</c:v>
                </c:pt>
                <c:pt idx="6">
                  <c:v>0.240068</c:v>
                </c:pt>
                <c:pt idx="7">
                  <c:v>0.27528599999999998</c:v>
                </c:pt>
                <c:pt idx="8">
                  <c:v>0.32034800000000002</c:v>
                </c:pt>
                <c:pt idx="9">
                  <c:v>0.36660300000000001</c:v>
                </c:pt>
                <c:pt idx="10">
                  <c:v>0.41412300000000002</c:v>
                </c:pt>
                <c:pt idx="11">
                  <c:v>0.45696799999999999</c:v>
                </c:pt>
                <c:pt idx="12">
                  <c:v>0.50778199999999996</c:v>
                </c:pt>
                <c:pt idx="13">
                  <c:v>0.54931300000000005</c:v>
                </c:pt>
                <c:pt idx="14">
                  <c:v>0.58812699999999996</c:v>
                </c:pt>
                <c:pt idx="15">
                  <c:v>0.62422999999999995</c:v>
                </c:pt>
                <c:pt idx="16">
                  <c:v>0.66296500000000003</c:v>
                </c:pt>
                <c:pt idx="17">
                  <c:v>0.70591400000000004</c:v>
                </c:pt>
                <c:pt idx="18">
                  <c:v>0.74912199999999995</c:v>
                </c:pt>
                <c:pt idx="19">
                  <c:v>0.79334899999999997</c:v>
                </c:pt>
                <c:pt idx="20">
                  <c:v>0.84160299999999999</c:v>
                </c:pt>
                <c:pt idx="21">
                  <c:v>0.88490800000000003</c:v>
                </c:pt>
                <c:pt idx="22">
                  <c:v>0.93170500000000001</c:v>
                </c:pt>
                <c:pt idx="23">
                  <c:v>0.97212799999999999</c:v>
                </c:pt>
                <c:pt idx="24">
                  <c:v>1</c:v>
                </c:pt>
                <c:pt idx="25">
                  <c:v>0.93900600000000001</c:v>
                </c:pt>
                <c:pt idx="26">
                  <c:v>0.995529</c:v>
                </c:pt>
                <c:pt idx="27">
                  <c:v>0.98186700000000005</c:v>
                </c:pt>
                <c:pt idx="28">
                  <c:v>0.98340899999999998</c:v>
                </c:pt>
                <c:pt idx="29">
                  <c:v>0.98895599999999995</c:v>
                </c:pt>
                <c:pt idx="30">
                  <c:v>0.98867899999999997</c:v>
                </c:pt>
                <c:pt idx="31">
                  <c:v>0.98232900000000001</c:v>
                </c:pt>
                <c:pt idx="32">
                  <c:v>0.98089899999999997</c:v>
                </c:pt>
                <c:pt idx="33">
                  <c:v>0.98159399999999997</c:v>
                </c:pt>
                <c:pt idx="34">
                  <c:v>0.98925600000000002</c:v>
                </c:pt>
                <c:pt idx="35">
                  <c:v>1.0004599999999999</c:v>
                </c:pt>
                <c:pt idx="36">
                  <c:v>1.0092939999999999</c:v>
                </c:pt>
                <c:pt idx="37">
                  <c:v>1.0235350000000001</c:v>
                </c:pt>
                <c:pt idx="38">
                  <c:v>1.0490379999999999</c:v>
                </c:pt>
                <c:pt idx="39">
                  <c:v>1.076001</c:v>
                </c:pt>
                <c:pt idx="40">
                  <c:v>1.0836870000000001</c:v>
                </c:pt>
                <c:pt idx="41">
                  <c:v>1.082541</c:v>
                </c:pt>
                <c:pt idx="42">
                  <c:v>1.0886400000000001</c:v>
                </c:pt>
                <c:pt idx="43">
                  <c:v>1.0941650000000001</c:v>
                </c:pt>
                <c:pt idx="44">
                  <c:v>1.097413</c:v>
                </c:pt>
                <c:pt idx="45">
                  <c:v>1.1026320000000001</c:v>
                </c:pt>
                <c:pt idx="46">
                  <c:v>1.177799</c:v>
                </c:pt>
                <c:pt idx="47">
                  <c:v>1.1768989999999999</c:v>
                </c:pt>
                <c:pt idx="48">
                  <c:v>1.193268</c:v>
                </c:pt>
                <c:pt idx="49">
                  <c:v>1.263104</c:v>
                </c:pt>
                <c:pt idx="50">
                  <c:v>1.252845</c:v>
                </c:pt>
                <c:pt idx="51">
                  <c:v>1.270438</c:v>
                </c:pt>
                <c:pt idx="52">
                  <c:v>1.333728</c:v>
                </c:pt>
                <c:pt idx="53">
                  <c:v>1.329618</c:v>
                </c:pt>
                <c:pt idx="54">
                  <c:v>1.3677349999999999</c:v>
                </c:pt>
                <c:pt idx="55">
                  <c:v>1.3905829999999999</c:v>
                </c:pt>
                <c:pt idx="56">
                  <c:v>1.3896900000000001</c:v>
                </c:pt>
                <c:pt idx="57">
                  <c:v>1.379418</c:v>
                </c:pt>
                <c:pt idx="58">
                  <c:v>1.393764</c:v>
                </c:pt>
                <c:pt idx="59">
                  <c:v>1.3916839999999999</c:v>
                </c:pt>
                <c:pt idx="60">
                  <c:v>1.3979649999999999</c:v>
                </c:pt>
                <c:pt idx="61">
                  <c:v>1.4055599999999999</c:v>
                </c:pt>
                <c:pt idx="62">
                  <c:v>1.4139010000000001</c:v>
                </c:pt>
                <c:pt idx="63">
                  <c:v>1.4255059999999999</c:v>
                </c:pt>
                <c:pt idx="64">
                  <c:v>1.4433860000000001</c:v>
                </c:pt>
                <c:pt idx="65">
                  <c:v>1.4567319999999999</c:v>
                </c:pt>
                <c:pt idx="66">
                  <c:v>1.465854</c:v>
                </c:pt>
                <c:pt idx="67">
                  <c:v>1.4791179999999999</c:v>
                </c:pt>
                <c:pt idx="68">
                  <c:v>1.481163</c:v>
                </c:pt>
                <c:pt idx="69">
                  <c:v>1.492416</c:v>
                </c:pt>
                <c:pt idx="70">
                  <c:v>1.4886280000000001</c:v>
                </c:pt>
                <c:pt idx="71">
                  <c:v>1.498696</c:v>
                </c:pt>
                <c:pt idx="72">
                  <c:v>1.507619</c:v>
                </c:pt>
                <c:pt idx="73">
                  <c:v>1.5122279999999999</c:v>
                </c:pt>
                <c:pt idx="74">
                  <c:v>1.519001</c:v>
                </c:pt>
                <c:pt idx="75">
                  <c:v>1.5205040000000001</c:v>
                </c:pt>
                <c:pt idx="76">
                  <c:v>1.5212209999999999</c:v>
                </c:pt>
                <c:pt idx="77">
                  <c:v>1.54054</c:v>
                </c:pt>
                <c:pt idx="78">
                  <c:v>1.5496449999999999</c:v>
                </c:pt>
                <c:pt idx="79">
                  <c:v>1.562697</c:v>
                </c:pt>
                <c:pt idx="80">
                  <c:v>1.5566340000000001</c:v>
                </c:pt>
                <c:pt idx="81">
                  <c:v>1.560211</c:v>
                </c:pt>
                <c:pt idx="82">
                  <c:v>1.5681780000000001</c:v>
                </c:pt>
                <c:pt idx="83">
                  <c:v>1.569356</c:v>
                </c:pt>
                <c:pt idx="84">
                  <c:v>1.5784</c:v>
                </c:pt>
                <c:pt idx="85">
                  <c:v>1.5845590000000001</c:v>
                </c:pt>
                <c:pt idx="86">
                  <c:v>1.58586</c:v>
                </c:pt>
                <c:pt idx="87">
                  <c:v>1.598946</c:v>
                </c:pt>
                <c:pt idx="88">
                  <c:v>1.604074</c:v>
                </c:pt>
                <c:pt idx="89">
                  <c:v>1.612465</c:v>
                </c:pt>
                <c:pt idx="90">
                  <c:v>1.6291599999999999</c:v>
                </c:pt>
                <c:pt idx="91">
                  <c:v>1.6279410000000001</c:v>
                </c:pt>
                <c:pt idx="92">
                  <c:v>1.6347970000000001</c:v>
                </c:pt>
                <c:pt idx="93">
                  <c:v>1.6461479999999999</c:v>
                </c:pt>
                <c:pt idx="94">
                  <c:v>1.645872</c:v>
                </c:pt>
                <c:pt idx="95">
                  <c:v>1.657063</c:v>
                </c:pt>
                <c:pt idx="96">
                  <c:v>1.6649689999999999</c:v>
                </c:pt>
                <c:pt idx="97">
                  <c:v>1.6774119999999999</c:v>
                </c:pt>
                <c:pt idx="98">
                  <c:v>1.682744</c:v>
                </c:pt>
                <c:pt idx="99">
                  <c:v>1.688051</c:v>
                </c:pt>
                <c:pt idx="100">
                  <c:v>1.692067</c:v>
                </c:pt>
                <c:pt idx="101">
                  <c:v>1.6936500000000001</c:v>
                </c:pt>
                <c:pt idx="102">
                  <c:v>1.700604</c:v>
                </c:pt>
                <c:pt idx="103">
                  <c:v>1.705201</c:v>
                </c:pt>
                <c:pt idx="104">
                  <c:v>1.707606</c:v>
                </c:pt>
                <c:pt idx="105">
                  <c:v>1.7080610000000001</c:v>
                </c:pt>
                <c:pt idx="106">
                  <c:v>1.7262139999999999</c:v>
                </c:pt>
                <c:pt idx="107">
                  <c:v>1.7279169999999999</c:v>
                </c:pt>
                <c:pt idx="108">
                  <c:v>1.7281439999999999</c:v>
                </c:pt>
                <c:pt idx="109">
                  <c:v>1.7323789999999999</c:v>
                </c:pt>
                <c:pt idx="110">
                  <c:v>1.7374160000000001</c:v>
                </c:pt>
                <c:pt idx="111">
                  <c:v>1.74543</c:v>
                </c:pt>
                <c:pt idx="112">
                  <c:v>1.7457750000000001</c:v>
                </c:pt>
                <c:pt idx="113">
                  <c:v>1.755261</c:v>
                </c:pt>
                <c:pt idx="114">
                  <c:v>1.7557739999999999</c:v>
                </c:pt>
                <c:pt idx="115">
                  <c:v>1.7649550000000001</c:v>
                </c:pt>
                <c:pt idx="116">
                  <c:v>1.765525</c:v>
                </c:pt>
                <c:pt idx="117">
                  <c:v>1.76092</c:v>
                </c:pt>
                <c:pt idx="118">
                  <c:v>1.776762</c:v>
                </c:pt>
                <c:pt idx="119">
                  <c:v>1.7774829999999999</c:v>
                </c:pt>
                <c:pt idx="120">
                  <c:v>1.7783420000000001</c:v>
                </c:pt>
                <c:pt idx="121">
                  <c:v>1.7935129999999999</c:v>
                </c:pt>
                <c:pt idx="122">
                  <c:v>1.7943260000000001</c:v>
                </c:pt>
                <c:pt idx="123">
                  <c:v>1.8004039999999999</c:v>
                </c:pt>
                <c:pt idx="124">
                  <c:v>1.78999</c:v>
                </c:pt>
                <c:pt idx="125">
                  <c:v>1.8082549999999999</c:v>
                </c:pt>
                <c:pt idx="126">
                  <c:v>1.8140210000000001</c:v>
                </c:pt>
                <c:pt idx="127">
                  <c:v>1.814997</c:v>
                </c:pt>
                <c:pt idx="128">
                  <c:v>1.8371059999999999</c:v>
                </c:pt>
                <c:pt idx="129">
                  <c:v>1.843207</c:v>
                </c:pt>
                <c:pt idx="130">
                  <c:v>1.8276840000000001</c:v>
                </c:pt>
                <c:pt idx="131">
                  <c:v>1.8369930000000001</c:v>
                </c:pt>
                <c:pt idx="132">
                  <c:v>1.843658</c:v>
                </c:pt>
                <c:pt idx="133">
                  <c:v>1.8472850000000001</c:v>
                </c:pt>
                <c:pt idx="134">
                  <c:v>1.848009</c:v>
                </c:pt>
                <c:pt idx="135">
                  <c:v>1.8562590000000001</c:v>
                </c:pt>
                <c:pt idx="136">
                  <c:v>1.859683</c:v>
                </c:pt>
                <c:pt idx="137">
                  <c:v>1.8653299999999999</c:v>
                </c:pt>
                <c:pt idx="138">
                  <c:v>1.8693150000000001</c:v>
                </c:pt>
                <c:pt idx="139">
                  <c:v>1.877472</c:v>
                </c:pt>
                <c:pt idx="140">
                  <c:v>1.883359</c:v>
                </c:pt>
                <c:pt idx="141">
                  <c:v>1.889864</c:v>
                </c:pt>
                <c:pt idx="142">
                  <c:v>1.889114</c:v>
                </c:pt>
                <c:pt idx="143">
                  <c:v>1.896012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0.11561399999999999</c:v>
                </c:pt>
                <c:pt idx="1">
                  <c:v>0.15076700000000001</c:v>
                </c:pt>
                <c:pt idx="2">
                  <c:v>0.16992199999999999</c:v>
                </c:pt>
                <c:pt idx="3">
                  <c:v>0.18707399999999999</c:v>
                </c:pt>
                <c:pt idx="4">
                  <c:v>0.20435</c:v>
                </c:pt>
                <c:pt idx="5">
                  <c:v>0.226409</c:v>
                </c:pt>
                <c:pt idx="6">
                  <c:v>0.25700899999999999</c:v>
                </c:pt>
                <c:pt idx="7">
                  <c:v>0.29102099999999997</c:v>
                </c:pt>
                <c:pt idx="8">
                  <c:v>0.33628000000000002</c:v>
                </c:pt>
                <c:pt idx="9">
                  <c:v>0.382297</c:v>
                </c:pt>
                <c:pt idx="10">
                  <c:v>0.42860500000000001</c:v>
                </c:pt>
                <c:pt idx="11">
                  <c:v>0.47612300000000002</c:v>
                </c:pt>
                <c:pt idx="12">
                  <c:v>0.51522000000000001</c:v>
                </c:pt>
                <c:pt idx="13">
                  <c:v>0.55633600000000005</c:v>
                </c:pt>
                <c:pt idx="14">
                  <c:v>0.59587400000000001</c:v>
                </c:pt>
                <c:pt idx="15">
                  <c:v>0.63278999999999996</c:v>
                </c:pt>
                <c:pt idx="16">
                  <c:v>0.67380099999999998</c:v>
                </c:pt>
                <c:pt idx="17">
                  <c:v>0.71158399999999999</c:v>
                </c:pt>
                <c:pt idx="18">
                  <c:v>0.75440300000000005</c:v>
                </c:pt>
                <c:pt idx="19">
                  <c:v>0.80006200000000005</c:v>
                </c:pt>
                <c:pt idx="20">
                  <c:v>0.83874800000000005</c:v>
                </c:pt>
                <c:pt idx="21">
                  <c:v>0.88473400000000002</c:v>
                </c:pt>
                <c:pt idx="22">
                  <c:v>0.93588400000000005</c:v>
                </c:pt>
                <c:pt idx="23">
                  <c:v>0.98019699999999998</c:v>
                </c:pt>
                <c:pt idx="24">
                  <c:v>1</c:v>
                </c:pt>
                <c:pt idx="25">
                  <c:v>0.95448500000000003</c:v>
                </c:pt>
                <c:pt idx="26">
                  <c:v>1.03078</c:v>
                </c:pt>
                <c:pt idx="27">
                  <c:v>1.0048699999999999</c:v>
                </c:pt>
                <c:pt idx="28">
                  <c:v>1.000348</c:v>
                </c:pt>
                <c:pt idx="29">
                  <c:v>0.99608699999999994</c:v>
                </c:pt>
                <c:pt idx="30">
                  <c:v>0.99339699999999997</c:v>
                </c:pt>
                <c:pt idx="31">
                  <c:v>0.988788</c:v>
                </c:pt>
                <c:pt idx="32">
                  <c:v>0.98453299999999999</c:v>
                </c:pt>
                <c:pt idx="33">
                  <c:v>0.98766600000000004</c:v>
                </c:pt>
                <c:pt idx="34">
                  <c:v>0.98922200000000005</c:v>
                </c:pt>
                <c:pt idx="35">
                  <c:v>0.99339</c:v>
                </c:pt>
                <c:pt idx="36">
                  <c:v>1.0008760000000001</c:v>
                </c:pt>
                <c:pt idx="37">
                  <c:v>1.0081039999999999</c:v>
                </c:pt>
                <c:pt idx="38">
                  <c:v>1.015641</c:v>
                </c:pt>
                <c:pt idx="39">
                  <c:v>1.0219130000000001</c:v>
                </c:pt>
                <c:pt idx="40">
                  <c:v>1.030016</c:v>
                </c:pt>
                <c:pt idx="41">
                  <c:v>1.040173</c:v>
                </c:pt>
                <c:pt idx="42">
                  <c:v>1.0491029999999999</c:v>
                </c:pt>
                <c:pt idx="43">
                  <c:v>1.053474</c:v>
                </c:pt>
                <c:pt idx="44">
                  <c:v>1.0567610000000001</c:v>
                </c:pt>
                <c:pt idx="45">
                  <c:v>1.082395</c:v>
                </c:pt>
                <c:pt idx="46">
                  <c:v>1.108835</c:v>
                </c:pt>
                <c:pt idx="47">
                  <c:v>1.126331</c:v>
                </c:pt>
                <c:pt idx="48">
                  <c:v>1.156682</c:v>
                </c:pt>
                <c:pt idx="49">
                  <c:v>1.1723779999999999</c:v>
                </c:pt>
                <c:pt idx="50">
                  <c:v>1.1881900000000001</c:v>
                </c:pt>
                <c:pt idx="51">
                  <c:v>1.2027060000000001</c:v>
                </c:pt>
                <c:pt idx="52">
                  <c:v>1.219951</c:v>
                </c:pt>
                <c:pt idx="53">
                  <c:v>1.228564</c:v>
                </c:pt>
                <c:pt idx="54">
                  <c:v>1.2462679999999999</c:v>
                </c:pt>
                <c:pt idx="55">
                  <c:v>1.2642070000000001</c:v>
                </c:pt>
                <c:pt idx="56">
                  <c:v>1.3027200000000001</c:v>
                </c:pt>
                <c:pt idx="57">
                  <c:v>1.3442000000000001</c:v>
                </c:pt>
                <c:pt idx="58">
                  <c:v>1.3668279999999999</c:v>
                </c:pt>
                <c:pt idx="59">
                  <c:v>1.429665</c:v>
                </c:pt>
                <c:pt idx="60">
                  <c:v>1.416142</c:v>
                </c:pt>
                <c:pt idx="61">
                  <c:v>1.4192370000000001</c:v>
                </c:pt>
                <c:pt idx="62">
                  <c:v>1.4384440000000001</c:v>
                </c:pt>
                <c:pt idx="63">
                  <c:v>1.437174</c:v>
                </c:pt>
                <c:pt idx="64">
                  <c:v>1.4462980000000001</c:v>
                </c:pt>
                <c:pt idx="65">
                  <c:v>1.457711</c:v>
                </c:pt>
                <c:pt idx="66">
                  <c:v>1.465287</c:v>
                </c:pt>
                <c:pt idx="67">
                  <c:v>1.4718389999999999</c:v>
                </c:pt>
                <c:pt idx="68">
                  <c:v>1.482685</c:v>
                </c:pt>
                <c:pt idx="69">
                  <c:v>1.4970060000000001</c:v>
                </c:pt>
                <c:pt idx="70">
                  <c:v>1.5144219999999999</c:v>
                </c:pt>
                <c:pt idx="71">
                  <c:v>1.5199149999999999</c:v>
                </c:pt>
                <c:pt idx="72">
                  <c:v>1.52545</c:v>
                </c:pt>
                <c:pt idx="73">
                  <c:v>1.5355829999999999</c:v>
                </c:pt>
                <c:pt idx="74">
                  <c:v>1.542467</c:v>
                </c:pt>
                <c:pt idx="75">
                  <c:v>1.5571280000000001</c:v>
                </c:pt>
                <c:pt idx="76">
                  <c:v>1.568217</c:v>
                </c:pt>
                <c:pt idx="77">
                  <c:v>1.576198</c:v>
                </c:pt>
                <c:pt idx="78">
                  <c:v>1.581178</c:v>
                </c:pt>
                <c:pt idx="79">
                  <c:v>1.585458</c:v>
                </c:pt>
                <c:pt idx="80">
                  <c:v>1.5958140000000001</c:v>
                </c:pt>
                <c:pt idx="81">
                  <c:v>1.606047</c:v>
                </c:pt>
                <c:pt idx="82">
                  <c:v>1.6067659999999999</c:v>
                </c:pt>
                <c:pt idx="83">
                  <c:v>1.626425</c:v>
                </c:pt>
                <c:pt idx="84">
                  <c:v>1.642992</c:v>
                </c:pt>
                <c:pt idx="85">
                  <c:v>1.655027</c:v>
                </c:pt>
                <c:pt idx="86">
                  <c:v>1.6625540000000001</c:v>
                </c:pt>
                <c:pt idx="87">
                  <c:v>1.668148</c:v>
                </c:pt>
                <c:pt idx="88">
                  <c:v>1.6691830000000001</c:v>
                </c:pt>
                <c:pt idx="89">
                  <c:v>1.6767890000000001</c:v>
                </c:pt>
                <c:pt idx="90">
                  <c:v>1.6838919999999999</c:v>
                </c:pt>
                <c:pt idx="91">
                  <c:v>1.691071</c:v>
                </c:pt>
                <c:pt idx="92">
                  <c:v>1.687192</c:v>
                </c:pt>
                <c:pt idx="93">
                  <c:v>1.703557</c:v>
                </c:pt>
                <c:pt idx="94">
                  <c:v>1.7041710000000001</c:v>
                </c:pt>
                <c:pt idx="95">
                  <c:v>1.720953</c:v>
                </c:pt>
                <c:pt idx="96">
                  <c:v>1.724356</c:v>
                </c:pt>
                <c:pt idx="97">
                  <c:v>1.731225</c:v>
                </c:pt>
                <c:pt idx="98">
                  <c:v>1.737034</c:v>
                </c:pt>
                <c:pt idx="99">
                  <c:v>1.751377</c:v>
                </c:pt>
                <c:pt idx="100">
                  <c:v>1.7558260000000001</c:v>
                </c:pt>
                <c:pt idx="101">
                  <c:v>1.7698160000000001</c:v>
                </c:pt>
                <c:pt idx="102">
                  <c:v>1.768929</c:v>
                </c:pt>
                <c:pt idx="103">
                  <c:v>1.770699</c:v>
                </c:pt>
                <c:pt idx="104">
                  <c:v>1.7728539999999999</c:v>
                </c:pt>
                <c:pt idx="105">
                  <c:v>1.785784</c:v>
                </c:pt>
                <c:pt idx="106">
                  <c:v>1.789512</c:v>
                </c:pt>
                <c:pt idx="107">
                  <c:v>1.7941069999999999</c:v>
                </c:pt>
                <c:pt idx="108">
                  <c:v>1.799747</c:v>
                </c:pt>
                <c:pt idx="109">
                  <c:v>1.817849</c:v>
                </c:pt>
                <c:pt idx="110">
                  <c:v>1.8271310000000001</c:v>
                </c:pt>
                <c:pt idx="111">
                  <c:v>1.827415</c:v>
                </c:pt>
                <c:pt idx="112">
                  <c:v>1.837936</c:v>
                </c:pt>
                <c:pt idx="113">
                  <c:v>1.8367830000000001</c:v>
                </c:pt>
                <c:pt idx="114">
                  <c:v>1.8424510000000001</c:v>
                </c:pt>
                <c:pt idx="115">
                  <c:v>1.847726</c:v>
                </c:pt>
                <c:pt idx="116">
                  <c:v>1.852725</c:v>
                </c:pt>
                <c:pt idx="117">
                  <c:v>1.8671390000000001</c:v>
                </c:pt>
                <c:pt idx="118">
                  <c:v>1.8688940000000001</c:v>
                </c:pt>
                <c:pt idx="119">
                  <c:v>1.8820779999999999</c:v>
                </c:pt>
                <c:pt idx="120">
                  <c:v>1.886277</c:v>
                </c:pt>
                <c:pt idx="121">
                  <c:v>1.895108</c:v>
                </c:pt>
                <c:pt idx="122">
                  <c:v>1.8954</c:v>
                </c:pt>
                <c:pt idx="123">
                  <c:v>1.911608</c:v>
                </c:pt>
                <c:pt idx="124">
                  <c:v>1.9133020000000001</c:v>
                </c:pt>
                <c:pt idx="125">
                  <c:v>1.9140550000000001</c:v>
                </c:pt>
                <c:pt idx="126">
                  <c:v>1.907311</c:v>
                </c:pt>
                <c:pt idx="127">
                  <c:v>1.914844</c:v>
                </c:pt>
                <c:pt idx="128">
                  <c:v>1.925454</c:v>
                </c:pt>
                <c:pt idx="129">
                  <c:v>1.9255599999999999</c:v>
                </c:pt>
                <c:pt idx="130">
                  <c:v>1.92496</c:v>
                </c:pt>
                <c:pt idx="131">
                  <c:v>1.942966</c:v>
                </c:pt>
                <c:pt idx="132">
                  <c:v>1.9480850000000001</c:v>
                </c:pt>
                <c:pt idx="133">
                  <c:v>1.9422410000000001</c:v>
                </c:pt>
                <c:pt idx="134">
                  <c:v>1.969597</c:v>
                </c:pt>
                <c:pt idx="135">
                  <c:v>1.9692510000000001</c:v>
                </c:pt>
                <c:pt idx="136">
                  <c:v>1.9697169999999999</c:v>
                </c:pt>
                <c:pt idx="137">
                  <c:v>1.974674</c:v>
                </c:pt>
                <c:pt idx="138">
                  <c:v>1.96675</c:v>
                </c:pt>
                <c:pt idx="139">
                  <c:v>1.971489</c:v>
                </c:pt>
                <c:pt idx="140">
                  <c:v>1.980702</c:v>
                </c:pt>
                <c:pt idx="141">
                  <c:v>1.9741489999999999</c:v>
                </c:pt>
                <c:pt idx="142">
                  <c:v>1.98109</c:v>
                </c:pt>
                <c:pt idx="143">
                  <c:v>1.979778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0.10789799999999999</c:v>
                </c:pt>
                <c:pt idx="1">
                  <c:v>0.14213999999999999</c:v>
                </c:pt>
                <c:pt idx="2">
                  <c:v>0.160274</c:v>
                </c:pt>
                <c:pt idx="3">
                  <c:v>0.17283699999999999</c:v>
                </c:pt>
                <c:pt idx="4">
                  <c:v>0.192971</c:v>
                </c:pt>
                <c:pt idx="5">
                  <c:v>0.210871</c:v>
                </c:pt>
                <c:pt idx="6">
                  <c:v>0.24459800000000001</c:v>
                </c:pt>
                <c:pt idx="7">
                  <c:v>0.27806799999999998</c:v>
                </c:pt>
                <c:pt idx="8">
                  <c:v>0.31903100000000001</c:v>
                </c:pt>
                <c:pt idx="9">
                  <c:v>0.36424800000000002</c:v>
                </c:pt>
                <c:pt idx="10">
                  <c:v>0.40660299999999999</c:v>
                </c:pt>
                <c:pt idx="11">
                  <c:v>0.45626499999999998</c:v>
                </c:pt>
                <c:pt idx="12">
                  <c:v>0.49793100000000001</c:v>
                </c:pt>
                <c:pt idx="13">
                  <c:v>0.53903299999999998</c:v>
                </c:pt>
                <c:pt idx="14">
                  <c:v>0.579986</c:v>
                </c:pt>
                <c:pt idx="15">
                  <c:v>0.61601300000000003</c:v>
                </c:pt>
                <c:pt idx="16">
                  <c:v>0.65453600000000001</c:v>
                </c:pt>
                <c:pt idx="17">
                  <c:v>0.69841900000000001</c:v>
                </c:pt>
                <c:pt idx="18">
                  <c:v>0.74759500000000001</c:v>
                </c:pt>
                <c:pt idx="19">
                  <c:v>0.78619300000000003</c:v>
                </c:pt>
                <c:pt idx="20">
                  <c:v>0.83368600000000004</c:v>
                </c:pt>
                <c:pt idx="21">
                  <c:v>0.88313200000000003</c:v>
                </c:pt>
                <c:pt idx="22">
                  <c:v>0.92705899999999997</c:v>
                </c:pt>
                <c:pt idx="23">
                  <c:v>0.97219900000000004</c:v>
                </c:pt>
                <c:pt idx="24">
                  <c:v>1</c:v>
                </c:pt>
                <c:pt idx="25">
                  <c:v>0.967611</c:v>
                </c:pt>
                <c:pt idx="26">
                  <c:v>1.021064</c:v>
                </c:pt>
                <c:pt idx="27">
                  <c:v>0.99370400000000003</c:v>
                </c:pt>
                <c:pt idx="28">
                  <c:v>0.99593399999999999</c:v>
                </c:pt>
                <c:pt idx="29">
                  <c:v>0.98697299999999999</c:v>
                </c:pt>
                <c:pt idx="30">
                  <c:v>0.98305600000000004</c:v>
                </c:pt>
                <c:pt idx="31">
                  <c:v>0.97677800000000004</c:v>
                </c:pt>
                <c:pt idx="32">
                  <c:v>0.97592299999999998</c:v>
                </c:pt>
                <c:pt idx="33">
                  <c:v>0.97431500000000004</c:v>
                </c:pt>
                <c:pt idx="34">
                  <c:v>0.97670299999999999</c:v>
                </c:pt>
                <c:pt idx="35">
                  <c:v>0.98544799999999999</c:v>
                </c:pt>
                <c:pt idx="36">
                  <c:v>0.99056900000000003</c:v>
                </c:pt>
                <c:pt idx="37">
                  <c:v>1.000882</c:v>
                </c:pt>
                <c:pt idx="38">
                  <c:v>1.010778</c:v>
                </c:pt>
                <c:pt idx="39">
                  <c:v>1.0213760000000001</c:v>
                </c:pt>
                <c:pt idx="40">
                  <c:v>1.0290779999999999</c:v>
                </c:pt>
                <c:pt idx="41">
                  <c:v>1.0364819999999999</c:v>
                </c:pt>
                <c:pt idx="42">
                  <c:v>1.0411859999999999</c:v>
                </c:pt>
                <c:pt idx="43">
                  <c:v>1.0480579999999999</c:v>
                </c:pt>
                <c:pt idx="44">
                  <c:v>1.059596</c:v>
                </c:pt>
                <c:pt idx="45">
                  <c:v>1.0940049999999999</c:v>
                </c:pt>
                <c:pt idx="46">
                  <c:v>1.1201970000000001</c:v>
                </c:pt>
                <c:pt idx="47">
                  <c:v>1.1522969999999999</c:v>
                </c:pt>
                <c:pt idx="48">
                  <c:v>1.176526</c:v>
                </c:pt>
                <c:pt idx="49">
                  <c:v>1.1974130000000001</c:v>
                </c:pt>
                <c:pt idx="50">
                  <c:v>1.2353179999999999</c:v>
                </c:pt>
                <c:pt idx="51">
                  <c:v>1.2959579999999999</c:v>
                </c:pt>
                <c:pt idx="52">
                  <c:v>1.361021</c:v>
                </c:pt>
                <c:pt idx="53">
                  <c:v>1.3405800000000001</c:v>
                </c:pt>
                <c:pt idx="54">
                  <c:v>1.368179</c:v>
                </c:pt>
                <c:pt idx="55">
                  <c:v>1.3592599999999999</c:v>
                </c:pt>
                <c:pt idx="56">
                  <c:v>1.346435</c:v>
                </c:pt>
                <c:pt idx="57">
                  <c:v>1.4037599999999999</c:v>
                </c:pt>
                <c:pt idx="58">
                  <c:v>1.4093869999999999</c:v>
                </c:pt>
                <c:pt idx="59">
                  <c:v>1.430758</c:v>
                </c:pt>
                <c:pt idx="60">
                  <c:v>1.4326989999999999</c:v>
                </c:pt>
                <c:pt idx="61">
                  <c:v>1.44811</c:v>
                </c:pt>
                <c:pt idx="62">
                  <c:v>1.4696800000000001</c:v>
                </c:pt>
                <c:pt idx="63">
                  <c:v>1.4918910000000001</c:v>
                </c:pt>
                <c:pt idx="64">
                  <c:v>1.4957419999999999</c:v>
                </c:pt>
                <c:pt idx="65">
                  <c:v>1.517069</c:v>
                </c:pt>
                <c:pt idx="66">
                  <c:v>1.5330220000000001</c:v>
                </c:pt>
                <c:pt idx="67">
                  <c:v>1.553965</c:v>
                </c:pt>
                <c:pt idx="68">
                  <c:v>1.554198</c:v>
                </c:pt>
                <c:pt idx="69">
                  <c:v>1.581105</c:v>
                </c:pt>
                <c:pt idx="70">
                  <c:v>1.5886499999999999</c:v>
                </c:pt>
                <c:pt idx="71">
                  <c:v>1.602122</c:v>
                </c:pt>
                <c:pt idx="72">
                  <c:v>1.613491</c:v>
                </c:pt>
                <c:pt idx="73">
                  <c:v>1.6174120000000001</c:v>
                </c:pt>
                <c:pt idx="74">
                  <c:v>1.629103</c:v>
                </c:pt>
                <c:pt idx="75">
                  <c:v>1.6346000000000001</c:v>
                </c:pt>
                <c:pt idx="76">
                  <c:v>1.644001</c:v>
                </c:pt>
                <c:pt idx="77">
                  <c:v>1.64839</c:v>
                </c:pt>
                <c:pt idx="78">
                  <c:v>1.6579759999999999</c:v>
                </c:pt>
                <c:pt idx="79">
                  <c:v>1.6685099999999999</c:v>
                </c:pt>
                <c:pt idx="80">
                  <c:v>1.674615</c:v>
                </c:pt>
                <c:pt idx="81">
                  <c:v>1.6841919999999999</c:v>
                </c:pt>
                <c:pt idx="82">
                  <c:v>1.691978</c:v>
                </c:pt>
                <c:pt idx="83">
                  <c:v>1.6957960000000001</c:v>
                </c:pt>
                <c:pt idx="84">
                  <c:v>1.7083809999999999</c:v>
                </c:pt>
                <c:pt idx="85">
                  <c:v>1.7283580000000001</c:v>
                </c:pt>
                <c:pt idx="86">
                  <c:v>1.731341</c:v>
                </c:pt>
                <c:pt idx="87">
                  <c:v>1.735859</c:v>
                </c:pt>
                <c:pt idx="88">
                  <c:v>1.7362439999999999</c:v>
                </c:pt>
                <c:pt idx="89">
                  <c:v>1.7381580000000001</c:v>
                </c:pt>
                <c:pt idx="90">
                  <c:v>1.7445710000000001</c:v>
                </c:pt>
                <c:pt idx="91">
                  <c:v>1.742364</c:v>
                </c:pt>
                <c:pt idx="92">
                  <c:v>1.7561199999999999</c:v>
                </c:pt>
                <c:pt idx="93">
                  <c:v>1.7694289999999999</c:v>
                </c:pt>
                <c:pt idx="94">
                  <c:v>1.7821089999999999</c:v>
                </c:pt>
                <c:pt idx="95">
                  <c:v>1.7959620000000001</c:v>
                </c:pt>
                <c:pt idx="96">
                  <c:v>1.803356</c:v>
                </c:pt>
                <c:pt idx="97">
                  <c:v>1.8070269999999999</c:v>
                </c:pt>
                <c:pt idx="98">
                  <c:v>1.8147359999999999</c:v>
                </c:pt>
                <c:pt idx="99">
                  <c:v>1.827153</c:v>
                </c:pt>
                <c:pt idx="100">
                  <c:v>1.835904</c:v>
                </c:pt>
                <c:pt idx="101">
                  <c:v>1.84243</c:v>
                </c:pt>
                <c:pt idx="102">
                  <c:v>1.8436509999999999</c:v>
                </c:pt>
                <c:pt idx="103">
                  <c:v>1.8506050000000001</c:v>
                </c:pt>
                <c:pt idx="104">
                  <c:v>1.8632660000000001</c:v>
                </c:pt>
                <c:pt idx="105">
                  <c:v>1.8658790000000001</c:v>
                </c:pt>
                <c:pt idx="106">
                  <c:v>1.8737470000000001</c:v>
                </c:pt>
                <c:pt idx="107">
                  <c:v>1.8796930000000001</c:v>
                </c:pt>
                <c:pt idx="108">
                  <c:v>1.894774</c:v>
                </c:pt>
                <c:pt idx="109">
                  <c:v>1.8907700000000001</c:v>
                </c:pt>
                <c:pt idx="110">
                  <c:v>1.8960429999999999</c:v>
                </c:pt>
                <c:pt idx="111">
                  <c:v>1.905653</c:v>
                </c:pt>
                <c:pt idx="112">
                  <c:v>1.9138230000000001</c:v>
                </c:pt>
                <c:pt idx="113">
                  <c:v>1.9202999999999999</c:v>
                </c:pt>
                <c:pt idx="114">
                  <c:v>1.924261</c:v>
                </c:pt>
                <c:pt idx="115">
                  <c:v>1.9294020000000001</c:v>
                </c:pt>
                <c:pt idx="116">
                  <c:v>1.939797</c:v>
                </c:pt>
                <c:pt idx="117">
                  <c:v>1.9385019999999999</c:v>
                </c:pt>
                <c:pt idx="118">
                  <c:v>1.946089</c:v>
                </c:pt>
                <c:pt idx="119">
                  <c:v>1.965816</c:v>
                </c:pt>
                <c:pt idx="120">
                  <c:v>1.9679279999999999</c:v>
                </c:pt>
                <c:pt idx="121">
                  <c:v>1.9822360000000001</c:v>
                </c:pt>
                <c:pt idx="122">
                  <c:v>1.994232</c:v>
                </c:pt>
                <c:pt idx="123">
                  <c:v>2.0033789999999998</c:v>
                </c:pt>
                <c:pt idx="124">
                  <c:v>2.0073940000000001</c:v>
                </c:pt>
                <c:pt idx="125">
                  <c:v>2.0065780000000002</c:v>
                </c:pt>
                <c:pt idx="126">
                  <c:v>2.0147499999999998</c:v>
                </c:pt>
                <c:pt idx="127">
                  <c:v>2.0046529999999998</c:v>
                </c:pt>
                <c:pt idx="128">
                  <c:v>2.0189020000000002</c:v>
                </c:pt>
                <c:pt idx="129">
                  <c:v>2.0224510000000002</c:v>
                </c:pt>
                <c:pt idx="130">
                  <c:v>2.0231469999999998</c:v>
                </c:pt>
                <c:pt idx="131">
                  <c:v>2.0383969999999998</c:v>
                </c:pt>
                <c:pt idx="132">
                  <c:v>2.0462929999999999</c:v>
                </c:pt>
                <c:pt idx="133">
                  <c:v>2.0469780000000002</c:v>
                </c:pt>
                <c:pt idx="134">
                  <c:v>2.0497770000000002</c:v>
                </c:pt>
                <c:pt idx="135">
                  <c:v>2.0537339999999999</c:v>
                </c:pt>
                <c:pt idx="136">
                  <c:v>2.0555940000000001</c:v>
                </c:pt>
                <c:pt idx="137">
                  <c:v>2.0619480000000001</c:v>
                </c:pt>
                <c:pt idx="138">
                  <c:v>2.062252</c:v>
                </c:pt>
                <c:pt idx="139">
                  <c:v>2.0617869999999998</c:v>
                </c:pt>
                <c:pt idx="140">
                  <c:v>2.0708160000000002</c:v>
                </c:pt>
                <c:pt idx="141">
                  <c:v>2.071917</c:v>
                </c:pt>
                <c:pt idx="142">
                  <c:v>2.0733549999999998</c:v>
                </c:pt>
                <c:pt idx="143">
                  <c:v>2.079726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0.12628600000000001</c:v>
                </c:pt>
                <c:pt idx="1">
                  <c:v>0.17635300000000001</c:v>
                </c:pt>
                <c:pt idx="2">
                  <c:v>0.195491</c:v>
                </c:pt>
                <c:pt idx="3">
                  <c:v>0.21029600000000001</c:v>
                </c:pt>
                <c:pt idx="4">
                  <c:v>0.22545799999999999</c:v>
                </c:pt>
                <c:pt idx="5">
                  <c:v>0.247529</c:v>
                </c:pt>
                <c:pt idx="6">
                  <c:v>0.27516600000000002</c:v>
                </c:pt>
                <c:pt idx="7">
                  <c:v>0.31148300000000001</c:v>
                </c:pt>
                <c:pt idx="8">
                  <c:v>0.34867100000000001</c:v>
                </c:pt>
                <c:pt idx="9">
                  <c:v>0.39146500000000001</c:v>
                </c:pt>
                <c:pt idx="10">
                  <c:v>0.43012899999999998</c:v>
                </c:pt>
                <c:pt idx="11">
                  <c:v>0.47366799999999998</c:v>
                </c:pt>
                <c:pt idx="12">
                  <c:v>0.51424400000000003</c:v>
                </c:pt>
                <c:pt idx="13">
                  <c:v>0.55565399999999998</c:v>
                </c:pt>
                <c:pt idx="14">
                  <c:v>0.59428300000000001</c:v>
                </c:pt>
                <c:pt idx="15">
                  <c:v>0.63225900000000002</c:v>
                </c:pt>
                <c:pt idx="16">
                  <c:v>0.66705800000000004</c:v>
                </c:pt>
                <c:pt idx="17">
                  <c:v>0.70533100000000004</c:v>
                </c:pt>
                <c:pt idx="18">
                  <c:v>0.74549500000000002</c:v>
                </c:pt>
                <c:pt idx="19">
                  <c:v>0.79024499999999998</c:v>
                </c:pt>
                <c:pt idx="20">
                  <c:v>0.84040400000000004</c:v>
                </c:pt>
                <c:pt idx="21">
                  <c:v>0.89162699999999995</c:v>
                </c:pt>
                <c:pt idx="22">
                  <c:v>0.93984299999999998</c:v>
                </c:pt>
                <c:pt idx="23">
                  <c:v>0.976692</c:v>
                </c:pt>
                <c:pt idx="24">
                  <c:v>1</c:v>
                </c:pt>
                <c:pt idx="25">
                  <c:v>0.97545199999999999</c:v>
                </c:pt>
                <c:pt idx="26">
                  <c:v>1.030543</c:v>
                </c:pt>
                <c:pt idx="27">
                  <c:v>1.0126139999999999</c:v>
                </c:pt>
                <c:pt idx="28">
                  <c:v>1.014327</c:v>
                </c:pt>
                <c:pt idx="29">
                  <c:v>1.0056970000000001</c:v>
                </c:pt>
                <c:pt idx="30">
                  <c:v>0.99248000000000003</c:v>
                </c:pt>
                <c:pt idx="31">
                  <c:v>0.988097</c:v>
                </c:pt>
                <c:pt idx="32">
                  <c:v>0.98244399999999998</c:v>
                </c:pt>
                <c:pt idx="33">
                  <c:v>0.98006400000000005</c:v>
                </c:pt>
                <c:pt idx="34">
                  <c:v>0.98394099999999995</c:v>
                </c:pt>
                <c:pt idx="35">
                  <c:v>0.99052099999999998</c:v>
                </c:pt>
                <c:pt idx="36">
                  <c:v>0.99524800000000002</c:v>
                </c:pt>
                <c:pt idx="37">
                  <c:v>1.004559</c:v>
                </c:pt>
                <c:pt idx="38">
                  <c:v>1.0106919999999999</c:v>
                </c:pt>
                <c:pt idx="39">
                  <c:v>1.017703</c:v>
                </c:pt>
                <c:pt idx="40">
                  <c:v>1.028011</c:v>
                </c:pt>
                <c:pt idx="41">
                  <c:v>1.0323100000000001</c:v>
                </c:pt>
                <c:pt idx="42">
                  <c:v>1.0380689999999999</c:v>
                </c:pt>
                <c:pt idx="43">
                  <c:v>1.0459240000000001</c:v>
                </c:pt>
                <c:pt idx="44">
                  <c:v>1.0468770000000001</c:v>
                </c:pt>
                <c:pt idx="45">
                  <c:v>1.0789329999999999</c:v>
                </c:pt>
                <c:pt idx="46">
                  <c:v>1.1014839999999999</c:v>
                </c:pt>
                <c:pt idx="47">
                  <c:v>1.1205890000000001</c:v>
                </c:pt>
                <c:pt idx="48">
                  <c:v>1.1481079999999999</c:v>
                </c:pt>
                <c:pt idx="49">
                  <c:v>1.171441</c:v>
                </c:pt>
                <c:pt idx="50">
                  <c:v>1.190725</c:v>
                </c:pt>
                <c:pt idx="51">
                  <c:v>1.2337229999999999</c:v>
                </c:pt>
                <c:pt idx="52">
                  <c:v>1.258999</c:v>
                </c:pt>
                <c:pt idx="53">
                  <c:v>1.2998510000000001</c:v>
                </c:pt>
                <c:pt idx="54">
                  <c:v>1.307477</c:v>
                </c:pt>
                <c:pt idx="55">
                  <c:v>1.328552</c:v>
                </c:pt>
                <c:pt idx="56">
                  <c:v>1.3376809999999999</c:v>
                </c:pt>
                <c:pt idx="57">
                  <c:v>1.376314</c:v>
                </c:pt>
                <c:pt idx="58">
                  <c:v>1.402746</c:v>
                </c:pt>
                <c:pt idx="59">
                  <c:v>1.4072260000000001</c:v>
                </c:pt>
                <c:pt idx="60">
                  <c:v>1.41455</c:v>
                </c:pt>
                <c:pt idx="61">
                  <c:v>1.4183619999999999</c:v>
                </c:pt>
                <c:pt idx="62">
                  <c:v>1.4423379999999999</c:v>
                </c:pt>
                <c:pt idx="63">
                  <c:v>1.4514940000000001</c:v>
                </c:pt>
                <c:pt idx="64">
                  <c:v>1.466445</c:v>
                </c:pt>
                <c:pt idx="65">
                  <c:v>1.467711</c:v>
                </c:pt>
                <c:pt idx="66">
                  <c:v>1.4735579999999999</c:v>
                </c:pt>
                <c:pt idx="67">
                  <c:v>1.489833</c:v>
                </c:pt>
                <c:pt idx="68">
                  <c:v>1.4968669999999999</c:v>
                </c:pt>
                <c:pt idx="69">
                  <c:v>1.505736</c:v>
                </c:pt>
                <c:pt idx="70">
                  <c:v>1.5111129999999999</c:v>
                </c:pt>
                <c:pt idx="71">
                  <c:v>1.535045</c:v>
                </c:pt>
                <c:pt idx="72">
                  <c:v>1.5526089999999999</c:v>
                </c:pt>
                <c:pt idx="73">
                  <c:v>1.5718099999999999</c:v>
                </c:pt>
                <c:pt idx="74">
                  <c:v>1.5869530000000001</c:v>
                </c:pt>
                <c:pt idx="75">
                  <c:v>1.5928910000000001</c:v>
                </c:pt>
                <c:pt idx="76">
                  <c:v>1.6061380000000001</c:v>
                </c:pt>
                <c:pt idx="77">
                  <c:v>1.611686</c:v>
                </c:pt>
                <c:pt idx="78">
                  <c:v>1.61371</c:v>
                </c:pt>
                <c:pt idx="79">
                  <c:v>1.6306689999999999</c:v>
                </c:pt>
                <c:pt idx="80">
                  <c:v>1.632941</c:v>
                </c:pt>
                <c:pt idx="81">
                  <c:v>1.6387510000000001</c:v>
                </c:pt>
                <c:pt idx="82">
                  <c:v>1.659081</c:v>
                </c:pt>
                <c:pt idx="83">
                  <c:v>1.6635530000000001</c:v>
                </c:pt>
                <c:pt idx="84">
                  <c:v>1.668396</c:v>
                </c:pt>
                <c:pt idx="85">
                  <c:v>1.6687069999999999</c:v>
                </c:pt>
                <c:pt idx="86">
                  <c:v>1.68638</c:v>
                </c:pt>
                <c:pt idx="87">
                  <c:v>1.69814</c:v>
                </c:pt>
                <c:pt idx="88">
                  <c:v>1.704331</c:v>
                </c:pt>
                <c:pt idx="89">
                  <c:v>1.709376</c:v>
                </c:pt>
                <c:pt idx="90">
                  <c:v>1.7272209999999999</c:v>
                </c:pt>
                <c:pt idx="91">
                  <c:v>1.728405</c:v>
                </c:pt>
                <c:pt idx="92">
                  <c:v>1.740394</c:v>
                </c:pt>
                <c:pt idx="93">
                  <c:v>1.7351190000000001</c:v>
                </c:pt>
                <c:pt idx="94">
                  <c:v>1.7495849999999999</c:v>
                </c:pt>
                <c:pt idx="95">
                  <c:v>1.757938</c:v>
                </c:pt>
                <c:pt idx="96">
                  <c:v>1.761935</c:v>
                </c:pt>
                <c:pt idx="97">
                  <c:v>1.7715590000000001</c:v>
                </c:pt>
                <c:pt idx="98">
                  <c:v>1.7798929999999999</c:v>
                </c:pt>
                <c:pt idx="99">
                  <c:v>1.800718</c:v>
                </c:pt>
                <c:pt idx="100">
                  <c:v>1.8090459999999999</c:v>
                </c:pt>
                <c:pt idx="101">
                  <c:v>1.8109729999999999</c:v>
                </c:pt>
                <c:pt idx="102">
                  <c:v>1.819863</c:v>
                </c:pt>
                <c:pt idx="103">
                  <c:v>1.828044</c:v>
                </c:pt>
                <c:pt idx="104">
                  <c:v>1.8210189999999999</c:v>
                </c:pt>
                <c:pt idx="105">
                  <c:v>1.843966</c:v>
                </c:pt>
                <c:pt idx="106">
                  <c:v>1.85293</c:v>
                </c:pt>
                <c:pt idx="107">
                  <c:v>1.851502</c:v>
                </c:pt>
                <c:pt idx="108">
                  <c:v>1.8676299999999999</c:v>
                </c:pt>
                <c:pt idx="109">
                  <c:v>1.867569</c:v>
                </c:pt>
                <c:pt idx="110">
                  <c:v>1.885567</c:v>
                </c:pt>
                <c:pt idx="111">
                  <c:v>1.8900129999999999</c:v>
                </c:pt>
                <c:pt idx="112">
                  <c:v>1.893335</c:v>
                </c:pt>
                <c:pt idx="113">
                  <c:v>1.903251</c:v>
                </c:pt>
                <c:pt idx="114">
                  <c:v>1.913611</c:v>
                </c:pt>
                <c:pt idx="115">
                  <c:v>1.9104080000000001</c:v>
                </c:pt>
                <c:pt idx="116">
                  <c:v>1.9194260000000001</c:v>
                </c:pt>
                <c:pt idx="117">
                  <c:v>1.9228400000000001</c:v>
                </c:pt>
                <c:pt idx="118">
                  <c:v>1.9306449999999999</c:v>
                </c:pt>
                <c:pt idx="119">
                  <c:v>1.9349510000000001</c:v>
                </c:pt>
                <c:pt idx="120">
                  <c:v>1.939187</c:v>
                </c:pt>
                <c:pt idx="121">
                  <c:v>1.9433400000000001</c:v>
                </c:pt>
                <c:pt idx="122">
                  <c:v>1.9554849999999999</c:v>
                </c:pt>
                <c:pt idx="123">
                  <c:v>1.9671179999999999</c:v>
                </c:pt>
                <c:pt idx="124">
                  <c:v>1.977204</c:v>
                </c:pt>
                <c:pt idx="125">
                  <c:v>1.985511</c:v>
                </c:pt>
                <c:pt idx="126">
                  <c:v>1.9825900000000001</c:v>
                </c:pt>
                <c:pt idx="127">
                  <c:v>1.982985</c:v>
                </c:pt>
                <c:pt idx="128">
                  <c:v>1.9886889999999999</c:v>
                </c:pt>
                <c:pt idx="129">
                  <c:v>2.0028600000000001</c:v>
                </c:pt>
                <c:pt idx="130">
                  <c:v>1.9922040000000001</c:v>
                </c:pt>
                <c:pt idx="131">
                  <c:v>1.9993909999999999</c:v>
                </c:pt>
                <c:pt idx="132">
                  <c:v>2.0028380000000001</c:v>
                </c:pt>
                <c:pt idx="133">
                  <c:v>2.0158269999999998</c:v>
                </c:pt>
                <c:pt idx="134">
                  <c:v>2.0223849999999999</c:v>
                </c:pt>
                <c:pt idx="135">
                  <c:v>2.0214129999999999</c:v>
                </c:pt>
                <c:pt idx="136">
                  <c:v>2.0309710000000001</c:v>
                </c:pt>
                <c:pt idx="137">
                  <c:v>2.0298210000000001</c:v>
                </c:pt>
                <c:pt idx="138">
                  <c:v>2.043634</c:v>
                </c:pt>
                <c:pt idx="139">
                  <c:v>2.050211</c:v>
                </c:pt>
                <c:pt idx="140">
                  <c:v>2.05558</c:v>
                </c:pt>
                <c:pt idx="141">
                  <c:v>2.0580889999999998</c:v>
                </c:pt>
                <c:pt idx="142">
                  <c:v>2.0659689999999999</c:v>
                </c:pt>
                <c:pt idx="143">
                  <c:v>2.0620820000000002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0.123336</c:v>
                </c:pt>
                <c:pt idx="1">
                  <c:v>0.167378</c:v>
                </c:pt>
                <c:pt idx="2">
                  <c:v>0.187724</c:v>
                </c:pt>
                <c:pt idx="3">
                  <c:v>0.20499300000000001</c:v>
                </c:pt>
                <c:pt idx="4">
                  <c:v>0.219384</c:v>
                </c:pt>
                <c:pt idx="5">
                  <c:v>0.23711699999999999</c:v>
                </c:pt>
                <c:pt idx="6">
                  <c:v>0.268285</c:v>
                </c:pt>
                <c:pt idx="7">
                  <c:v>0.30258000000000002</c:v>
                </c:pt>
                <c:pt idx="8">
                  <c:v>0.338953</c:v>
                </c:pt>
                <c:pt idx="9">
                  <c:v>0.38333600000000001</c:v>
                </c:pt>
                <c:pt idx="10">
                  <c:v>0.42903000000000002</c:v>
                </c:pt>
                <c:pt idx="11">
                  <c:v>0.468333</c:v>
                </c:pt>
                <c:pt idx="12">
                  <c:v>0.50992499999999996</c:v>
                </c:pt>
                <c:pt idx="13">
                  <c:v>0.55678399999999995</c:v>
                </c:pt>
                <c:pt idx="14">
                  <c:v>0.59615499999999999</c:v>
                </c:pt>
                <c:pt idx="15">
                  <c:v>0.62579799999999997</c:v>
                </c:pt>
                <c:pt idx="16">
                  <c:v>0.66509600000000002</c:v>
                </c:pt>
                <c:pt idx="17">
                  <c:v>0.70762599999999998</c:v>
                </c:pt>
                <c:pt idx="18">
                  <c:v>0.755799</c:v>
                </c:pt>
                <c:pt idx="19">
                  <c:v>0.80069299999999999</c:v>
                </c:pt>
                <c:pt idx="20">
                  <c:v>0.848306</c:v>
                </c:pt>
                <c:pt idx="21">
                  <c:v>0.88619000000000003</c:v>
                </c:pt>
                <c:pt idx="22">
                  <c:v>0.93101100000000003</c:v>
                </c:pt>
                <c:pt idx="23">
                  <c:v>0.97625700000000004</c:v>
                </c:pt>
                <c:pt idx="24">
                  <c:v>1</c:v>
                </c:pt>
                <c:pt idx="25">
                  <c:v>0.97938000000000003</c:v>
                </c:pt>
                <c:pt idx="26">
                  <c:v>1.033636</c:v>
                </c:pt>
                <c:pt idx="27">
                  <c:v>1.008823</c:v>
                </c:pt>
                <c:pt idx="28">
                  <c:v>1.005412</c:v>
                </c:pt>
                <c:pt idx="29">
                  <c:v>0.99803600000000003</c:v>
                </c:pt>
                <c:pt idx="30">
                  <c:v>0.99189300000000002</c:v>
                </c:pt>
                <c:pt idx="31">
                  <c:v>0.98063199999999995</c:v>
                </c:pt>
                <c:pt idx="32">
                  <c:v>0.98033400000000004</c:v>
                </c:pt>
                <c:pt idx="33">
                  <c:v>0.97834299999999996</c:v>
                </c:pt>
                <c:pt idx="34">
                  <c:v>0.98304000000000002</c:v>
                </c:pt>
                <c:pt idx="35">
                  <c:v>0.98920699999999995</c:v>
                </c:pt>
                <c:pt idx="36">
                  <c:v>0.99681299999999995</c:v>
                </c:pt>
                <c:pt idx="37">
                  <c:v>1.0070749999999999</c:v>
                </c:pt>
                <c:pt idx="38">
                  <c:v>1.014453</c:v>
                </c:pt>
                <c:pt idx="39">
                  <c:v>1.0172019999999999</c:v>
                </c:pt>
                <c:pt idx="40">
                  <c:v>1.0281389999999999</c:v>
                </c:pt>
                <c:pt idx="41">
                  <c:v>1.0342929999999999</c:v>
                </c:pt>
                <c:pt idx="42">
                  <c:v>1.0412570000000001</c:v>
                </c:pt>
                <c:pt idx="43">
                  <c:v>1.052292</c:v>
                </c:pt>
                <c:pt idx="44">
                  <c:v>1.0622910000000001</c:v>
                </c:pt>
                <c:pt idx="45">
                  <c:v>1.088147</c:v>
                </c:pt>
                <c:pt idx="46">
                  <c:v>1.113767</c:v>
                </c:pt>
                <c:pt idx="47">
                  <c:v>1.136501</c:v>
                </c:pt>
                <c:pt idx="48">
                  <c:v>1.159114</c:v>
                </c:pt>
                <c:pt idx="49">
                  <c:v>1.1859409999999999</c:v>
                </c:pt>
                <c:pt idx="50">
                  <c:v>1.2309060000000001</c:v>
                </c:pt>
                <c:pt idx="51">
                  <c:v>1.282419</c:v>
                </c:pt>
                <c:pt idx="52">
                  <c:v>1.3338810000000001</c:v>
                </c:pt>
                <c:pt idx="53">
                  <c:v>1.3089599999999999</c:v>
                </c:pt>
                <c:pt idx="54">
                  <c:v>1.3511169999999999</c:v>
                </c:pt>
                <c:pt idx="55">
                  <c:v>1.3717239999999999</c:v>
                </c:pt>
                <c:pt idx="56">
                  <c:v>1.360846</c:v>
                </c:pt>
                <c:pt idx="57">
                  <c:v>1.3993450000000001</c:v>
                </c:pt>
                <c:pt idx="58">
                  <c:v>1.4267000000000001</c:v>
                </c:pt>
                <c:pt idx="59">
                  <c:v>1.4556640000000001</c:v>
                </c:pt>
                <c:pt idx="60">
                  <c:v>1.460593</c:v>
                </c:pt>
                <c:pt idx="61">
                  <c:v>1.472855</c:v>
                </c:pt>
                <c:pt idx="62">
                  <c:v>1.4852799999999999</c:v>
                </c:pt>
                <c:pt idx="63">
                  <c:v>1.500535</c:v>
                </c:pt>
                <c:pt idx="64">
                  <c:v>1.508804</c:v>
                </c:pt>
                <c:pt idx="65">
                  <c:v>1.5137529999999999</c:v>
                </c:pt>
                <c:pt idx="66">
                  <c:v>1.5175730000000001</c:v>
                </c:pt>
                <c:pt idx="67">
                  <c:v>1.545704</c:v>
                </c:pt>
                <c:pt idx="68">
                  <c:v>1.543212</c:v>
                </c:pt>
                <c:pt idx="69">
                  <c:v>1.556713</c:v>
                </c:pt>
                <c:pt idx="70">
                  <c:v>1.560594</c:v>
                </c:pt>
                <c:pt idx="71">
                  <c:v>1.5771679999999999</c:v>
                </c:pt>
                <c:pt idx="72">
                  <c:v>1.5887709999999999</c:v>
                </c:pt>
                <c:pt idx="73">
                  <c:v>1.604306</c:v>
                </c:pt>
                <c:pt idx="74">
                  <c:v>1.612981</c:v>
                </c:pt>
                <c:pt idx="75">
                  <c:v>1.6299509999999999</c:v>
                </c:pt>
                <c:pt idx="76">
                  <c:v>1.6439220000000001</c:v>
                </c:pt>
                <c:pt idx="77">
                  <c:v>1.6441190000000001</c:v>
                </c:pt>
                <c:pt idx="78">
                  <c:v>1.645438</c:v>
                </c:pt>
                <c:pt idx="79">
                  <c:v>1.6503559999999999</c:v>
                </c:pt>
                <c:pt idx="80">
                  <c:v>1.665732</c:v>
                </c:pt>
                <c:pt idx="81">
                  <c:v>1.6785479999999999</c:v>
                </c:pt>
                <c:pt idx="82">
                  <c:v>1.6837500000000001</c:v>
                </c:pt>
                <c:pt idx="83">
                  <c:v>1.694115</c:v>
                </c:pt>
                <c:pt idx="84">
                  <c:v>1.70306</c:v>
                </c:pt>
                <c:pt idx="85">
                  <c:v>1.7273799999999999</c:v>
                </c:pt>
                <c:pt idx="86">
                  <c:v>1.7315210000000001</c:v>
                </c:pt>
                <c:pt idx="87">
                  <c:v>1.7305189999999999</c:v>
                </c:pt>
                <c:pt idx="88">
                  <c:v>1.7520089999999999</c:v>
                </c:pt>
                <c:pt idx="89">
                  <c:v>1.7621789999999999</c:v>
                </c:pt>
                <c:pt idx="90">
                  <c:v>1.777679</c:v>
                </c:pt>
                <c:pt idx="91">
                  <c:v>1.7848409999999999</c:v>
                </c:pt>
                <c:pt idx="92">
                  <c:v>1.7789790000000001</c:v>
                </c:pt>
                <c:pt idx="93">
                  <c:v>1.800535</c:v>
                </c:pt>
                <c:pt idx="94">
                  <c:v>1.8076779999999999</c:v>
                </c:pt>
                <c:pt idx="95">
                  <c:v>1.816343</c:v>
                </c:pt>
                <c:pt idx="96">
                  <c:v>1.824851</c:v>
                </c:pt>
                <c:pt idx="97">
                  <c:v>1.8391740000000001</c:v>
                </c:pt>
                <c:pt idx="98">
                  <c:v>1.8481000000000001</c:v>
                </c:pt>
                <c:pt idx="99">
                  <c:v>1.8612919999999999</c:v>
                </c:pt>
                <c:pt idx="100">
                  <c:v>1.8746229999999999</c:v>
                </c:pt>
                <c:pt idx="101">
                  <c:v>1.879661</c:v>
                </c:pt>
                <c:pt idx="102">
                  <c:v>1.89781</c:v>
                </c:pt>
                <c:pt idx="103">
                  <c:v>1.8918219999999999</c:v>
                </c:pt>
                <c:pt idx="104">
                  <c:v>1.908579</c:v>
                </c:pt>
                <c:pt idx="105">
                  <c:v>1.908256</c:v>
                </c:pt>
                <c:pt idx="106">
                  <c:v>1.908118</c:v>
                </c:pt>
                <c:pt idx="107">
                  <c:v>1.911931</c:v>
                </c:pt>
                <c:pt idx="108">
                  <c:v>1.90622</c:v>
                </c:pt>
                <c:pt idx="109">
                  <c:v>1.9151229999999999</c:v>
                </c:pt>
                <c:pt idx="110">
                  <c:v>1.9199759999999999</c:v>
                </c:pt>
                <c:pt idx="111">
                  <c:v>1.9329529999999999</c:v>
                </c:pt>
                <c:pt idx="112">
                  <c:v>1.9341170000000001</c:v>
                </c:pt>
                <c:pt idx="113">
                  <c:v>1.931989</c:v>
                </c:pt>
                <c:pt idx="114">
                  <c:v>1.953093</c:v>
                </c:pt>
                <c:pt idx="115">
                  <c:v>1.968877</c:v>
                </c:pt>
                <c:pt idx="116">
                  <c:v>1.9747170000000001</c:v>
                </c:pt>
                <c:pt idx="117">
                  <c:v>1.984537</c:v>
                </c:pt>
                <c:pt idx="118">
                  <c:v>1.98102</c:v>
                </c:pt>
                <c:pt idx="119">
                  <c:v>1.992524</c:v>
                </c:pt>
                <c:pt idx="120">
                  <c:v>1.9955000000000001</c:v>
                </c:pt>
                <c:pt idx="121">
                  <c:v>1.988245</c:v>
                </c:pt>
                <c:pt idx="122">
                  <c:v>1.999717</c:v>
                </c:pt>
                <c:pt idx="123">
                  <c:v>2.0012509999999999</c:v>
                </c:pt>
                <c:pt idx="124">
                  <c:v>2.0066739999999998</c:v>
                </c:pt>
                <c:pt idx="125">
                  <c:v>2.0299659999999999</c:v>
                </c:pt>
                <c:pt idx="126">
                  <c:v>2.0358939999999999</c:v>
                </c:pt>
                <c:pt idx="127">
                  <c:v>2.0331700000000001</c:v>
                </c:pt>
                <c:pt idx="128">
                  <c:v>2.039622</c:v>
                </c:pt>
                <c:pt idx="129">
                  <c:v>2.043326</c:v>
                </c:pt>
                <c:pt idx="130">
                  <c:v>2.0500600000000002</c:v>
                </c:pt>
                <c:pt idx="131">
                  <c:v>2.0463110000000002</c:v>
                </c:pt>
                <c:pt idx="132">
                  <c:v>2.0532430000000002</c:v>
                </c:pt>
                <c:pt idx="133">
                  <c:v>2.0608909999999998</c:v>
                </c:pt>
                <c:pt idx="134">
                  <c:v>2.0723729999999998</c:v>
                </c:pt>
                <c:pt idx="135">
                  <c:v>2.0780180000000001</c:v>
                </c:pt>
                <c:pt idx="136">
                  <c:v>2.0826470000000001</c:v>
                </c:pt>
                <c:pt idx="137">
                  <c:v>2.085013</c:v>
                </c:pt>
                <c:pt idx="138">
                  <c:v>2.0941749999999999</c:v>
                </c:pt>
                <c:pt idx="139">
                  <c:v>2.0950000000000002</c:v>
                </c:pt>
                <c:pt idx="140">
                  <c:v>2.1048650000000002</c:v>
                </c:pt>
                <c:pt idx="141">
                  <c:v>2.1104069999999999</c:v>
                </c:pt>
                <c:pt idx="142">
                  <c:v>2.12046</c:v>
                </c:pt>
                <c:pt idx="143">
                  <c:v>2.1226389999999999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0.103864</c:v>
                </c:pt>
                <c:pt idx="1">
                  <c:v>0.155416</c:v>
                </c:pt>
                <c:pt idx="2">
                  <c:v>0.18532499999999999</c:v>
                </c:pt>
                <c:pt idx="3">
                  <c:v>0.20518400000000001</c:v>
                </c:pt>
                <c:pt idx="4">
                  <c:v>0.224047</c:v>
                </c:pt>
                <c:pt idx="5">
                  <c:v>0.24959700000000001</c:v>
                </c:pt>
                <c:pt idx="6">
                  <c:v>0.28253</c:v>
                </c:pt>
                <c:pt idx="7">
                  <c:v>0.317859</c:v>
                </c:pt>
                <c:pt idx="8">
                  <c:v>0.35830499999999998</c:v>
                </c:pt>
                <c:pt idx="9">
                  <c:v>0.401451</c:v>
                </c:pt>
                <c:pt idx="10">
                  <c:v>0.44499699999999998</c:v>
                </c:pt>
                <c:pt idx="11">
                  <c:v>0.48935600000000001</c:v>
                </c:pt>
                <c:pt idx="12">
                  <c:v>0.53171800000000002</c:v>
                </c:pt>
                <c:pt idx="13">
                  <c:v>0.569438</c:v>
                </c:pt>
                <c:pt idx="14">
                  <c:v>0.61305399999999999</c:v>
                </c:pt>
                <c:pt idx="15">
                  <c:v>0.64172399999999996</c:v>
                </c:pt>
                <c:pt idx="16">
                  <c:v>0.67771400000000004</c:v>
                </c:pt>
                <c:pt idx="17">
                  <c:v>0.72034399999999998</c:v>
                </c:pt>
                <c:pt idx="18">
                  <c:v>0.76220500000000002</c:v>
                </c:pt>
                <c:pt idx="19">
                  <c:v>0.80410400000000004</c:v>
                </c:pt>
                <c:pt idx="20">
                  <c:v>0.84717500000000001</c:v>
                </c:pt>
                <c:pt idx="21">
                  <c:v>0.89146099999999995</c:v>
                </c:pt>
                <c:pt idx="22">
                  <c:v>0.93689599999999995</c:v>
                </c:pt>
                <c:pt idx="23">
                  <c:v>0.97464399999999995</c:v>
                </c:pt>
                <c:pt idx="24">
                  <c:v>1</c:v>
                </c:pt>
                <c:pt idx="25">
                  <c:v>0.98206000000000004</c:v>
                </c:pt>
                <c:pt idx="26">
                  <c:v>1.008669</c:v>
                </c:pt>
                <c:pt idx="27">
                  <c:v>0.98005699999999996</c:v>
                </c:pt>
                <c:pt idx="28">
                  <c:v>0.98282400000000003</c:v>
                </c:pt>
                <c:pt idx="29">
                  <c:v>0.98123400000000005</c:v>
                </c:pt>
                <c:pt idx="30">
                  <c:v>0.97534799999999999</c:v>
                </c:pt>
                <c:pt idx="31">
                  <c:v>0.97482999999999997</c:v>
                </c:pt>
                <c:pt idx="32">
                  <c:v>0.97459399999999996</c:v>
                </c:pt>
                <c:pt idx="33">
                  <c:v>0.97999899999999995</c:v>
                </c:pt>
                <c:pt idx="34">
                  <c:v>0.98261399999999999</c:v>
                </c:pt>
                <c:pt idx="35">
                  <c:v>0.98719800000000002</c:v>
                </c:pt>
                <c:pt idx="36">
                  <c:v>0.99551199999999995</c:v>
                </c:pt>
                <c:pt idx="37">
                  <c:v>1.0018050000000001</c:v>
                </c:pt>
                <c:pt idx="38">
                  <c:v>1.013911</c:v>
                </c:pt>
                <c:pt idx="39">
                  <c:v>1.0246</c:v>
                </c:pt>
                <c:pt idx="40">
                  <c:v>1.0346299999999999</c:v>
                </c:pt>
                <c:pt idx="41">
                  <c:v>1.044686</c:v>
                </c:pt>
                <c:pt idx="42">
                  <c:v>1.050737</c:v>
                </c:pt>
                <c:pt idx="43">
                  <c:v>1.058632</c:v>
                </c:pt>
                <c:pt idx="44">
                  <c:v>1.06986</c:v>
                </c:pt>
                <c:pt idx="45">
                  <c:v>1.094732</c:v>
                </c:pt>
                <c:pt idx="46">
                  <c:v>1.1161620000000001</c:v>
                </c:pt>
                <c:pt idx="47">
                  <c:v>1.1414770000000001</c:v>
                </c:pt>
                <c:pt idx="48">
                  <c:v>1.159241</c:v>
                </c:pt>
                <c:pt idx="49">
                  <c:v>1.1823539999999999</c:v>
                </c:pt>
                <c:pt idx="50">
                  <c:v>1.2082349999999999</c:v>
                </c:pt>
                <c:pt idx="51">
                  <c:v>1.273684</c:v>
                </c:pt>
                <c:pt idx="52">
                  <c:v>1.2769360000000001</c:v>
                </c:pt>
                <c:pt idx="53">
                  <c:v>1.251479</c:v>
                </c:pt>
                <c:pt idx="54">
                  <c:v>1.3081389999999999</c:v>
                </c:pt>
                <c:pt idx="55">
                  <c:v>1.3102929999999999</c:v>
                </c:pt>
                <c:pt idx="56">
                  <c:v>1.310508</c:v>
                </c:pt>
                <c:pt idx="57">
                  <c:v>1.3313299999999999</c:v>
                </c:pt>
                <c:pt idx="58">
                  <c:v>1.350808</c:v>
                </c:pt>
                <c:pt idx="59">
                  <c:v>1.372906</c:v>
                </c:pt>
                <c:pt idx="60">
                  <c:v>1.3820889999999999</c:v>
                </c:pt>
                <c:pt idx="61">
                  <c:v>1.398126</c:v>
                </c:pt>
                <c:pt idx="62">
                  <c:v>1.4121140000000001</c:v>
                </c:pt>
                <c:pt idx="63">
                  <c:v>1.424973</c:v>
                </c:pt>
                <c:pt idx="64">
                  <c:v>1.426831</c:v>
                </c:pt>
                <c:pt idx="65">
                  <c:v>1.439762</c:v>
                </c:pt>
                <c:pt idx="66">
                  <c:v>1.4556579999999999</c:v>
                </c:pt>
                <c:pt idx="67">
                  <c:v>1.4668060000000001</c:v>
                </c:pt>
                <c:pt idx="68">
                  <c:v>1.4748969999999999</c:v>
                </c:pt>
                <c:pt idx="69">
                  <c:v>1.4908380000000001</c:v>
                </c:pt>
                <c:pt idx="70">
                  <c:v>1.502991</c:v>
                </c:pt>
                <c:pt idx="71">
                  <c:v>1.5162599999999999</c:v>
                </c:pt>
                <c:pt idx="72">
                  <c:v>1.5126649999999999</c:v>
                </c:pt>
                <c:pt idx="73">
                  <c:v>1.5262450000000001</c:v>
                </c:pt>
                <c:pt idx="74">
                  <c:v>1.540734</c:v>
                </c:pt>
                <c:pt idx="75">
                  <c:v>1.5563070000000001</c:v>
                </c:pt>
                <c:pt idx="76">
                  <c:v>1.5648979999999999</c:v>
                </c:pt>
                <c:pt idx="77">
                  <c:v>1.569285</c:v>
                </c:pt>
                <c:pt idx="78">
                  <c:v>1.587979</c:v>
                </c:pt>
                <c:pt idx="79">
                  <c:v>1.603566</c:v>
                </c:pt>
                <c:pt idx="80">
                  <c:v>1.603092</c:v>
                </c:pt>
                <c:pt idx="81">
                  <c:v>1.6090120000000001</c:v>
                </c:pt>
                <c:pt idx="82">
                  <c:v>1.6156600000000001</c:v>
                </c:pt>
                <c:pt idx="83">
                  <c:v>1.6384700000000001</c:v>
                </c:pt>
                <c:pt idx="84">
                  <c:v>1.6417360000000001</c:v>
                </c:pt>
                <c:pt idx="85">
                  <c:v>1.6453869999999999</c:v>
                </c:pt>
                <c:pt idx="86">
                  <c:v>1.6519820000000001</c:v>
                </c:pt>
                <c:pt idx="87">
                  <c:v>1.6578999999999999</c:v>
                </c:pt>
                <c:pt idx="88">
                  <c:v>1.671276</c:v>
                </c:pt>
                <c:pt idx="89">
                  <c:v>1.6838420000000001</c:v>
                </c:pt>
                <c:pt idx="90">
                  <c:v>1.689862</c:v>
                </c:pt>
                <c:pt idx="91">
                  <c:v>1.697554</c:v>
                </c:pt>
                <c:pt idx="92">
                  <c:v>1.709816</c:v>
                </c:pt>
                <c:pt idx="93">
                  <c:v>1.7169700000000001</c:v>
                </c:pt>
                <c:pt idx="94">
                  <c:v>1.7125319999999999</c:v>
                </c:pt>
                <c:pt idx="95">
                  <c:v>1.722513</c:v>
                </c:pt>
                <c:pt idx="96">
                  <c:v>1.729986</c:v>
                </c:pt>
                <c:pt idx="97">
                  <c:v>1.738696</c:v>
                </c:pt>
                <c:pt idx="98">
                  <c:v>1.7502450000000001</c:v>
                </c:pt>
                <c:pt idx="99">
                  <c:v>1.7535240000000001</c:v>
                </c:pt>
                <c:pt idx="100">
                  <c:v>1.7593700000000001</c:v>
                </c:pt>
                <c:pt idx="101">
                  <c:v>1.766127</c:v>
                </c:pt>
                <c:pt idx="102">
                  <c:v>1.774926</c:v>
                </c:pt>
                <c:pt idx="103">
                  <c:v>1.7835110000000001</c:v>
                </c:pt>
                <c:pt idx="104">
                  <c:v>1.791404</c:v>
                </c:pt>
                <c:pt idx="105">
                  <c:v>1.7933680000000001</c:v>
                </c:pt>
                <c:pt idx="106">
                  <c:v>1.8066800000000001</c:v>
                </c:pt>
                <c:pt idx="107">
                  <c:v>1.8176369999999999</c:v>
                </c:pt>
                <c:pt idx="108">
                  <c:v>1.8262510000000001</c:v>
                </c:pt>
                <c:pt idx="109">
                  <c:v>1.8274710000000001</c:v>
                </c:pt>
                <c:pt idx="110">
                  <c:v>1.8484970000000001</c:v>
                </c:pt>
                <c:pt idx="111">
                  <c:v>1.8435440000000001</c:v>
                </c:pt>
                <c:pt idx="112">
                  <c:v>1.845323</c:v>
                </c:pt>
                <c:pt idx="113">
                  <c:v>1.85226</c:v>
                </c:pt>
                <c:pt idx="114">
                  <c:v>1.856741</c:v>
                </c:pt>
                <c:pt idx="115">
                  <c:v>1.871095</c:v>
                </c:pt>
                <c:pt idx="116">
                  <c:v>1.880295</c:v>
                </c:pt>
                <c:pt idx="117">
                  <c:v>1.8835310000000001</c:v>
                </c:pt>
                <c:pt idx="118">
                  <c:v>1.8986130000000001</c:v>
                </c:pt>
                <c:pt idx="119">
                  <c:v>1.8979680000000001</c:v>
                </c:pt>
                <c:pt idx="120">
                  <c:v>1.8931750000000001</c:v>
                </c:pt>
                <c:pt idx="121">
                  <c:v>1.9049879999999999</c:v>
                </c:pt>
                <c:pt idx="122">
                  <c:v>1.9027320000000001</c:v>
                </c:pt>
                <c:pt idx="123">
                  <c:v>1.9002030000000001</c:v>
                </c:pt>
                <c:pt idx="124">
                  <c:v>1.910542</c:v>
                </c:pt>
                <c:pt idx="125">
                  <c:v>1.9283589999999999</c:v>
                </c:pt>
                <c:pt idx="126">
                  <c:v>1.918539</c:v>
                </c:pt>
                <c:pt idx="127">
                  <c:v>1.929608</c:v>
                </c:pt>
                <c:pt idx="128">
                  <c:v>1.9443079999999999</c:v>
                </c:pt>
                <c:pt idx="129">
                  <c:v>1.945157</c:v>
                </c:pt>
                <c:pt idx="130">
                  <c:v>1.9460900000000001</c:v>
                </c:pt>
                <c:pt idx="131">
                  <c:v>1.956531</c:v>
                </c:pt>
                <c:pt idx="132">
                  <c:v>1.9619409999999999</c:v>
                </c:pt>
                <c:pt idx="133">
                  <c:v>1.953211</c:v>
                </c:pt>
                <c:pt idx="134">
                  <c:v>1.9551799999999999</c:v>
                </c:pt>
                <c:pt idx="135">
                  <c:v>1.958029</c:v>
                </c:pt>
                <c:pt idx="136">
                  <c:v>1.9681230000000001</c:v>
                </c:pt>
                <c:pt idx="137">
                  <c:v>1.9610190000000001</c:v>
                </c:pt>
                <c:pt idx="138">
                  <c:v>1.966226</c:v>
                </c:pt>
                <c:pt idx="139">
                  <c:v>1.9723839999999999</c:v>
                </c:pt>
                <c:pt idx="140">
                  <c:v>1.980523</c:v>
                </c:pt>
                <c:pt idx="141">
                  <c:v>1.9874769999999999</c:v>
                </c:pt>
                <c:pt idx="142">
                  <c:v>1.9873160000000001</c:v>
                </c:pt>
                <c:pt idx="143">
                  <c:v>1.997552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650760"/>
        <c:axId val="294651152"/>
      </c:scatterChart>
      <c:valAx>
        <c:axId val="294650760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651152"/>
        <c:crosses val="autoZero"/>
        <c:crossBetween val="midCat"/>
      </c:valAx>
      <c:valAx>
        <c:axId val="2946511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650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457294364556705"/>
          <c:y val="9.0191930071756965E-2"/>
          <c:w val="0.35542705635443306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3827823456287"/>
          <c:y val="5.1400554097404488E-2"/>
          <c:w val="0.54586784463124249"/>
          <c:h val="0.804841790609507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7.8884999999999997E-2</c:v>
                </c:pt>
                <c:pt idx="1">
                  <c:v>0.106202</c:v>
                </c:pt>
                <c:pt idx="2">
                  <c:v>0.13516600000000001</c:v>
                </c:pt>
                <c:pt idx="3">
                  <c:v>0.15371499999999999</c:v>
                </c:pt>
                <c:pt idx="4">
                  <c:v>0.17391599999999999</c:v>
                </c:pt>
                <c:pt idx="5">
                  <c:v>0.196488</c:v>
                </c:pt>
                <c:pt idx="6">
                  <c:v>0.22543199999999999</c:v>
                </c:pt>
                <c:pt idx="7">
                  <c:v>0.26344499999999998</c:v>
                </c:pt>
                <c:pt idx="8">
                  <c:v>0.30251699999999998</c:v>
                </c:pt>
                <c:pt idx="9">
                  <c:v>0.35087699999999999</c:v>
                </c:pt>
                <c:pt idx="10">
                  <c:v>0.399335</c:v>
                </c:pt>
                <c:pt idx="11">
                  <c:v>0.451764</c:v>
                </c:pt>
                <c:pt idx="12">
                  <c:v>0.49263899999999999</c:v>
                </c:pt>
                <c:pt idx="13">
                  <c:v>0.53299600000000003</c:v>
                </c:pt>
                <c:pt idx="14">
                  <c:v>0.57358900000000002</c:v>
                </c:pt>
                <c:pt idx="15">
                  <c:v>0.61546400000000001</c:v>
                </c:pt>
                <c:pt idx="16">
                  <c:v>0.65813600000000005</c:v>
                </c:pt>
                <c:pt idx="17">
                  <c:v>0.70291400000000004</c:v>
                </c:pt>
                <c:pt idx="18">
                  <c:v>0.74664600000000003</c:v>
                </c:pt>
                <c:pt idx="19">
                  <c:v>0.79615199999999997</c:v>
                </c:pt>
                <c:pt idx="20">
                  <c:v>0.83729600000000004</c:v>
                </c:pt>
                <c:pt idx="21">
                  <c:v>0.891818</c:v>
                </c:pt>
                <c:pt idx="22">
                  <c:v>0.93851899999999999</c:v>
                </c:pt>
                <c:pt idx="23">
                  <c:v>0.97852099999999997</c:v>
                </c:pt>
                <c:pt idx="24">
                  <c:v>1</c:v>
                </c:pt>
                <c:pt idx="25">
                  <c:v>1.1272530000000001</c:v>
                </c:pt>
                <c:pt idx="26">
                  <c:v>0.84866900000000001</c:v>
                </c:pt>
                <c:pt idx="27">
                  <c:v>0.69802500000000001</c:v>
                </c:pt>
                <c:pt idx="28">
                  <c:v>0.62877099999999997</c:v>
                </c:pt>
                <c:pt idx="29">
                  <c:v>0.59328800000000004</c:v>
                </c:pt>
                <c:pt idx="30">
                  <c:v>0.56637400000000004</c:v>
                </c:pt>
                <c:pt idx="31">
                  <c:v>0.54684600000000005</c:v>
                </c:pt>
                <c:pt idx="32">
                  <c:v>0.52649400000000002</c:v>
                </c:pt>
                <c:pt idx="33">
                  <c:v>0.51426400000000005</c:v>
                </c:pt>
                <c:pt idx="34">
                  <c:v>0.49895</c:v>
                </c:pt>
                <c:pt idx="35">
                  <c:v>0.485788</c:v>
                </c:pt>
                <c:pt idx="36">
                  <c:v>0.47773599999999999</c:v>
                </c:pt>
                <c:pt idx="37">
                  <c:v>0.46779999999999999</c:v>
                </c:pt>
                <c:pt idx="38">
                  <c:v>0.463287</c:v>
                </c:pt>
                <c:pt idx="39">
                  <c:v>0.45771299999999998</c:v>
                </c:pt>
                <c:pt idx="40">
                  <c:v>0.45414100000000002</c:v>
                </c:pt>
                <c:pt idx="41">
                  <c:v>0.44622400000000001</c:v>
                </c:pt>
                <c:pt idx="42">
                  <c:v>0.43792999999999999</c:v>
                </c:pt>
                <c:pt idx="43">
                  <c:v>0.43452200000000002</c:v>
                </c:pt>
                <c:pt idx="44">
                  <c:v>0.42936099999999999</c:v>
                </c:pt>
                <c:pt idx="45">
                  <c:v>0.41917199999999999</c:v>
                </c:pt>
                <c:pt idx="46">
                  <c:v>0.39757300000000001</c:v>
                </c:pt>
                <c:pt idx="47">
                  <c:v>0.38010300000000002</c:v>
                </c:pt>
                <c:pt idx="48">
                  <c:v>0.36593999999999999</c:v>
                </c:pt>
                <c:pt idx="49">
                  <c:v>0.35375200000000001</c:v>
                </c:pt>
                <c:pt idx="50">
                  <c:v>0.34031600000000001</c:v>
                </c:pt>
                <c:pt idx="51">
                  <c:v>0.33030799999999999</c:v>
                </c:pt>
                <c:pt idx="52">
                  <c:v>0.31886399999999998</c:v>
                </c:pt>
                <c:pt idx="53">
                  <c:v>0.30776399999999998</c:v>
                </c:pt>
                <c:pt idx="54">
                  <c:v>0.301373</c:v>
                </c:pt>
                <c:pt idx="55">
                  <c:v>0.29425699999999999</c:v>
                </c:pt>
                <c:pt idx="56">
                  <c:v>0.28937499999999999</c:v>
                </c:pt>
                <c:pt idx="57">
                  <c:v>0.285995</c:v>
                </c:pt>
                <c:pt idx="58">
                  <c:v>0.28508800000000001</c:v>
                </c:pt>
                <c:pt idx="59">
                  <c:v>0.279947</c:v>
                </c:pt>
                <c:pt idx="60">
                  <c:v>0.27951300000000001</c:v>
                </c:pt>
                <c:pt idx="61">
                  <c:v>0.27275100000000002</c:v>
                </c:pt>
                <c:pt idx="62">
                  <c:v>0.27036700000000002</c:v>
                </c:pt>
                <c:pt idx="63">
                  <c:v>0.26970899999999998</c:v>
                </c:pt>
                <c:pt idx="64">
                  <c:v>0.26462799999999997</c:v>
                </c:pt>
                <c:pt idx="65">
                  <c:v>0.26569500000000001</c:v>
                </c:pt>
                <c:pt idx="66">
                  <c:v>0.26633099999999998</c:v>
                </c:pt>
                <c:pt idx="67">
                  <c:v>0.26522099999999998</c:v>
                </c:pt>
                <c:pt idx="68">
                  <c:v>0.26380700000000001</c:v>
                </c:pt>
                <c:pt idx="69">
                  <c:v>0.26314799999999999</c:v>
                </c:pt>
                <c:pt idx="70">
                  <c:v>0.26341900000000001</c:v>
                </c:pt>
                <c:pt idx="71">
                  <c:v>0.26030799999999998</c:v>
                </c:pt>
                <c:pt idx="72">
                  <c:v>0.25824799999999998</c:v>
                </c:pt>
                <c:pt idx="73">
                  <c:v>0.259328</c:v>
                </c:pt>
                <c:pt idx="74">
                  <c:v>0.25819300000000001</c:v>
                </c:pt>
                <c:pt idx="75">
                  <c:v>0.25649499999999997</c:v>
                </c:pt>
                <c:pt idx="76">
                  <c:v>0.26061699999999999</c:v>
                </c:pt>
                <c:pt idx="77">
                  <c:v>0.25899899999999998</c:v>
                </c:pt>
                <c:pt idx="78">
                  <c:v>0.25823200000000002</c:v>
                </c:pt>
                <c:pt idx="79">
                  <c:v>0.25936700000000001</c:v>
                </c:pt>
                <c:pt idx="80">
                  <c:v>0.25567200000000001</c:v>
                </c:pt>
                <c:pt idx="81">
                  <c:v>0.25473800000000002</c:v>
                </c:pt>
                <c:pt idx="82">
                  <c:v>0.254917</c:v>
                </c:pt>
                <c:pt idx="83">
                  <c:v>0.25384200000000001</c:v>
                </c:pt>
                <c:pt idx="84">
                  <c:v>0.252328</c:v>
                </c:pt>
                <c:pt idx="85">
                  <c:v>0.25317400000000001</c:v>
                </c:pt>
                <c:pt idx="86">
                  <c:v>0.25380599999999998</c:v>
                </c:pt>
                <c:pt idx="87">
                  <c:v>0.25094699999999998</c:v>
                </c:pt>
                <c:pt idx="88">
                  <c:v>0.25251099999999999</c:v>
                </c:pt>
                <c:pt idx="89">
                  <c:v>0.24768499999999999</c:v>
                </c:pt>
                <c:pt idx="90">
                  <c:v>0.24784600000000001</c:v>
                </c:pt>
                <c:pt idx="91">
                  <c:v>0.25019799999999998</c:v>
                </c:pt>
                <c:pt idx="92">
                  <c:v>0.24806700000000001</c:v>
                </c:pt>
                <c:pt idx="93">
                  <c:v>0.24354400000000001</c:v>
                </c:pt>
                <c:pt idx="94">
                  <c:v>0.247664</c:v>
                </c:pt>
                <c:pt idx="95">
                  <c:v>0.24540300000000001</c:v>
                </c:pt>
                <c:pt idx="96">
                  <c:v>0.24119199999999999</c:v>
                </c:pt>
                <c:pt idx="97">
                  <c:v>0.24423300000000001</c:v>
                </c:pt>
                <c:pt idx="98">
                  <c:v>0.24240400000000001</c:v>
                </c:pt>
                <c:pt idx="99">
                  <c:v>0.24094399999999999</c:v>
                </c:pt>
                <c:pt idx="100">
                  <c:v>0.240119</c:v>
                </c:pt>
                <c:pt idx="101">
                  <c:v>0.24018400000000001</c:v>
                </c:pt>
                <c:pt idx="102">
                  <c:v>0.237651</c:v>
                </c:pt>
                <c:pt idx="103">
                  <c:v>0.237183</c:v>
                </c:pt>
                <c:pt idx="104">
                  <c:v>0.23583499999999999</c:v>
                </c:pt>
                <c:pt idx="105">
                  <c:v>0.23383300000000001</c:v>
                </c:pt>
                <c:pt idx="106">
                  <c:v>0.23207900000000001</c:v>
                </c:pt>
                <c:pt idx="107">
                  <c:v>0.23193800000000001</c:v>
                </c:pt>
                <c:pt idx="108">
                  <c:v>0.22997699999999999</c:v>
                </c:pt>
                <c:pt idx="109">
                  <c:v>0.229961</c:v>
                </c:pt>
                <c:pt idx="110">
                  <c:v>0.22693199999999999</c:v>
                </c:pt>
                <c:pt idx="111">
                  <c:v>0.22637299999999999</c:v>
                </c:pt>
                <c:pt idx="112">
                  <c:v>0.22412599999999999</c:v>
                </c:pt>
                <c:pt idx="113">
                  <c:v>0.22078600000000001</c:v>
                </c:pt>
                <c:pt idx="114">
                  <c:v>0.221608</c:v>
                </c:pt>
                <c:pt idx="115">
                  <c:v>0.21693699999999999</c:v>
                </c:pt>
                <c:pt idx="116">
                  <c:v>0.21538599999999999</c:v>
                </c:pt>
                <c:pt idx="117">
                  <c:v>0.21584600000000001</c:v>
                </c:pt>
                <c:pt idx="118">
                  <c:v>0.21192800000000001</c:v>
                </c:pt>
                <c:pt idx="119">
                  <c:v>0.212391</c:v>
                </c:pt>
                <c:pt idx="120">
                  <c:v>0.20954800000000001</c:v>
                </c:pt>
                <c:pt idx="121">
                  <c:v>0.20641399999999999</c:v>
                </c:pt>
                <c:pt idx="122">
                  <c:v>0.20429</c:v>
                </c:pt>
                <c:pt idx="123">
                  <c:v>0.20299800000000001</c:v>
                </c:pt>
                <c:pt idx="124">
                  <c:v>0.20222799999999999</c:v>
                </c:pt>
                <c:pt idx="125">
                  <c:v>0.202124</c:v>
                </c:pt>
                <c:pt idx="126">
                  <c:v>0.20075000000000001</c:v>
                </c:pt>
                <c:pt idx="127">
                  <c:v>0.199267</c:v>
                </c:pt>
                <c:pt idx="128">
                  <c:v>0.19575200000000001</c:v>
                </c:pt>
                <c:pt idx="129">
                  <c:v>0.19295699999999999</c:v>
                </c:pt>
                <c:pt idx="130">
                  <c:v>0.191999</c:v>
                </c:pt>
                <c:pt idx="131">
                  <c:v>0.18901799999999999</c:v>
                </c:pt>
                <c:pt idx="132">
                  <c:v>0.18590799999999999</c:v>
                </c:pt>
                <c:pt idx="133">
                  <c:v>0.18482399999999999</c:v>
                </c:pt>
                <c:pt idx="134">
                  <c:v>0.18295700000000001</c:v>
                </c:pt>
                <c:pt idx="135">
                  <c:v>0.183228</c:v>
                </c:pt>
                <c:pt idx="136">
                  <c:v>0.180538</c:v>
                </c:pt>
                <c:pt idx="137">
                  <c:v>0.179892</c:v>
                </c:pt>
                <c:pt idx="138">
                  <c:v>0.17968899999999999</c:v>
                </c:pt>
                <c:pt idx="139">
                  <c:v>0.17757700000000001</c:v>
                </c:pt>
                <c:pt idx="140">
                  <c:v>0.17690500000000001</c:v>
                </c:pt>
                <c:pt idx="141">
                  <c:v>0.177257</c:v>
                </c:pt>
                <c:pt idx="142">
                  <c:v>0.172927</c:v>
                </c:pt>
                <c:pt idx="143">
                  <c:v>0.17371800000000001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8.1326999999999997E-2</c:v>
                </c:pt>
                <c:pt idx="1">
                  <c:v>0.111079</c:v>
                </c:pt>
                <c:pt idx="2">
                  <c:v>0.13734199999999999</c:v>
                </c:pt>
                <c:pt idx="3">
                  <c:v>0.153891</c:v>
                </c:pt>
                <c:pt idx="4">
                  <c:v>0.17618900000000001</c:v>
                </c:pt>
                <c:pt idx="5">
                  <c:v>0.200901</c:v>
                </c:pt>
                <c:pt idx="6">
                  <c:v>0.233319</c:v>
                </c:pt>
                <c:pt idx="7">
                  <c:v>0.26763799999999999</c:v>
                </c:pt>
                <c:pt idx="8">
                  <c:v>0.31105699999999997</c:v>
                </c:pt>
                <c:pt idx="9">
                  <c:v>0.35798200000000002</c:v>
                </c:pt>
                <c:pt idx="10">
                  <c:v>0.40575600000000001</c:v>
                </c:pt>
                <c:pt idx="11">
                  <c:v>0.45347100000000001</c:v>
                </c:pt>
                <c:pt idx="12">
                  <c:v>0.50087800000000005</c:v>
                </c:pt>
                <c:pt idx="13">
                  <c:v>0.54215000000000002</c:v>
                </c:pt>
                <c:pt idx="14">
                  <c:v>0.58831100000000003</c:v>
                </c:pt>
                <c:pt idx="15">
                  <c:v>0.62843599999999999</c:v>
                </c:pt>
                <c:pt idx="16">
                  <c:v>0.66359900000000005</c:v>
                </c:pt>
                <c:pt idx="17">
                  <c:v>0.70457999999999998</c:v>
                </c:pt>
                <c:pt idx="18">
                  <c:v>0.75606600000000002</c:v>
                </c:pt>
                <c:pt idx="19">
                  <c:v>0.80077100000000001</c:v>
                </c:pt>
                <c:pt idx="20">
                  <c:v>0.84293300000000004</c:v>
                </c:pt>
                <c:pt idx="21">
                  <c:v>0.88828799999999997</c:v>
                </c:pt>
                <c:pt idx="22">
                  <c:v>0.92797300000000005</c:v>
                </c:pt>
                <c:pt idx="23">
                  <c:v>0.97709599999999996</c:v>
                </c:pt>
                <c:pt idx="24">
                  <c:v>1</c:v>
                </c:pt>
                <c:pt idx="25">
                  <c:v>0.99392199999999997</c:v>
                </c:pt>
                <c:pt idx="26">
                  <c:v>0.84892299999999998</c:v>
                </c:pt>
                <c:pt idx="27">
                  <c:v>0.87584700000000004</c:v>
                </c:pt>
                <c:pt idx="28">
                  <c:v>0.91634000000000004</c:v>
                </c:pt>
                <c:pt idx="29">
                  <c:v>0.943519</c:v>
                </c:pt>
                <c:pt idx="30">
                  <c:v>0.96768100000000001</c:v>
                </c:pt>
                <c:pt idx="31">
                  <c:v>0.97142200000000001</c:v>
                </c:pt>
                <c:pt idx="32">
                  <c:v>0.97842399999999996</c:v>
                </c:pt>
                <c:pt idx="33">
                  <c:v>0.96982500000000005</c:v>
                </c:pt>
                <c:pt idx="34">
                  <c:v>0.96833000000000002</c:v>
                </c:pt>
                <c:pt idx="35">
                  <c:v>0.97320899999999999</c:v>
                </c:pt>
                <c:pt idx="36">
                  <c:v>0.97783399999999998</c:v>
                </c:pt>
                <c:pt idx="37">
                  <c:v>0.976603</c:v>
                </c:pt>
                <c:pt idx="38">
                  <c:v>0.97750000000000004</c:v>
                </c:pt>
                <c:pt idx="39">
                  <c:v>0.98282199999999997</c:v>
                </c:pt>
                <c:pt idx="40">
                  <c:v>0.98587100000000005</c:v>
                </c:pt>
                <c:pt idx="41">
                  <c:v>0.98795699999999997</c:v>
                </c:pt>
                <c:pt idx="42">
                  <c:v>1.0014590000000001</c:v>
                </c:pt>
                <c:pt idx="43">
                  <c:v>1.0081720000000001</c:v>
                </c:pt>
                <c:pt idx="44">
                  <c:v>1.011442</c:v>
                </c:pt>
                <c:pt idx="45">
                  <c:v>1.036529</c:v>
                </c:pt>
                <c:pt idx="46">
                  <c:v>1.066308</c:v>
                </c:pt>
                <c:pt idx="47">
                  <c:v>1.0909329999999999</c:v>
                </c:pt>
                <c:pt idx="48">
                  <c:v>1.102258</c:v>
                </c:pt>
                <c:pt idx="49">
                  <c:v>1.126279</c:v>
                </c:pt>
                <c:pt idx="50">
                  <c:v>1.145869</c:v>
                </c:pt>
                <c:pt idx="51">
                  <c:v>1.1629780000000001</c:v>
                </c:pt>
                <c:pt idx="52">
                  <c:v>1.1801079999999999</c:v>
                </c:pt>
                <c:pt idx="53">
                  <c:v>1.1952069999999999</c:v>
                </c:pt>
                <c:pt idx="54">
                  <c:v>1.2121010000000001</c:v>
                </c:pt>
                <c:pt idx="55">
                  <c:v>1.2208429999999999</c:v>
                </c:pt>
                <c:pt idx="56">
                  <c:v>1.2266790000000001</c:v>
                </c:pt>
                <c:pt idx="57">
                  <c:v>1.2380059999999999</c:v>
                </c:pt>
                <c:pt idx="58">
                  <c:v>1.233697</c:v>
                </c:pt>
                <c:pt idx="59">
                  <c:v>1.2420199999999999</c:v>
                </c:pt>
                <c:pt idx="60">
                  <c:v>1.247714</c:v>
                </c:pt>
                <c:pt idx="61">
                  <c:v>1.254224</c:v>
                </c:pt>
                <c:pt idx="62">
                  <c:v>1.256143</c:v>
                </c:pt>
                <c:pt idx="63">
                  <c:v>1.2637959999999999</c:v>
                </c:pt>
                <c:pt idx="64">
                  <c:v>1.2703739999999999</c:v>
                </c:pt>
                <c:pt idx="65">
                  <c:v>1.286438</c:v>
                </c:pt>
                <c:pt idx="66">
                  <c:v>1.292438</c:v>
                </c:pt>
                <c:pt idx="67">
                  <c:v>1.299229</c:v>
                </c:pt>
                <c:pt idx="68">
                  <c:v>1.2970360000000001</c:v>
                </c:pt>
                <c:pt idx="69">
                  <c:v>1.306797</c:v>
                </c:pt>
                <c:pt idx="70">
                  <c:v>1.3170120000000001</c:v>
                </c:pt>
                <c:pt idx="71">
                  <c:v>1.31199</c:v>
                </c:pt>
                <c:pt idx="72">
                  <c:v>1.31199</c:v>
                </c:pt>
                <c:pt idx="73">
                  <c:v>1.321369</c:v>
                </c:pt>
                <c:pt idx="74">
                  <c:v>1.327976</c:v>
                </c:pt>
                <c:pt idx="75">
                  <c:v>1.3349839999999999</c:v>
                </c:pt>
                <c:pt idx="76">
                  <c:v>1.3440369999999999</c:v>
                </c:pt>
                <c:pt idx="77">
                  <c:v>1.3516619999999999</c:v>
                </c:pt>
                <c:pt idx="78">
                  <c:v>1.3529139999999999</c:v>
                </c:pt>
                <c:pt idx="79">
                  <c:v>1.352835</c:v>
                </c:pt>
                <c:pt idx="80">
                  <c:v>1.3649709999999999</c:v>
                </c:pt>
                <c:pt idx="81">
                  <c:v>1.3825909999999999</c:v>
                </c:pt>
                <c:pt idx="82">
                  <c:v>1.3870659999999999</c:v>
                </c:pt>
                <c:pt idx="83">
                  <c:v>1.3887799999999999</c:v>
                </c:pt>
                <c:pt idx="84">
                  <c:v>1.399211</c:v>
                </c:pt>
                <c:pt idx="85">
                  <c:v>1.400927</c:v>
                </c:pt>
                <c:pt idx="86">
                  <c:v>1.405068</c:v>
                </c:pt>
                <c:pt idx="87">
                  <c:v>1.4082760000000001</c:v>
                </c:pt>
                <c:pt idx="88">
                  <c:v>1.4122509999999999</c:v>
                </c:pt>
                <c:pt idx="89">
                  <c:v>1.409888</c:v>
                </c:pt>
                <c:pt idx="90">
                  <c:v>1.416846</c:v>
                </c:pt>
                <c:pt idx="91">
                  <c:v>1.4244460000000001</c:v>
                </c:pt>
                <c:pt idx="92">
                  <c:v>1.429106</c:v>
                </c:pt>
                <c:pt idx="93">
                  <c:v>1.434204</c:v>
                </c:pt>
                <c:pt idx="94">
                  <c:v>1.4343870000000001</c:v>
                </c:pt>
                <c:pt idx="95">
                  <c:v>1.442312</c:v>
                </c:pt>
                <c:pt idx="96">
                  <c:v>1.4440839999999999</c:v>
                </c:pt>
                <c:pt idx="97">
                  <c:v>1.443535</c:v>
                </c:pt>
                <c:pt idx="98">
                  <c:v>1.4462980000000001</c:v>
                </c:pt>
                <c:pt idx="99">
                  <c:v>1.446561</c:v>
                </c:pt>
                <c:pt idx="100">
                  <c:v>1.4553309999999999</c:v>
                </c:pt>
                <c:pt idx="101">
                  <c:v>1.4574339999999999</c:v>
                </c:pt>
                <c:pt idx="102">
                  <c:v>1.457865</c:v>
                </c:pt>
                <c:pt idx="103">
                  <c:v>1.4703250000000001</c:v>
                </c:pt>
                <c:pt idx="104">
                  <c:v>1.470512</c:v>
                </c:pt>
                <c:pt idx="105">
                  <c:v>1.469179</c:v>
                </c:pt>
                <c:pt idx="106">
                  <c:v>1.4828730000000001</c:v>
                </c:pt>
                <c:pt idx="107">
                  <c:v>1.4829540000000001</c:v>
                </c:pt>
                <c:pt idx="108">
                  <c:v>1.476326</c:v>
                </c:pt>
                <c:pt idx="109">
                  <c:v>1.4986489999999999</c:v>
                </c:pt>
                <c:pt idx="110">
                  <c:v>1.4989049999999999</c:v>
                </c:pt>
                <c:pt idx="111">
                  <c:v>1.5000709999999999</c:v>
                </c:pt>
                <c:pt idx="112">
                  <c:v>1.5047569999999999</c:v>
                </c:pt>
                <c:pt idx="113">
                  <c:v>1.5138819999999999</c:v>
                </c:pt>
                <c:pt idx="114">
                  <c:v>1.5179560000000001</c:v>
                </c:pt>
                <c:pt idx="115">
                  <c:v>1.5220320000000001</c:v>
                </c:pt>
                <c:pt idx="116">
                  <c:v>1.5297080000000001</c:v>
                </c:pt>
                <c:pt idx="117">
                  <c:v>1.535134</c:v>
                </c:pt>
                <c:pt idx="118">
                  <c:v>1.5459989999999999</c:v>
                </c:pt>
                <c:pt idx="119">
                  <c:v>1.5563830000000001</c:v>
                </c:pt>
                <c:pt idx="120">
                  <c:v>1.5581929999999999</c:v>
                </c:pt>
                <c:pt idx="121">
                  <c:v>1.569812</c:v>
                </c:pt>
                <c:pt idx="122">
                  <c:v>1.5588</c:v>
                </c:pt>
                <c:pt idx="123">
                  <c:v>1.5792740000000001</c:v>
                </c:pt>
                <c:pt idx="124">
                  <c:v>1.586338</c:v>
                </c:pt>
                <c:pt idx="125">
                  <c:v>1.5744229999999999</c:v>
                </c:pt>
                <c:pt idx="126">
                  <c:v>1.5867009999999999</c:v>
                </c:pt>
                <c:pt idx="127">
                  <c:v>1.5946819999999999</c:v>
                </c:pt>
                <c:pt idx="128">
                  <c:v>1.5977570000000001</c:v>
                </c:pt>
                <c:pt idx="129">
                  <c:v>1.5971200000000001</c:v>
                </c:pt>
                <c:pt idx="130">
                  <c:v>1.605477</c:v>
                </c:pt>
                <c:pt idx="131">
                  <c:v>1.606886</c:v>
                </c:pt>
                <c:pt idx="132">
                  <c:v>1.613904</c:v>
                </c:pt>
                <c:pt idx="133">
                  <c:v>1.616314</c:v>
                </c:pt>
                <c:pt idx="134">
                  <c:v>1.629024</c:v>
                </c:pt>
                <c:pt idx="135">
                  <c:v>1.629623</c:v>
                </c:pt>
                <c:pt idx="136">
                  <c:v>1.6395299999999999</c:v>
                </c:pt>
                <c:pt idx="137">
                  <c:v>1.645122</c:v>
                </c:pt>
                <c:pt idx="138">
                  <c:v>1.655438</c:v>
                </c:pt>
                <c:pt idx="139">
                  <c:v>1.6751769999999999</c:v>
                </c:pt>
                <c:pt idx="140">
                  <c:v>1.6745650000000001</c:v>
                </c:pt>
                <c:pt idx="141">
                  <c:v>1.685759</c:v>
                </c:pt>
                <c:pt idx="142">
                  <c:v>1.6893309999999999</c:v>
                </c:pt>
                <c:pt idx="143">
                  <c:v>1.6938500000000001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8.8024000000000005E-2</c:v>
                </c:pt>
                <c:pt idx="1">
                  <c:v>0.115495</c:v>
                </c:pt>
                <c:pt idx="2">
                  <c:v>0.147947</c:v>
                </c:pt>
                <c:pt idx="3">
                  <c:v>0.164775</c:v>
                </c:pt>
                <c:pt idx="4">
                  <c:v>0.18668799999999999</c:v>
                </c:pt>
                <c:pt idx="5">
                  <c:v>0.210062</c:v>
                </c:pt>
                <c:pt idx="6">
                  <c:v>0.238674</c:v>
                </c:pt>
                <c:pt idx="7">
                  <c:v>0.27582400000000001</c:v>
                </c:pt>
                <c:pt idx="8">
                  <c:v>0.31962800000000002</c:v>
                </c:pt>
                <c:pt idx="9">
                  <c:v>0.36283100000000001</c:v>
                </c:pt>
                <c:pt idx="10">
                  <c:v>0.40720200000000001</c:v>
                </c:pt>
                <c:pt idx="11">
                  <c:v>0.44923600000000002</c:v>
                </c:pt>
                <c:pt idx="12">
                  <c:v>0.488846</c:v>
                </c:pt>
                <c:pt idx="13">
                  <c:v>0.53512000000000004</c:v>
                </c:pt>
                <c:pt idx="14">
                  <c:v>0.57366200000000001</c:v>
                </c:pt>
                <c:pt idx="15">
                  <c:v>0.614236</c:v>
                </c:pt>
                <c:pt idx="16">
                  <c:v>0.65521099999999999</c:v>
                </c:pt>
                <c:pt idx="17">
                  <c:v>0.696376</c:v>
                </c:pt>
                <c:pt idx="18">
                  <c:v>0.74260899999999996</c:v>
                </c:pt>
                <c:pt idx="19">
                  <c:v>0.78843399999999997</c:v>
                </c:pt>
                <c:pt idx="20">
                  <c:v>0.83040599999999998</c:v>
                </c:pt>
                <c:pt idx="21">
                  <c:v>0.87700199999999995</c:v>
                </c:pt>
                <c:pt idx="22">
                  <c:v>0.92792200000000002</c:v>
                </c:pt>
                <c:pt idx="23">
                  <c:v>0.97437200000000002</c:v>
                </c:pt>
                <c:pt idx="24">
                  <c:v>1</c:v>
                </c:pt>
                <c:pt idx="25">
                  <c:v>0.95058200000000004</c:v>
                </c:pt>
                <c:pt idx="26">
                  <c:v>1.013161</c:v>
                </c:pt>
                <c:pt idx="27">
                  <c:v>0.99660899999999997</c:v>
                </c:pt>
                <c:pt idx="28">
                  <c:v>1.0023299999999999</c:v>
                </c:pt>
                <c:pt idx="29">
                  <c:v>1.007471</c:v>
                </c:pt>
                <c:pt idx="30">
                  <c:v>1.00566</c:v>
                </c:pt>
                <c:pt idx="31">
                  <c:v>1.0005230000000001</c:v>
                </c:pt>
                <c:pt idx="32">
                  <c:v>0.99783500000000003</c:v>
                </c:pt>
                <c:pt idx="33">
                  <c:v>0.99740899999999999</c:v>
                </c:pt>
                <c:pt idx="34">
                  <c:v>0.99748800000000004</c:v>
                </c:pt>
                <c:pt idx="35">
                  <c:v>1.00739</c:v>
                </c:pt>
                <c:pt idx="36">
                  <c:v>1.012975</c:v>
                </c:pt>
                <c:pt idx="37">
                  <c:v>1.0324260000000001</c:v>
                </c:pt>
                <c:pt idx="38">
                  <c:v>1.0603290000000001</c:v>
                </c:pt>
                <c:pt idx="39">
                  <c:v>1.1344209999999999</c:v>
                </c:pt>
                <c:pt idx="40">
                  <c:v>1.120938</c:v>
                </c:pt>
                <c:pt idx="41">
                  <c:v>1.105761</c:v>
                </c:pt>
                <c:pt idx="42">
                  <c:v>1.138245</c:v>
                </c:pt>
                <c:pt idx="43">
                  <c:v>1.17628</c:v>
                </c:pt>
                <c:pt idx="44">
                  <c:v>1.18723</c:v>
                </c:pt>
                <c:pt idx="45">
                  <c:v>1.232883</c:v>
                </c:pt>
                <c:pt idx="46">
                  <c:v>1.2566930000000001</c:v>
                </c:pt>
                <c:pt idx="47">
                  <c:v>1.2669459999999999</c:v>
                </c:pt>
                <c:pt idx="48">
                  <c:v>1.2810459999999999</c:v>
                </c:pt>
                <c:pt idx="49">
                  <c:v>1.3079529999999999</c:v>
                </c:pt>
                <c:pt idx="50">
                  <c:v>1.3270230000000001</c:v>
                </c:pt>
                <c:pt idx="51">
                  <c:v>1.350922</c:v>
                </c:pt>
                <c:pt idx="52">
                  <c:v>1.3734690000000001</c:v>
                </c:pt>
                <c:pt idx="53">
                  <c:v>1.386671</c:v>
                </c:pt>
                <c:pt idx="54">
                  <c:v>1.405718</c:v>
                </c:pt>
                <c:pt idx="55">
                  <c:v>1.4113309999999999</c:v>
                </c:pt>
                <c:pt idx="56">
                  <c:v>1.4246239999999999</c:v>
                </c:pt>
                <c:pt idx="57">
                  <c:v>1.44828</c:v>
                </c:pt>
                <c:pt idx="58">
                  <c:v>1.455705</c:v>
                </c:pt>
                <c:pt idx="59">
                  <c:v>1.4621949999999999</c:v>
                </c:pt>
                <c:pt idx="60">
                  <c:v>1.4736800000000001</c:v>
                </c:pt>
                <c:pt idx="61">
                  <c:v>1.491762</c:v>
                </c:pt>
                <c:pt idx="62">
                  <c:v>1.4920519999999999</c:v>
                </c:pt>
                <c:pt idx="63">
                  <c:v>1.5033049999999999</c:v>
                </c:pt>
                <c:pt idx="64">
                  <c:v>1.5187710000000001</c:v>
                </c:pt>
                <c:pt idx="65">
                  <c:v>1.532834</c:v>
                </c:pt>
                <c:pt idx="66">
                  <c:v>1.544003</c:v>
                </c:pt>
                <c:pt idx="67">
                  <c:v>1.5638909999999999</c:v>
                </c:pt>
                <c:pt idx="68">
                  <c:v>1.5673299999999999</c:v>
                </c:pt>
                <c:pt idx="69">
                  <c:v>1.5835840000000001</c:v>
                </c:pt>
                <c:pt idx="70">
                  <c:v>1.5949949999999999</c:v>
                </c:pt>
                <c:pt idx="71">
                  <c:v>1.599979</c:v>
                </c:pt>
                <c:pt idx="72">
                  <c:v>1.602128</c:v>
                </c:pt>
                <c:pt idx="73">
                  <c:v>1.6130040000000001</c:v>
                </c:pt>
                <c:pt idx="74">
                  <c:v>1.617489</c:v>
                </c:pt>
                <c:pt idx="75">
                  <c:v>1.6206020000000001</c:v>
                </c:pt>
                <c:pt idx="76">
                  <c:v>1.635392</c:v>
                </c:pt>
                <c:pt idx="77">
                  <c:v>1.644995</c:v>
                </c:pt>
                <c:pt idx="78">
                  <c:v>1.66289</c:v>
                </c:pt>
                <c:pt idx="79">
                  <c:v>1.6769769999999999</c:v>
                </c:pt>
                <c:pt idx="80">
                  <c:v>1.6769320000000001</c:v>
                </c:pt>
                <c:pt idx="81">
                  <c:v>1.679621</c:v>
                </c:pt>
                <c:pt idx="82">
                  <c:v>1.6965250000000001</c:v>
                </c:pt>
                <c:pt idx="83">
                  <c:v>1.6903189999999999</c:v>
                </c:pt>
                <c:pt idx="84">
                  <c:v>1.7156340000000001</c:v>
                </c:pt>
                <c:pt idx="85">
                  <c:v>1.7223729999999999</c:v>
                </c:pt>
                <c:pt idx="86">
                  <c:v>1.726127</c:v>
                </c:pt>
                <c:pt idx="87">
                  <c:v>1.7266630000000001</c:v>
                </c:pt>
                <c:pt idx="88">
                  <c:v>1.7394179999999999</c:v>
                </c:pt>
                <c:pt idx="89">
                  <c:v>1.76047</c:v>
                </c:pt>
                <c:pt idx="90">
                  <c:v>1.7592099999999999</c:v>
                </c:pt>
                <c:pt idx="91">
                  <c:v>1.7729299999999999</c:v>
                </c:pt>
                <c:pt idx="92">
                  <c:v>1.776643</c:v>
                </c:pt>
                <c:pt idx="93">
                  <c:v>1.783174</c:v>
                </c:pt>
                <c:pt idx="94">
                  <c:v>1.790308</c:v>
                </c:pt>
                <c:pt idx="95">
                  <c:v>1.8032840000000001</c:v>
                </c:pt>
                <c:pt idx="96">
                  <c:v>1.8111900000000001</c:v>
                </c:pt>
                <c:pt idx="97">
                  <c:v>1.822179</c:v>
                </c:pt>
                <c:pt idx="98">
                  <c:v>1.8383119999999999</c:v>
                </c:pt>
                <c:pt idx="99">
                  <c:v>1.848249</c:v>
                </c:pt>
                <c:pt idx="100">
                  <c:v>1.848865</c:v>
                </c:pt>
                <c:pt idx="101">
                  <c:v>1.8625700000000001</c:v>
                </c:pt>
                <c:pt idx="102">
                  <c:v>1.8629199999999999</c:v>
                </c:pt>
                <c:pt idx="103">
                  <c:v>1.8778619999999999</c:v>
                </c:pt>
                <c:pt idx="104">
                  <c:v>1.8803589999999999</c:v>
                </c:pt>
                <c:pt idx="105">
                  <c:v>1.887891</c:v>
                </c:pt>
                <c:pt idx="106">
                  <c:v>1.916714</c:v>
                </c:pt>
                <c:pt idx="107">
                  <c:v>1.913915</c:v>
                </c:pt>
                <c:pt idx="108">
                  <c:v>1.9192419999999999</c:v>
                </c:pt>
                <c:pt idx="109">
                  <c:v>1.921084</c:v>
                </c:pt>
                <c:pt idx="110">
                  <c:v>1.9325680000000001</c:v>
                </c:pt>
                <c:pt idx="111">
                  <c:v>1.9320409999999999</c:v>
                </c:pt>
                <c:pt idx="112">
                  <c:v>1.941711</c:v>
                </c:pt>
                <c:pt idx="113">
                  <c:v>1.9497990000000001</c:v>
                </c:pt>
                <c:pt idx="114">
                  <c:v>1.9524919999999999</c:v>
                </c:pt>
                <c:pt idx="115">
                  <c:v>1.951859</c:v>
                </c:pt>
                <c:pt idx="116">
                  <c:v>1.9522539999999999</c:v>
                </c:pt>
                <c:pt idx="117">
                  <c:v>1.9597530000000001</c:v>
                </c:pt>
                <c:pt idx="118">
                  <c:v>1.9670859999999999</c:v>
                </c:pt>
                <c:pt idx="119">
                  <c:v>1.9720759999999999</c:v>
                </c:pt>
                <c:pt idx="120">
                  <c:v>1.9769909999999999</c:v>
                </c:pt>
                <c:pt idx="121">
                  <c:v>1.9826280000000001</c:v>
                </c:pt>
                <c:pt idx="122">
                  <c:v>1.994969</c:v>
                </c:pt>
                <c:pt idx="123">
                  <c:v>1.998907</c:v>
                </c:pt>
                <c:pt idx="124">
                  <c:v>2.0082789999999999</c:v>
                </c:pt>
                <c:pt idx="125">
                  <c:v>2.0228000000000002</c:v>
                </c:pt>
                <c:pt idx="126">
                  <c:v>2.0239500000000001</c:v>
                </c:pt>
                <c:pt idx="127">
                  <c:v>2.0296099999999999</c:v>
                </c:pt>
                <c:pt idx="128">
                  <c:v>2.051221</c:v>
                </c:pt>
                <c:pt idx="129">
                  <c:v>2.059901</c:v>
                </c:pt>
                <c:pt idx="130">
                  <c:v>2.0606949999999999</c:v>
                </c:pt>
                <c:pt idx="131">
                  <c:v>2.0684309999999999</c:v>
                </c:pt>
                <c:pt idx="132">
                  <c:v>2.0705230000000001</c:v>
                </c:pt>
                <c:pt idx="133">
                  <c:v>2.0776560000000002</c:v>
                </c:pt>
                <c:pt idx="134">
                  <c:v>2.079834</c:v>
                </c:pt>
                <c:pt idx="135">
                  <c:v>2.086398</c:v>
                </c:pt>
                <c:pt idx="136">
                  <c:v>2.091437</c:v>
                </c:pt>
                <c:pt idx="137">
                  <c:v>2.1041460000000001</c:v>
                </c:pt>
                <c:pt idx="138">
                  <c:v>2.1021320000000001</c:v>
                </c:pt>
                <c:pt idx="139">
                  <c:v>2.108314</c:v>
                </c:pt>
                <c:pt idx="140">
                  <c:v>2.1246619999999998</c:v>
                </c:pt>
                <c:pt idx="141">
                  <c:v>2.130741</c:v>
                </c:pt>
                <c:pt idx="142">
                  <c:v>2.1385320000000001</c:v>
                </c:pt>
                <c:pt idx="143">
                  <c:v>2.132889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0.108</c:v>
                </c:pt>
                <c:pt idx="1">
                  <c:v>0.13691200000000001</c:v>
                </c:pt>
                <c:pt idx="2">
                  <c:v>0.16527800000000001</c:v>
                </c:pt>
                <c:pt idx="3">
                  <c:v>0.184785</c:v>
                </c:pt>
                <c:pt idx="4">
                  <c:v>0.20264399999999999</c:v>
                </c:pt>
                <c:pt idx="5">
                  <c:v>0.22370999999999999</c:v>
                </c:pt>
                <c:pt idx="6">
                  <c:v>0.2535</c:v>
                </c:pt>
                <c:pt idx="7">
                  <c:v>0.28722999999999999</c:v>
                </c:pt>
                <c:pt idx="8">
                  <c:v>0.32508300000000001</c:v>
                </c:pt>
                <c:pt idx="9">
                  <c:v>0.36922199999999999</c:v>
                </c:pt>
                <c:pt idx="10">
                  <c:v>0.41353099999999998</c:v>
                </c:pt>
                <c:pt idx="11">
                  <c:v>0.45753100000000002</c:v>
                </c:pt>
                <c:pt idx="12">
                  <c:v>0.50388599999999995</c:v>
                </c:pt>
                <c:pt idx="13">
                  <c:v>0.54280399999999995</c:v>
                </c:pt>
                <c:pt idx="14">
                  <c:v>0.58977299999999999</c:v>
                </c:pt>
                <c:pt idx="15">
                  <c:v>0.62351199999999996</c:v>
                </c:pt>
                <c:pt idx="16">
                  <c:v>0.66076999999999997</c:v>
                </c:pt>
                <c:pt idx="17">
                  <c:v>0.70191199999999998</c:v>
                </c:pt>
                <c:pt idx="18">
                  <c:v>0.746919</c:v>
                </c:pt>
                <c:pt idx="19">
                  <c:v>0.78944300000000001</c:v>
                </c:pt>
                <c:pt idx="20">
                  <c:v>0.83251799999999998</c:v>
                </c:pt>
                <c:pt idx="21">
                  <c:v>0.880274</c:v>
                </c:pt>
                <c:pt idx="22">
                  <c:v>0.92718900000000004</c:v>
                </c:pt>
                <c:pt idx="23">
                  <c:v>0.97343000000000002</c:v>
                </c:pt>
                <c:pt idx="24">
                  <c:v>1</c:v>
                </c:pt>
                <c:pt idx="25">
                  <c:v>0.97531800000000002</c:v>
                </c:pt>
                <c:pt idx="26">
                  <c:v>1.0264949999999999</c:v>
                </c:pt>
                <c:pt idx="27">
                  <c:v>1.024162</c:v>
                </c:pt>
                <c:pt idx="28">
                  <c:v>1.010084</c:v>
                </c:pt>
                <c:pt idx="29">
                  <c:v>1.000321</c:v>
                </c:pt>
                <c:pt idx="30">
                  <c:v>0.99287099999999995</c:v>
                </c:pt>
                <c:pt idx="31">
                  <c:v>0.985711</c:v>
                </c:pt>
                <c:pt idx="32">
                  <c:v>0.98751500000000003</c:v>
                </c:pt>
                <c:pt idx="33">
                  <c:v>0.98463800000000001</c:v>
                </c:pt>
                <c:pt idx="34">
                  <c:v>0.99546900000000005</c:v>
                </c:pt>
                <c:pt idx="35">
                  <c:v>0.99948000000000004</c:v>
                </c:pt>
                <c:pt idx="36">
                  <c:v>1.0049760000000001</c:v>
                </c:pt>
                <c:pt idx="37">
                  <c:v>1.010605</c:v>
                </c:pt>
                <c:pt idx="38">
                  <c:v>1.0153859999999999</c:v>
                </c:pt>
                <c:pt idx="39">
                  <c:v>1.028292</c:v>
                </c:pt>
                <c:pt idx="40">
                  <c:v>1.0455950000000001</c:v>
                </c:pt>
                <c:pt idx="41">
                  <c:v>1.079574</c:v>
                </c:pt>
                <c:pt idx="42">
                  <c:v>1.143648</c:v>
                </c:pt>
                <c:pt idx="43">
                  <c:v>1.168488</c:v>
                </c:pt>
                <c:pt idx="44">
                  <c:v>1.147902</c:v>
                </c:pt>
                <c:pt idx="45">
                  <c:v>1.2180580000000001</c:v>
                </c:pt>
                <c:pt idx="46">
                  <c:v>1.262764</c:v>
                </c:pt>
                <c:pt idx="47">
                  <c:v>1.2939240000000001</c:v>
                </c:pt>
                <c:pt idx="48">
                  <c:v>1.3154999999999999</c:v>
                </c:pt>
                <c:pt idx="49">
                  <c:v>1.3326709999999999</c:v>
                </c:pt>
                <c:pt idx="50">
                  <c:v>1.3412500000000001</c:v>
                </c:pt>
                <c:pt idx="51">
                  <c:v>1.3600699999999999</c:v>
                </c:pt>
                <c:pt idx="52">
                  <c:v>1.3727149999999999</c:v>
                </c:pt>
                <c:pt idx="53">
                  <c:v>1.3803719999999999</c:v>
                </c:pt>
                <c:pt idx="54">
                  <c:v>1.396676</c:v>
                </c:pt>
                <c:pt idx="55">
                  <c:v>1.4157280000000001</c:v>
                </c:pt>
                <c:pt idx="56">
                  <c:v>1.426388</c:v>
                </c:pt>
                <c:pt idx="57">
                  <c:v>1.4473739999999999</c:v>
                </c:pt>
                <c:pt idx="58">
                  <c:v>1.4637260000000001</c:v>
                </c:pt>
                <c:pt idx="59">
                  <c:v>1.475803</c:v>
                </c:pt>
                <c:pt idx="60">
                  <c:v>1.484264</c:v>
                </c:pt>
                <c:pt idx="61">
                  <c:v>1.501166</c:v>
                </c:pt>
                <c:pt idx="62">
                  <c:v>1.5154570000000001</c:v>
                </c:pt>
                <c:pt idx="63">
                  <c:v>1.526513</c:v>
                </c:pt>
                <c:pt idx="64">
                  <c:v>1.551812</c:v>
                </c:pt>
                <c:pt idx="65">
                  <c:v>1.561137</c:v>
                </c:pt>
                <c:pt idx="66">
                  <c:v>1.5720400000000001</c:v>
                </c:pt>
                <c:pt idx="67">
                  <c:v>1.574222</c:v>
                </c:pt>
                <c:pt idx="68">
                  <c:v>1.591882</c:v>
                </c:pt>
                <c:pt idx="69">
                  <c:v>1.602044</c:v>
                </c:pt>
                <c:pt idx="70">
                  <c:v>1.61744</c:v>
                </c:pt>
                <c:pt idx="71">
                  <c:v>1.634034</c:v>
                </c:pt>
                <c:pt idx="72">
                  <c:v>1.6489659999999999</c:v>
                </c:pt>
                <c:pt idx="73">
                  <c:v>1.6570590000000001</c:v>
                </c:pt>
                <c:pt idx="74">
                  <c:v>1.6735679999999999</c:v>
                </c:pt>
                <c:pt idx="75">
                  <c:v>1.6819789999999999</c:v>
                </c:pt>
                <c:pt idx="76">
                  <c:v>1.6986650000000001</c:v>
                </c:pt>
                <c:pt idx="77">
                  <c:v>1.7017389999999999</c:v>
                </c:pt>
                <c:pt idx="78">
                  <c:v>1.7102550000000001</c:v>
                </c:pt>
                <c:pt idx="79">
                  <c:v>1.7046190000000001</c:v>
                </c:pt>
                <c:pt idx="80">
                  <c:v>1.7231620000000001</c:v>
                </c:pt>
                <c:pt idx="81">
                  <c:v>1.729784</c:v>
                </c:pt>
                <c:pt idx="82">
                  <c:v>1.7345889999999999</c:v>
                </c:pt>
                <c:pt idx="83">
                  <c:v>1.748391</c:v>
                </c:pt>
                <c:pt idx="84">
                  <c:v>1.7526079999999999</c:v>
                </c:pt>
                <c:pt idx="85">
                  <c:v>1.7697769999999999</c:v>
                </c:pt>
                <c:pt idx="86">
                  <c:v>1.783725</c:v>
                </c:pt>
                <c:pt idx="87">
                  <c:v>1.7875479999999999</c:v>
                </c:pt>
                <c:pt idx="88">
                  <c:v>1.7986409999999999</c:v>
                </c:pt>
                <c:pt idx="89">
                  <c:v>1.8052029999999999</c:v>
                </c:pt>
                <c:pt idx="90">
                  <c:v>1.809849</c:v>
                </c:pt>
                <c:pt idx="91">
                  <c:v>1.8313189999999999</c:v>
                </c:pt>
                <c:pt idx="92">
                  <c:v>1.8376030000000001</c:v>
                </c:pt>
                <c:pt idx="93">
                  <c:v>1.84341</c:v>
                </c:pt>
                <c:pt idx="94">
                  <c:v>1.8471740000000001</c:v>
                </c:pt>
                <c:pt idx="95">
                  <c:v>1.864633</c:v>
                </c:pt>
                <c:pt idx="96">
                  <c:v>1.874857</c:v>
                </c:pt>
                <c:pt idx="97">
                  <c:v>1.889594</c:v>
                </c:pt>
                <c:pt idx="98">
                  <c:v>1.9071689999999999</c:v>
                </c:pt>
                <c:pt idx="99">
                  <c:v>1.911276</c:v>
                </c:pt>
                <c:pt idx="100">
                  <c:v>1.926078</c:v>
                </c:pt>
                <c:pt idx="101">
                  <c:v>1.93781</c:v>
                </c:pt>
                <c:pt idx="102">
                  <c:v>1.9414640000000001</c:v>
                </c:pt>
                <c:pt idx="103">
                  <c:v>1.946502</c:v>
                </c:pt>
                <c:pt idx="104">
                  <c:v>1.945033</c:v>
                </c:pt>
                <c:pt idx="105">
                  <c:v>1.9596150000000001</c:v>
                </c:pt>
                <c:pt idx="106">
                  <c:v>1.9722919999999999</c:v>
                </c:pt>
                <c:pt idx="107">
                  <c:v>1.9771510000000001</c:v>
                </c:pt>
                <c:pt idx="108">
                  <c:v>1.992021</c:v>
                </c:pt>
                <c:pt idx="109">
                  <c:v>2.0000429999999998</c:v>
                </c:pt>
                <c:pt idx="110">
                  <c:v>2.020343</c:v>
                </c:pt>
                <c:pt idx="111">
                  <c:v>2.0081959999999999</c:v>
                </c:pt>
                <c:pt idx="112">
                  <c:v>2.0237150000000002</c:v>
                </c:pt>
                <c:pt idx="113">
                  <c:v>2.0280040000000001</c:v>
                </c:pt>
                <c:pt idx="114">
                  <c:v>2.050716</c:v>
                </c:pt>
                <c:pt idx="115">
                  <c:v>2.0479349999999998</c:v>
                </c:pt>
                <c:pt idx="116">
                  <c:v>2.0617200000000002</c:v>
                </c:pt>
                <c:pt idx="117">
                  <c:v>2.061226</c:v>
                </c:pt>
                <c:pt idx="118">
                  <c:v>2.0683799999999999</c:v>
                </c:pt>
                <c:pt idx="119">
                  <c:v>2.07118</c:v>
                </c:pt>
                <c:pt idx="120">
                  <c:v>2.0721959999999999</c:v>
                </c:pt>
                <c:pt idx="121">
                  <c:v>2.0766309999999999</c:v>
                </c:pt>
                <c:pt idx="122">
                  <c:v>2.0999210000000001</c:v>
                </c:pt>
                <c:pt idx="123">
                  <c:v>2.1057980000000001</c:v>
                </c:pt>
                <c:pt idx="124">
                  <c:v>2.106284</c:v>
                </c:pt>
                <c:pt idx="125">
                  <c:v>2.0998489999999999</c:v>
                </c:pt>
                <c:pt idx="126">
                  <c:v>2.1140819999999998</c:v>
                </c:pt>
                <c:pt idx="127">
                  <c:v>2.1195780000000002</c:v>
                </c:pt>
                <c:pt idx="128">
                  <c:v>2.1221559999999999</c:v>
                </c:pt>
                <c:pt idx="129">
                  <c:v>2.1270359999999999</c:v>
                </c:pt>
                <c:pt idx="130">
                  <c:v>2.1395949999999999</c:v>
                </c:pt>
                <c:pt idx="131">
                  <c:v>2.1422460000000001</c:v>
                </c:pt>
                <c:pt idx="132">
                  <c:v>2.1496249999999999</c:v>
                </c:pt>
                <c:pt idx="133">
                  <c:v>2.152692</c:v>
                </c:pt>
                <c:pt idx="134">
                  <c:v>2.157073</c:v>
                </c:pt>
                <c:pt idx="135">
                  <c:v>2.1598980000000001</c:v>
                </c:pt>
                <c:pt idx="136">
                  <c:v>2.1623860000000001</c:v>
                </c:pt>
                <c:pt idx="137">
                  <c:v>2.1792850000000001</c:v>
                </c:pt>
                <c:pt idx="138">
                  <c:v>2.1801360000000001</c:v>
                </c:pt>
                <c:pt idx="139">
                  <c:v>2.1862629999999998</c:v>
                </c:pt>
                <c:pt idx="140">
                  <c:v>2.1815199999999999</c:v>
                </c:pt>
                <c:pt idx="141">
                  <c:v>2.1942870000000001</c:v>
                </c:pt>
                <c:pt idx="142">
                  <c:v>2.1957719999999998</c:v>
                </c:pt>
                <c:pt idx="143">
                  <c:v>2.216628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0.112206</c:v>
                </c:pt>
                <c:pt idx="1">
                  <c:v>0.140065</c:v>
                </c:pt>
                <c:pt idx="2">
                  <c:v>0.16578599999999999</c:v>
                </c:pt>
                <c:pt idx="3">
                  <c:v>0.18265200000000001</c:v>
                </c:pt>
                <c:pt idx="4">
                  <c:v>0.20572499999999999</c:v>
                </c:pt>
                <c:pt idx="5">
                  <c:v>0.22923299999999999</c:v>
                </c:pt>
                <c:pt idx="6">
                  <c:v>0.25824900000000001</c:v>
                </c:pt>
                <c:pt idx="7">
                  <c:v>0.29217700000000002</c:v>
                </c:pt>
                <c:pt idx="8">
                  <c:v>0.33293499999999998</c:v>
                </c:pt>
                <c:pt idx="9">
                  <c:v>0.37740000000000001</c:v>
                </c:pt>
                <c:pt idx="10">
                  <c:v>0.42538300000000001</c:v>
                </c:pt>
                <c:pt idx="11">
                  <c:v>0.47250700000000001</c:v>
                </c:pt>
                <c:pt idx="12">
                  <c:v>0.51863000000000004</c:v>
                </c:pt>
                <c:pt idx="13">
                  <c:v>0.56118699999999999</c:v>
                </c:pt>
                <c:pt idx="14">
                  <c:v>0.59902299999999997</c:v>
                </c:pt>
                <c:pt idx="15">
                  <c:v>0.63576999999999995</c:v>
                </c:pt>
                <c:pt idx="16">
                  <c:v>0.67621900000000001</c:v>
                </c:pt>
                <c:pt idx="17">
                  <c:v>0.71177500000000005</c:v>
                </c:pt>
                <c:pt idx="18">
                  <c:v>0.75513200000000003</c:v>
                </c:pt>
                <c:pt idx="19">
                  <c:v>0.800929</c:v>
                </c:pt>
                <c:pt idx="20">
                  <c:v>0.84777499999999995</c:v>
                </c:pt>
                <c:pt idx="21">
                  <c:v>0.88748499999999997</c:v>
                </c:pt>
                <c:pt idx="22">
                  <c:v>0.92875200000000002</c:v>
                </c:pt>
                <c:pt idx="23">
                  <c:v>0.97575900000000004</c:v>
                </c:pt>
                <c:pt idx="24">
                  <c:v>1</c:v>
                </c:pt>
                <c:pt idx="25">
                  <c:v>0.98403200000000002</c:v>
                </c:pt>
                <c:pt idx="26">
                  <c:v>1.027793</c:v>
                </c:pt>
                <c:pt idx="27">
                  <c:v>1.0194529999999999</c:v>
                </c:pt>
                <c:pt idx="28">
                  <c:v>1.0174879999999999</c:v>
                </c:pt>
                <c:pt idx="29">
                  <c:v>1.013099</c:v>
                </c:pt>
                <c:pt idx="30">
                  <c:v>1.005654</c:v>
                </c:pt>
                <c:pt idx="31">
                  <c:v>0.99722500000000003</c:v>
                </c:pt>
                <c:pt idx="32">
                  <c:v>0.99258100000000005</c:v>
                </c:pt>
                <c:pt idx="33">
                  <c:v>0.98829100000000003</c:v>
                </c:pt>
                <c:pt idx="34">
                  <c:v>0.99026400000000003</c:v>
                </c:pt>
                <c:pt idx="35">
                  <c:v>0.99761</c:v>
                </c:pt>
                <c:pt idx="36">
                  <c:v>1.003182</c:v>
                </c:pt>
                <c:pt idx="37">
                  <c:v>1.015029</c:v>
                </c:pt>
                <c:pt idx="38">
                  <c:v>1.0208889999999999</c:v>
                </c:pt>
                <c:pt idx="39">
                  <c:v>1.0303230000000001</c:v>
                </c:pt>
                <c:pt idx="40">
                  <c:v>1.0418860000000001</c:v>
                </c:pt>
                <c:pt idx="41">
                  <c:v>1.057747</c:v>
                </c:pt>
                <c:pt idx="42">
                  <c:v>1.1020570000000001</c:v>
                </c:pt>
                <c:pt idx="43">
                  <c:v>1.1651530000000001</c:v>
                </c:pt>
                <c:pt idx="44">
                  <c:v>1.1996579999999999</c:v>
                </c:pt>
                <c:pt idx="45">
                  <c:v>1.217179</c:v>
                </c:pt>
                <c:pt idx="46">
                  <c:v>1.265155</c:v>
                </c:pt>
                <c:pt idx="47">
                  <c:v>1.2997730000000001</c:v>
                </c:pt>
                <c:pt idx="48">
                  <c:v>1.3060689999999999</c:v>
                </c:pt>
                <c:pt idx="49">
                  <c:v>1.3311820000000001</c:v>
                </c:pt>
                <c:pt idx="50">
                  <c:v>1.349256</c:v>
                </c:pt>
                <c:pt idx="51">
                  <c:v>1.358187</c:v>
                </c:pt>
                <c:pt idx="52">
                  <c:v>1.3837649999999999</c:v>
                </c:pt>
                <c:pt idx="53">
                  <c:v>1.4025460000000001</c:v>
                </c:pt>
                <c:pt idx="54">
                  <c:v>1.414925</c:v>
                </c:pt>
                <c:pt idx="55">
                  <c:v>1.435513</c:v>
                </c:pt>
                <c:pt idx="56">
                  <c:v>1.4328700000000001</c:v>
                </c:pt>
                <c:pt idx="57">
                  <c:v>1.449211</c:v>
                </c:pt>
                <c:pt idx="58">
                  <c:v>1.4617439999999999</c:v>
                </c:pt>
                <c:pt idx="59">
                  <c:v>1.4681040000000001</c:v>
                </c:pt>
                <c:pt idx="60">
                  <c:v>1.479657</c:v>
                </c:pt>
                <c:pt idx="61">
                  <c:v>1.4914369999999999</c:v>
                </c:pt>
                <c:pt idx="62">
                  <c:v>1.505606</c:v>
                </c:pt>
                <c:pt idx="63">
                  <c:v>1.5212840000000001</c:v>
                </c:pt>
                <c:pt idx="64">
                  <c:v>1.5301990000000001</c:v>
                </c:pt>
                <c:pt idx="65">
                  <c:v>1.5422199999999999</c:v>
                </c:pt>
                <c:pt idx="66">
                  <c:v>1.5568010000000001</c:v>
                </c:pt>
                <c:pt idx="67">
                  <c:v>1.5679190000000001</c:v>
                </c:pt>
                <c:pt idx="68">
                  <c:v>1.5764940000000001</c:v>
                </c:pt>
                <c:pt idx="69">
                  <c:v>1.5851059999999999</c:v>
                </c:pt>
                <c:pt idx="70">
                  <c:v>1.5954710000000001</c:v>
                </c:pt>
                <c:pt idx="71">
                  <c:v>1.607783</c:v>
                </c:pt>
                <c:pt idx="72">
                  <c:v>1.618906</c:v>
                </c:pt>
                <c:pt idx="73">
                  <c:v>1.627605</c:v>
                </c:pt>
                <c:pt idx="74">
                  <c:v>1.6391249999999999</c:v>
                </c:pt>
                <c:pt idx="75">
                  <c:v>1.6649050000000001</c:v>
                </c:pt>
                <c:pt idx="76">
                  <c:v>1.6741950000000001</c:v>
                </c:pt>
                <c:pt idx="77">
                  <c:v>1.685516</c:v>
                </c:pt>
                <c:pt idx="78">
                  <c:v>1.68848</c:v>
                </c:pt>
                <c:pt idx="79">
                  <c:v>1.700969</c:v>
                </c:pt>
                <c:pt idx="80">
                  <c:v>1.7076100000000001</c:v>
                </c:pt>
                <c:pt idx="81">
                  <c:v>1.7163949999999999</c:v>
                </c:pt>
                <c:pt idx="82">
                  <c:v>1.727813</c:v>
                </c:pt>
                <c:pt idx="83">
                  <c:v>1.736381</c:v>
                </c:pt>
                <c:pt idx="84">
                  <c:v>1.7565539999999999</c:v>
                </c:pt>
                <c:pt idx="85">
                  <c:v>1.76644</c:v>
                </c:pt>
                <c:pt idx="86">
                  <c:v>1.7716209999999999</c:v>
                </c:pt>
                <c:pt idx="87">
                  <c:v>1.7730969999999999</c:v>
                </c:pt>
                <c:pt idx="88">
                  <c:v>1.7751669999999999</c:v>
                </c:pt>
                <c:pt idx="89">
                  <c:v>1.776575</c:v>
                </c:pt>
                <c:pt idx="90">
                  <c:v>1.791434</c:v>
                </c:pt>
                <c:pt idx="91">
                  <c:v>1.8052729999999999</c:v>
                </c:pt>
                <c:pt idx="92">
                  <c:v>1.814994</c:v>
                </c:pt>
                <c:pt idx="93">
                  <c:v>1.8201419999999999</c:v>
                </c:pt>
                <c:pt idx="94">
                  <c:v>1.831035</c:v>
                </c:pt>
                <c:pt idx="95">
                  <c:v>1.841871</c:v>
                </c:pt>
                <c:pt idx="96">
                  <c:v>1.8576619999999999</c:v>
                </c:pt>
                <c:pt idx="97">
                  <c:v>1.8762049999999999</c:v>
                </c:pt>
                <c:pt idx="98">
                  <c:v>1.8730039999999999</c:v>
                </c:pt>
                <c:pt idx="99">
                  <c:v>1.895651</c:v>
                </c:pt>
                <c:pt idx="100">
                  <c:v>1.9032800000000001</c:v>
                </c:pt>
                <c:pt idx="101">
                  <c:v>1.8936550000000001</c:v>
                </c:pt>
                <c:pt idx="102">
                  <c:v>1.9026730000000001</c:v>
                </c:pt>
                <c:pt idx="103">
                  <c:v>1.91303</c:v>
                </c:pt>
                <c:pt idx="104">
                  <c:v>1.917222</c:v>
                </c:pt>
                <c:pt idx="105">
                  <c:v>1.9331929999999999</c:v>
                </c:pt>
                <c:pt idx="106">
                  <c:v>1.937999</c:v>
                </c:pt>
                <c:pt idx="107">
                  <c:v>1.9503459999999999</c:v>
                </c:pt>
                <c:pt idx="108">
                  <c:v>1.9432670000000001</c:v>
                </c:pt>
                <c:pt idx="109">
                  <c:v>1.9579470000000001</c:v>
                </c:pt>
                <c:pt idx="110">
                  <c:v>1.960658</c:v>
                </c:pt>
                <c:pt idx="111">
                  <c:v>1.9749270000000001</c:v>
                </c:pt>
                <c:pt idx="112">
                  <c:v>1.9852099999999999</c:v>
                </c:pt>
                <c:pt idx="113">
                  <c:v>1.9881070000000001</c:v>
                </c:pt>
                <c:pt idx="114">
                  <c:v>1.9864379999999999</c:v>
                </c:pt>
                <c:pt idx="115">
                  <c:v>1.989365</c:v>
                </c:pt>
                <c:pt idx="116">
                  <c:v>2.010974</c:v>
                </c:pt>
                <c:pt idx="117">
                  <c:v>2.0146860000000002</c:v>
                </c:pt>
                <c:pt idx="118">
                  <c:v>2.0214859999999999</c:v>
                </c:pt>
                <c:pt idx="119">
                  <c:v>2.0187360000000001</c:v>
                </c:pt>
                <c:pt idx="120">
                  <c:v>2.0368870000000001</c:v>
                </c:pt>
                <c:pt idx="121">
                  <c:v>2.0374150000000002</c:v>
                </c:pt>
                <c:pt idx="122">
                  <c:v>2.050281</c:v>
                </c:pt>
                <c:pt idx="123">
                  <c:v>2.0460150000000001</c:v>
                </c:pt>
                <c:pt idx="124">
                  <c:v>2.050122</c:v>
                </c:pt>
                <c:pt idx="125">
                  <c:v>2.0559799999999999</c:v>
                </c:pt>
                <c:pt idx="126">
                  <c:v>2.0645570000000002</c:v>
                </c:pt>
                <c:pt idx="127">
                  <c:v>2.0724109999999998</c:v>
                </c:pt>
                <c:pt idx="128">
                  <c:v>2.0741040000000002</c:v>
                </c:pt>
                <c:pt idx="129">
                  <c:v>2.085442</c:v>
                </c:pt>
                <c:pt idx="130">
                  <c:v>2.09029</c:v>
                </c:pt>
                <c:pt idx="131">
                  <c:v>2.1095109999999999</c:v>
                </c:pt>
                <c:pt idx="132">
                  <c:v>2.118868</c:v>
                </c:pt>
                <c:pt idx="133">
                  <c:v>2.1170100000000001</c:v>
                </c:pt>
                <c:pt idx="134">
                  <c:v>2.119904</c:v>
                </c:pt>
                <c:pt idx="135">
                  <c:v>2.124714</c:v>
                </c:pt>
                <c:pt idx="136">
                  <c:v>2.1233819999999999</c:v>
                </c:pt>
                <c:pt idx="137">
                  <c:v>2.1435</c:v>
                </c:pt>
                <c:pt idx="138">
                  <c:v>2.1341130000000001</c:v>
                </c:pt>
                <c:pt idx="139">
                  <c:v>2.1529150000000001</c:v>
                </c:pt>
                <c:pt idx="140">
                  <c:v>2.143329</c:v>
                </c:pt>
                <c:pt idx="141">
                  <c:v>2.1488550000000002</c:v>
                </c:pt>
                <c:pt idx="142">
                  <c:v>2.1546210000000001</c:v>
                </c:pt>
                <c:pt idx="143">
                  <c:v>2.1554609999999998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0.107585</c:v>
                </c:pt>
                <c:pt idx="1">
                  <c:v>0.15573600000000001</c:v>
                </c:pt>
                <c:pt idx="2">
                  <c:v>0.18879099999999999</c:v>
                </c:pt>
                <c:pt idx="3">
                  <c:v>0.20719899999999999</c:v>
                </c:pt>
                <c:pt idx="4">
                  <c:v>0.228433</c:v>
                </c:pt>
                <c:pt idx="5">
                  <c:v>0.255886</c:v>
                </c:pt>
                <c:pt idx="6">
                  <c:v>0.28247699999999998</c:v>
                </c:pt>
                <c:pt idx="7">
                  <c:v>0.31625399999999998</c:v>
                </c:pt>
                <c:pt idx="8">
                  <c:v>0.35517500000000002</c:v>
                </c:pt>
                <c:pt idx="9">
                  <c:v>0.39742899999999998</c:v>
                </c:pt>
                <c:pt idx="10">
                  <c:v>0.442666</c:v>
                </c:pt>
                <c:pt idx="11">
                  <c:v>0.48468600000000001</c:v>
                </c:pt>
                <c:pt idx="12">
                  <c:v>0.52587399999999995</c:v>
                </c:pt>
                <c:pt idx="13">
                  <c:v>0.56671000000000005</c:v>
                </c:pt>
                <c:pt idx="14">
                  <c:v>0.60663699999999998</c:v>
                </c:pt>
                <c:pt idx="15">
                  <c:v>0.64310400000000001</c:v>
                </c:pt>
                <c:pt idx="16">
                  <c:v>0.67572699999999997</c:v>
                </c:pt>
                <c:pt idx="17">
                  <c:v>0.72040499999999996</c:v>
                </c:pt>
                <c:pt idx="18">
                  <c:v>0.76459999999999995</c:v>
                </c:pt>
                <c:pt idx="19">
                  <c:v>0.80770200000000003</c:v>
                </c:pt>
                <c:pt idx="20">
                  <c:v>0.84904299999999999</c:v>
                </c:pt>
                <c:pt idx="21">
                  <c:v>0.88797199999999998</c:v>
                </c:pt>
                <c:pt idx="22">
                  <c:v>0.93432000000000004</c:v>
                </c:pt>
                <c:pt idx="23">
                  <c:v>0.977522</c:v>
                </c:pt>
                <c:pt idx="24">
                  <c:v>1</c:v>
                </c:pt>
                <c:pt idx="25">
                  <c:v>0.98874799999999996</c:v>
                </c:pt>
                <c:pt idx="26">
                  <c:v>1.0321530000000001</c:v>
                </c:pt>
                <c:pt idx="27">
                  <c:v>1.0138780000000001</c:v>
                </c:pt>
                <c:pt idx="28">
                  <c:v>1.008094</c:v>
                </c:pt>
                <c:pt idx="29">
                  <c:v>0.99857799999999997</c:v>
                </c:pt>
                <c:pt idx="30">
                  <c:v>0.99362200000000001</c:v>
                </c:pt>
                <c:pt idx="31">
                  <c:v>0.98297199999999996</c:v>
                </c:pt>
                <c:pt idx="32">
                  <c:v>0.97863100000000003</c:v>
                </c:pt>
                <c:pt idx="33">
                  <c:v>0.97566600000000003</c:v>
                </c:pt>
                <c:pt idx="34">
                  <c:v>0.97507999999999995</c:v>
                </c:pt>
                <c:pt idx="35">
                  <c:v>0.97878799999999999</c:v>
                </c:pt>
                <c:pt idx="36">
                  <c:v>0.98583299999999996</c:v>
                </c:pt>
                <c:pt idx="37">
                  <c:v>0.99369399999999997</c:v>
                </c:pt>
                <c:pt idx="38">
                  <c:v>0.99787499999999996</c:v>
                </c:pt>
                <c:pt idx="39">
                  <c:v>1.0064610000000001</c:v>
                </c:pt>
                <c:pt idx="40">
                  <c:v>1.019962</c:v>
                </c:pt>
                <c:pt idx="41">
                  <c:v>1.026143</c:v>
                </c:pt>
                <c:pt idx="42">
                  <c:v>1.0508139999999999</c:v>
                </c:pt>
                <c:pt idx="43">
                  <c:v>1.136039</c:v>
                </c:pt>
                <c:pt idx="44">
                  <c:v>1.1280889999999999</c:v>
                </c:pt>
                <c:pt idx="45">
                  <c:v>1.154479</c:v>
                </c:pt>
                <c:pt idx="46">
                  <c:v>1.2041189999999999</c:v>
                </c:pt>
                <c:pt idx="47">
                  <c:v>1.2412700000000001</c:v>
                </c:pt>
                <c:pt idx="48">
                  <c:v>1.263126</c:v>
                </c:pt>
                <c:pt idx="49">
                  <c:v>1.2821469999999999</c:v>
                </c:pt>
                <c:pt idx="50">
                  <c:v>1.2924549999999999</c:v>
                </c:pt>
                <c:pt idx="51">
                  <c:v>1.309606</c:v>
                </c:pt>
                <c:pt idx="52">
                  <c:v>1.3273379999999999</c:v>
                </c:pt>
                <c:pt idx="53">
                  <c:v>1.345818</c:v>
                </c:pt>
                <c:pt idx="54">
                  <c:v>1.360042</c:v>
                </c:pt>
                <c:pt idx="55">
                  <c:v>1.3704559999999999</c:v>
                </c:pt>
                <c:pt idx="56">
                  <c:v>1.384798</c:v>
                </c:pt>
                <c:pt idx="57">
                  <c:v>1.389508</c:v>
                </c:pt>
                <c:pt idx="58">
                  <c:v>1.4088750000000001</c:v>
                </c:pt>
                <c:pt idx="59">
                  <c:v>1.419905</c:v>
                </c:pt>
                <c:pt idx="60">
                  <c:v>1.422004</c:v>
                </c:pt>
                <c:pt idx="61">
                  <c:v>1.4275139999999999</c:v>
                </c:pt>
                <c:pt idx="62">
                  <c:v>1.4403619999999999</c:v>
                </c:pt>
                <c:pt idx="63">
                  <c:v>1.437381</c:v>
                </c:pt>
                <c:pt idx="64">
                  <c:v>1.4579800000000001</c:v>
                </c:pt>
                <c:pt idx="65">
                  <c:v>1.470755</c:v>
                </c:pt>
                <c:pt idx="66">
                  <c:v>1.488588</c:v>
                </c:pt>
                <c:pt idx="67">
                  <c:v>1.506284</c:v>
                </c:pt>
                <c:pt idx="68">
                  <c:v>1.5236320000000001</c:v>
                </c:pt>
                <c:pt idx="69">
                  <c:v>1.53559</c:v>
                </c:pt>
                <c:pt idx="70">
                  <c:v>1.5513779999999999</c:v>
                </c:pt>
                <c:pt idx="71">
                  <c:v>1.5564279999999999</c:v>
                </c:pt>
                <c:pt idx="72">
                  <c:v>1.5635300000000001</c:v>
                </c:pt>
                <c:pt idx="73">
                  <c:v>1.5755380000000001</c:v>
                </c:pt>
                <c:pt idx="74">
                  <c:v>1.592633</c:v>
                </c:pt>
                <c:pt idx="75">
                  <c:v>1.601588</c:v>
                </c:pt>
                <c:pt idx="76">
                  <c:v>1.6166240000000001</c:v>
                </c:pt>
                <c:pt idx="77">
                  <c:v>1.6276649999999999</c:v>
                </c:pt>
                <c:pt idx="78">
                  <c:v>1.633405</c:v>
                </c:pt>
                <c:pt idx="79">
                  <c:v>1.6359840000000001</c:v>
                </c:pt>
                <c:pt idx="80">
                  <c:v>1.6495010000000001</c:v>
                </c:pt>
                <c:pt idx="81">
                  <c:v>1.657071</c:v>
                </c:pt>
                <c:pt idx="82">
                  <c:v>1.659313</c:v>
                </c:pt>
                <c:pt idx="83">
                  <c:v>1.6734530000000001</c:v>
                </c:pt>
                <c:pt idx="84">
                  <c:v>1.691055</c:v>
                </c:pt>
                <c:pt idx="85">
                  <c:v>1.7023740000000001</c:v>
                </c:pt>
                <c:pt idx="86">
                  <c:v>1.7085710000000001</c:v>
                </c:pt>
                <c:pt idx="87">
                  <c:v>1.710806</c:v>
                </c:pt>
                <c:pt idx="88">
                  <c:v>1.7287939999999999</c:v>
                </c:pt>
                <c:pt idx="89">
                  <c:v>1.730094</c:v>
                </c:pt>
                <c:pt idx="90">
                  <c:v>1.738505</c:v>
                </c:pt>
                <c:pt idx="91">
                  <c:v>1.7301550000000001</c:v>
                </c:pt>
                <c:pt idx="92">
                  <c:v>1.7466410000000001</c:v>
                </c:pt>
                <c:pt idx="93">
                  <c:v>1.759199</c:v>
                </c:pt>
                <c:pt idx="94">
                  <c:v>1.761503</c:v>
                </c:pt>
                <c:pt idx="95">
                  <c:v>1.769765</c:v>
                </c:pt>
                <c:pt idx="96">
                  <c:v>1.771204</c:v>
                </c:pt>
                <c:pt idx="97">
                  <c:v>1.773053</c:v>
                </c:pt>
                <c:pt idx="98">
                  <c:v>1.781282</c:v>
                </c:pt>
                <c:pt idx="99">
                  <c:v>1.7884100000000001</c:v>
                </c:pt>
                <c:pt idx="100">
                  <c:v>1.7919449999999999</c:v>
                </c:pt>
                <c:pt idx="101">
                  <c:v>1.799949</c:v>
                </c:pt>
                <c:pt idx="102">
                  <c:v>1.816913</c:v>
                </c:pt>
                <c:pt idx="103">
                  <c:v>1.814317</c:v>
                </c:pt>
                <c:pt idx="104">
                  <c:v>1.81328</c:v>
                </c:pt>
                <c:pt idx="105">
                  <c:v>1.823021</c:v>
                </c:pt>
                <c:pt idx="106">
                  <c:v>1.842856</c:v>
                </c:pt>
                <c:pt idx="107">
                  <c:v>1.84901</c:v>
                </c:pt>
                <c:pt idx="108">
                  <c:v>1.855291</c:v>
                </c:pt>
                <c:pt idx="109">
                  <c:v>1.8485210000000001</c:v>
                </c:pt>
                <c:pt idx="110">
                  <c:v>1.854179</c:v>
                </c:pt>
                <c:pt idx="111">
                  <c:v>1.849029</c:v>
                </c:pt>
                <c:pt idx="112">
                  <c:v>1.859882</c:v>
                </c:pt>
                <c:pt idx="113">
                  <c:v>1.8737710000000001</c:v>
                </c:pt>
                <c:pt idx="114">
                  <c:v>1.889716</c:v>
                </c:pt>
                <c:pt idx="115">
                  <c:v>1.8935569999999999</c:v>
                </c:pt>
                <c:pt idx="116">
                  <c:v>1.905197</c:v>
                </c:pt>
                <c:pt idx="117">
                  <c:v>1.908256</c:v>
                </c:pt>
                <c:pt idx="118">
                  <c:v>1.9150929999999999</c:v>
                </c:pt>
                <c:pt idx="119">
                  <c:v>1.9194119999999999</c:v>
                </c:pt>
                <c:pt idx="120">
                  <c:v>1.927289</c:v>
                </c:pt>
                <c:pt idx="121">
                  <c:v>1.9400230000000001</c:v>
                </c:pt>
                <c:pt idx="122">
                  <c:v>1.9445950000000001</c:v>
                </c:pt>
                <c:pt idx="123">
                  <c:v>1.943047</c:v>
                </c:pt>
                <c:pt idx="124">
                  <c:v>1.957605</c:v>
                </c:pt>
                <c:pt idx="125">
                  <c:v>1.95844</c:v>
                </c:pt>
                <c:pt idx="126">
                  <c:v>1.96692</c:v>
                </c:pt>
                <c:pt idx="127">
                  <c:v>1.9605399999999999</c:v>
                </c:pt>
                <c:pt idx="128">
                  <c:v>1.968269</c:v>
                </c:pt>
                <c:pt idx="129">
                  <c:v>1.9754970000000001</c:v>
                </c:pt>
                <c:pt idx="130">
                  <c:v>1.9799469999999999</c:v>
                </c:pt>
                <c:pt idx="131">
                  <c:v>1.978855</c:v>
                </c:pt>
                <c:pt idx="132">
                  <c:v>1.9897089999999999</c:v>
                </c:pt>
                <c:pt idx="133">
                  <c:v>1.9967010000000001</c:v>
                </c:pt>
                <c:pt idx="134">
                  <c:v>1.9995529999999999</c:v>
                </c:pt>
                <c:pt idx="135">
                  <c:v>2.0087630000000001</c:v>
                </c:pt>
                <c:pt idx="136">
                  <c:v>2.0097010000000002</c:v>
                </c:pt>
                <c:pt idx="137">
                  <c:v>2.0157129999999999</c:v>
                </c:pt>
                <c:pt idx="138">
                  <c:v>2.0189979999999998</c:v>
                </c:pt>
                <c:pt idx="139">
                  <c:v>2.0246309999999998</c:v>
                </c:pt>
                <c:pt idx="140">
                  <c:v>2.0321829999999999</c:v>
                </c:pt>
                <c:pt idx="141">
                  <c:v>2.0372279999999998</c:v>
                </c:pt>
                <c:pt idx="142">
                  <c:v>2.033976</c:v>
                </c:pt>
                <c:pt idx="143">
                  <c:v>2.0486070000000001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0.112638</c:v>
                </c:pt>
                <c:pt idx="1">
                  <c:v>0.148398</c:v>
                </c:pt>
                <c:pt idx="2">
                  <c:v>0.172904</c:v>
                </c:pt>
                <c:pt idx="3">
                  <c:v>0.19625000000000001</c:v>
                </c:pt>
                <c:pt idx="4">
                  <c:v>0.21618299999999999</c:v>
                </c:pt>
                <c:pt idx="5">
                  <c:v>0.23904400000000001</c:v>
                </c:pt>
                <c:pt idx="6">
                  <c:v>0.26695400000000002</c:v>
                </c:pt>
                <c:pt idx="7">
                  <c:v>0.30133100000000002</c:v>
                </c:pt>
                <c:pt idx="8">
                  <c:v>0.34132600000000002</c:v>
                </c:pt>
                <c:pt idx="9">
                  <c:v>0.386656</c:v>
                </c:pt>
                <c:pt idx="10">
                  <c:v>0.43157000000000001</c:v>
                </c:pt>
                <c:pt idx="11">
                  <c:v>0.47953800000000002</c:v>
                </c:pt>
                <c:pt idx="12">
                  <c:v>0.52420699999999998</c:v>
                </c:pt>
                <c:pt idx="13">
                  <c:v>0.56933100000000003</c:v>
                </c:pt>
                <c:pt idx="14">
                  <c:v>0.60555700000000001</c:v>
                </c:pt>
                <c:pt idx="15">
                  <c:v>0.64208200000000004</c:v>
                </c:pt>
                <c:pt idx="16">
                  <c:v>0.68743900000000002</c:v>
                </c:pt>
                <c:pt idx="17">
                  <c:v>0.72733000000000003</c:v>
                </c:pt>
                <c:pt idx="18">
                  <c:v>0.77097000000000004</c:v>
                </c:pt>
                <c:pt idx="19">
                  <c:v>0.81105099999999997</c:v>
                </c:pt>
                <c:pt idx="20">
                  <c:v>0.85686099999999998</c:v>
                </c:pt>
                <c:pt idx="21">
                  <c:v>0.89385499999999996</c:v>
                </c:pt>
                <c:pt idx="22">
                  <c:v>0.937782</c:v>
                </c:pt>
                <c:pt idx="23">
                  <c:v>0.979271</c:v>
                </c:pt>
                <c:pt idx="24">
                  <c:v>1</c:v>
                </c:pt>
                <c:pt idx="25">
                  <c:v>0.99210799999999999</c:v>
                </c:pt>
                <c:pt idx="26">
                  <c:v>1.026967</c:v>
                </c:pt>
                <c:pt idx="27">
                  <c:v>1.0107759999999999</c:v>
                </c:pt>
                <c:pt idx="28">
                  <c:v>1.010691</c:v>
                </c:pt>
                <c:pt idx="29">
                  <c:v>1.0086930000000001</c:v>
                </c:pt>
                <c:pt idx="30">
                  <c:v>0.99895199999999995</c:v>
                </c:pt>
                <c:pt idx="31">
                  <c:v>0.98963299999999998</c:v>
                </c:pt>
                <c:pt idx="32">
                  <c:v>0.983788</c:v>
                </c:pt>
                <c:pt idx="33">
                  <c:v>0.98196899999999998</c:v>
                </c:pt>
                <c:pt idx="34">
                  <c:v>0.98114999999999997</c:v>
                </c:pt>
                <c:pt idx="35">
                  <c:v>0.98533099999999996</c:v>
                </c:pt>
                <c:pt idx="36">
                  <c:v>0.992336</c:v>
                </c:pt>
                <c:pt idx="37">
                  <c:v>0.99841899999999995</c:v>
                </c:pt>
                <c:pt idx="38">
                  <c:v>1.0058579999999999</c:v>
                </c:pt>
                <c:pt idx="39">
                  <c:v>1.0536399999999999</c:v>
                </c:pt>
                <c:pt idx="40">
                  <c:v>1.116978</c:v>
                </c:pt>
                <c:pt idx="41">
                  <c:v>1.12063</c:v>
                </c:pt>
                <c:pt idx="42">
                  <c:v>1.1172789999999999</c:v>
                </c:pt>
                <c:pt idx="43">
                  <c:v>1.1222129999999999</c:v>
                </c:pt>
                <c:pt idx="44">
                  <c:v>1.1390229999999999</c:v>
                </c:pt>
                <c:pt idx="45">
                  <c:v>1.187427</c:v>
                </c:pt>
                <c:pt idx="46">
                  <c:v>1.216567</c:v>
                </c:pt>
                <c:pt idx="47">
                  <c:v>1.2403660000000001</c:v>
                </c:pt>
                <c:pt idx="48">
                  <c:v>1.2655350000000001</c:v>
                </c:pt>
                <c:pt idx="49">
                  <c:v>1.2897069999999999</c:v>
                </c:pt>
                <c:pt idx="50">
                  <c:v>1.306373</c:v>
                </c:pt>
                <c:pt idx="51">
                  <c:v>1.321326</c:v>
                </c:pt>
                <c:pt idx="52">
                  <c:v>1.337521</c:v>
                </c:pt>
                <c:pt idx="53">
                  <c:v>1.3522689999999999</c:v>
                </c:pt>
                <c:pt idx="54">
                  <c:v>1.3653900000000001</c:v>
                </c:pt>
                <c:pt idx="55">
                  <c:v>1.377761</c:v>
                </c:pt>
                <c:pt idx="56">
                  <c:v>1.3990640000000001</c:v>
                </c:pt>
                <c:pt idx="57">
                  <c:v>1.406064</c:v>
                </c:pt>
                <c:pt idx="58">
                  <c:v>1.420304</c:v>
                </c:pt>
                <c:pt idx="59">
                  <c:v>1.4305559999999999</c:v>
                </c:pt>
                <c:pt idx="60">
                  <c:v>1.4482930000000001</c:v>
                </c:pt>
                <c:pt idx="61">
                  <c:v>1.455551</c:v>
                </c:pt>
                <c:pt idx="62">
                  <c:v>1.463028</c:v>
                </c:pt>
                <c:pt idx="63">
                  <c:v>1.4713309999999999</c:v>
                </c:pt>
                <c:pt idx="64">
                  <c:v>1.4887429999999999</c:v>
                </c:pt>
                <c:pt idx="65">
                  <c:v>1.5034099999999999</c:v>
                </c:pt>
                <c:pt idx="66">
                  <c:v>1.5201990000000001</c:v>
                </c:pt>
                <c:pt idx="67">
                  <c:v>1.525423</c:v>
                </c:pt>
                <c:pt idx="68">
                  <c:v>1.5440309999999999</c:v>
                </c:pt>
                <c:pt idx="69">
                  <c:v>1.5506420000000001</c:v>
                </c:pt>
                <c:pt idx="70">
                  <c:v>1.562414</c:v>
                </c:pt>
                <c:pt idx="71">
                  <c:v>1.574311</c:v>
                </c:pt>
                <c:pt idx="72">
                  <c:v>1.596579</c:v>
                </c:pt>
                <c:pt idx="73">
                  <c:v>1.6082989999999999</c:v>
                </c:pt>
                <c:pt idx="74">
                  <c:v>1.6211629999999999</c:v>
                </c:pt>
                <c:pt idx="75">
                  <c:v>1.6235029999999999</c:v>
                </c:pt>
                <c:pt idx="76">
                  <c:v>1.634158</c:v>
                </c:pt>
                <c:pt idx="77">
                  <c:v>1.646509</c:v>
                </c:pt>
                <c:pt idx="78">
                  <c:v>1.6634329999999999</c:v>
                </c:pt>
                <c:pt idx="79">
                  <c:v>1.676499</c:v>
                </c:pt>
                <c:pt idx="80">
                  <c:v>1.6816629999999999</c:v>
                </c:pt>
                <c:pt idx="81">
                  <c:v>1.6953039999999999</c:v>
                </c:pt>
                <c:pt idx="82">
                  <c:v>1.6984589999999999</c:v>
                </c:pt>
                <c:pt idx="83">
                  <c:v>1.7056659999999999</c:v>
                </c:pt>
                <c:pt idx="84">
                  <c:v>1.7114229999999999</c:v>
                </c:pt>
                <c:pt idx="85">
                  <c:v>1.7156880000000001</c:v>
                </c:pt>
                <c:pt idx="86">
                  <c:v>1.7364919999999999</c:v>
                </c:pt>
                <c:pt idx="87">
                  <c:v>1.7468790000000001</c:v>
                </c:pt>
                <c:pt idx="88">
                  <c:v>1.7451859999999999</c:v>
                </c:pt>
                <c:pt idx="89">
                  <c:v>1.753557</c:v>
                </c:pt>
                <c:pt idx="90">
                  <c:v>1.759781</c:v>
                </c:pt>
                <c:pt idx="91">
                  <c:v>1.771846</c:v>
                </c:pt>
                <c:pt idx="92">
                  <c:v>1.780896</c:v>
                </c:pt>
                <c:pt idx="93">
                  <c:v>1.7973699999999999</c:v>
                </c:pt>
                <c:pt idx="94">
                  <c:v>1.800916</c:v>
                </c:pt>
                <c:pt idx="95">
                  <c:v>1.7940389999999999</c:v>
                </c:pt>
                <c:pt idx="96">
                  <c:v>1.798422</c:v>
                </c:pt>
                <c:pt idx="97">
                  <c:v>1.8157989999999999</c:v>
                </c:pt>
                <c:pt idx="98">
                  <c:v>1.82423</c:v>
                </c:pt>
                <c:pt idx="99">
                  <c:v>1.826584</c:v>
                </c:pt>
                <c:pt idx="100">
                  <c:v>1.839512</c:v>
                </c:pt>
                <c:pt idx="101">
                  <c:v>1.8417429999999999</c:v>
                </c:pt>
                <c:pt idx="102">
                  <c:v>1.844517</c:v>
                </c:pt>
                <c:pt idx="103">
                  <c:v>1.8420510000000001</c:v>
                </c:pt>
                <c:pt idx="104">
                  <c:v>1.855234</c:v>
                </c:pt>
                <c:pt idx="105">
                  <c:v>1.8593010000000001</c:v>
                </c:pt>
                <c:pt idx="106">
                  <c:v>1.8576870000000001</c:v>
                </c:pt>
                <c:pt idx="107">
                  <c:v>1.8635250000000001</c:v>
                </c:pt>
                <c:pt idx="108">
                  <c:v>1.8625449999999999</c:v>
                </c:pt>
                <c:pt idx="109">
                  <c:v>1.870376</c:v>
                </c:pt>
                <c:pt idx="110">
                  <c:v>1.8864749999999999</c:v>
                </c:pt>
                <c:pt idx="111">
                  <c:v>1.8949050000000001</c:v>
                </c:pt>
                <c:pt idx="112">
                  <c:v>1.905662</c:v>
                </c:pt>
                <c:pt idx="113">
                  <c:v>1.8895839999999999</c:v>
                </c:pt>
                <c:pt idx="114">
                  <c:v>1.908372</c:v>
                </c:pt>
                <c:pt idx="115">
                  <c:v>1.912714</c:v>
                </c:pt>
                <c:pt idx="116">
                  <c:v>1.9240539999999999</c:v>
                </c:pt>
                <c:pt idx="117">
                  <c:v>1.926974</c:v>
                </c:pt>
                <c:pt idx="118">
                  <c:v>1.9410529999999999</c:v>
                </c:pt>
                <c:pt idx="119">
                  <c:v>1.9356720000000001</c:v>
                </c:pt>
                <c:pt idx="120">
                  <c:v>1.945584</c:v>
                </c:pt>
                <c:pt idx="121">
                  <c:v>1.949381</c:v>
                </c:pt>
                <c:pt idx="122">
                  <c:v>1.9545030000000001</c:v>
                </c:pt>
                <c:pt idx="123">
                  <c:v>1.961096</c:v>
                </c:pt>
                <c:pt idx="124">
                  <c:v>1.972075</c:v>
                </c:pt>
                <c:pt idx="125">
                  <c:v>1.9729159999999999</c:v>
                </c:pt>
                <c:pt idx="126">
                  <c:v>1.977087</c:v>
                </c:pt>
                <c:pt idx="127">
                  <c:v>1.980656</c:v>
                </c:pt>
                <c:pt idx="128">
                  <c:v>1.9868790000000001</c:v>
                </c:pt>
                <c:pt idx="129">
                  <c:v>1.9934289999999999</c:v>
                </c:pt>
                <c:pt idx="130">
                  <c:v>1.9892890000000001</c:v>
                </c:pt>
                <c:pt idx="131">
                  <c:v>1.9947269999999999</c:v>
                </c:pt>
                <c:pt idx="132">
                  <c:v>1.9999640000000001</c:v>
                </c:pt>
                <c:pt idx="133">
                  <c:v>2.006532</c:v>
                </c:pt>
                <c:pt idx="134">
                  <c:v>2.0158019999999999</c:v>
                </c:pt>
                <c:pt idx="135">
                  <c:v>2.0190190000000001</c:v>
                </c:pt>
                <c:pt idx="136">
                  <c:v>2.0249000000000001</c:v>
                </c:pt>
                <c:pt idx="137">
                  <c:v>2.0322019999999998</c:v>
                </c:pt>
                <c:pt idx="138">
                  <c:v>2.0455610000000002</c:v>
                </c:pt>
                <c:pt idx="139">
                  <c:v>2.0592109999999999</c:v>
                </c:pt>
                <c:pt idx="140">
                  <c:v>2.0487709999999999</c:v>
                </c:pt>
                <c:pt idx="141">
                  <c:v>2.0510109999999999</c:v>
                </c:pt>
                <c:pt idx="142">
                  <c:v>2.0628199999999999</c:v>
                </c:pt>
                <c:pt idx="143">
                  <c:v>2.066735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9.4238000000000002E-2</c:v>
                </c:pt>
                <c:pt idx="1">
                  <c:v>0.12872</c:v>
                </c:pt>
                <c:pt idx="2">
                  <c:v>0.15901199999999999</c:v>
                </c:pt>
                <c:pt idx="3">
                  <c:v>0.177596</c:v>
                </c:pt>
                <c:pt idx="4">
                  <c:v>0.19553499999999999</c:v>
                </c:pt>
                <c:pt idx="5">
                  <c:v>0.218693</c:v>
                </c:pt>
                <c:pt idx="6">
                  <c:v>0.25009799999999999</c:v>
                </c:pt>
                <c:pt idx="7">
                  <c:v>0.28493600000000002</c:v>
                </c:pt>
                <c:pt idx="8">
                  <c:v>0.32505499999999998</c:v>
                </c:pt>
                <c:pt idx="9">
                  <c:v>0.36869400000000002</c:v>
                </c:pt>
                <c:pt idx="10">
                  <c:v>0.411632</c:v>
                </c:pt>
                <c:pt idx="11">
                  <c:v>0.46057399999999998</c:v>
                </c:pt>
                <c:pt idx="12">
                  <c:v>0.50227900000000003</c:v>
                </c:pt>
                <c:pt idx="13">
                  <c:v>0.54483300000000001</c:v>
                </c:pt>
                <c:pt idx="14">
                  <c:v>0.58426999999999996</c:v>
                </c:pt>
                <c:pt idx="15">
                  <c:v>0.62948400000000004</c:v>
                </c:pt>
                <c:pt idx="16">
                  <c:v>0.66574100000000003</c:v>
                </c:pt>
                <c:pt idx="17">
                  <c:v>0.70267400000000002</c:v>
                </c:pt>
                <c:pt idx="18">
                  <c:v>0.74389799999999995</c:v>
                </c:pt>
                <c:pt idx="19">
                  <c:v>0.79417099999999996</c:v>
                </c:pt>
                <c:pt idx="20">
                  <c:v>0.84252700000000003</c:v>
                </c:pt>
                <c:pt idx="21">
                  <c:v>0.888687</c:v>
                </c:pt>
                <c:pt idx="22">
                  <c:v>0.928898</c:v>
                </c:pt>
                <c:pt idx="23">
                  <c:v>0.977321</c:v>
                </c:pt>
                <c:pt idx="24">
                  <c:v>1</c:v>
                </c:pt>
                <c:pt idx="25">
                  <c:v>0.99174099999999998</c:v>
                </c:pt>
                <c:pt idx="26">
                  <c:v>1.0228729999999999</c:v>
                </c:pt>
                <c:pt idx="27">
                  <c:v>1.001093</c:v>
                </c:pt>
                <c:pt idx="28">
                  <c:v>1.0050079999999999</c:v>
                </c:pt>
                <c:pt idx="29">
                  <c:v>0.99995900000000004</c:v>
                </c:pt>
                <c:pt idx="30">
                  <c:v>0.99463500000000005</c:v>
                </c:pt>
                <c:pt idx="31">
                  <c:v>0.98354200000000003</c:v>
                </c:pt>
                <c:pt idx="32">
                  <c:v>0.979155</c:v>
                </c:pt>
                <c:pt idx="33">
                  <c:v>0.98318000000000005</c:v>
                </c:pt>
                <c:pt idx="34">
                  <c:v>0.98533599999999999</c:v>
                </c:pt>
                <c:pt idx="35">
                  <c:v>0.98888600000000004</c:v>
                </c:pt>
                <c:pt idx="36">
                  <c:v>0.99546400000000002</c:v>
                </c:pt>
                <c:pt idx="37">
                  <c:v>0.99865700000000002</c:v>
                </c:pt>
                <c:pt idx="38">
                  <c:v>1.009585</c:v>
                </c:pt>
                <c:pt idx="39">
                  <c:v>1.082865</c:v>
                </c:pt>
                <c:pt idx="40">
                  <c:v>1.1261380000000001</c:v>
                </c:pt>
                <c:pt idx="41">
                  <c:v>1.1240399999999999</c:v>
                </c:pt>
                <c:pt idx="42">
                  <c:v>1.1253500000000001</c:v>
                </c:pt>
                <c:pt idx="43">
                  <c:v>1.131758</c:v>
                </c:pt>
                <c:pt idx="44">
                  <c:v>1.14595</c:v>
                </c:pt>
                <c:pt idx="45">
                  <c:v>1.1900280000000001</c:v>
                </c:pt>
                <c:pt idx="46">
                  <c:v>1.2135370000000001</c:v>
                </c:pt>
                <c:pt idx="47">
                  <c:v>1.231854</c:v>
                </c:pt>
                <c:pt idx="48">
                  <c:v>1.257314</c:v>
                </c:pt>
                <c:pt idx="49">
                  <c:v>1.281676</c:v>
                </c:pt>
                <c:pt idx="50">
                  <c:v>1.298832</c:v>
                </c:pt>
                <c:pt idx="51">
                  <c:v>1.3139970000000001</c:v>
                </c:pt>
                <c:pt idx="52">
                  <c:v>1.331474</c:v>
                </c:pt>
                <c:pt idx="53">
                  <c:v>1.3437060000000001</c:v>
                </c:pt>
                <c:pt idx="54">
                  <c:v>1.358935</c:v>
                </c:pt>
                <c:pt idx="55">
                  <c:v>1.3699250000000001</c:v>
                </c:pt>
                <c:pt idx="56">
                  <c:v>1.384198</c:v>
                </c:pt>
                <c:pt idx="57">
                  <c:v>1.3930739999999999</c:v>
                </c:pt>
                <c:pt idx="58">
                  <c:v>1.4003509999999999</c:v>
                </c:pt>
                <c:pt idx="59">
                  <c:v>1.4098280000000001</c:v>
                </c:pt>
                <c:pt idx="60">
                  <c:v>1.4216960000000001</c:v>
                </c:pt>
                <c:pt idx="61">
                  <c:v>1.429189</c:v>
                </c:pt>
                <c:pt idx="62">
                  <c:v>1.449192</c:v>
                </c:pt>
                <c:pt idx="63">
                  <c:v>1.4652480000000001</c:v>
                </c:pt>
                <c:pt idx="64">
                  <c:v>1.486416</c:v>
                </c:pt>
                <c:pt idx="65">
                  <c:v>1.495107</c:v>
                </c:pt>
                <c:pt idx="66">
                  <c:v>1.5119860000000001</c:v>
                </c:pt>
                <c:pt idx="67">
                  <c:v>1.521155</c:v>
                </c:pt>
                <c:pt idx="68">
                  <c:v>1.5340640000000001</c:v>
                </c:pt>
                <c:pt idx="69">
                  <c:v>1.546608</c:v>
                </c:pt>
                <c:pt idx="70">
                  <c:v>1.5561830000000001</c:v>
                </c:pt>
                <c:pt idx="71">
                  <c:v>1.569205</c:v>
                </c:pt>
                <c:pt idx="72">
                  <c:v>1.582182</c:v>
                </c:pt>
                <c:pt idx="73">
                  <c:v>1.587056</c:v>
                </c:pt>
                <c:pt idx="74">
                  <c:v>1.605013</c:v>
                </c:pt>
                <c:pt idx="75">
                  <c:v>1.6235710000000001</c:v>
                </c:pt>
                <c:pt idx="76">
                  <c:v>1.638341</c:v>
                </c:pt>
                <c:pt idx="77">
                  <c:v>1.6420760000000001</c:v>
                </c:pt>
                <c:pt idx="78">
                  <c:v>1.661905</c:v>
                </c:pt>
                <c:pt idx="79">
                  <c:v>1.6632039999999999</c:v>
                </c:pt>
                <c:pt idx="80">
                  <c:v>1.6698120000000001</c:v>
                </c:pt>
                <c:pt idx="81">
                  <c:v>1.6756500000000001</c:v>
                </c:pt>
                <c:pt idx="82">
                  <c:v>1.6831929999999999</c:v>
                </c:pt>
                <c:pt idx="83">
                  <c:v>1.6962619999999999</c:v>
                </c:pt>
                <c:pt idx="84">
                  <c:v>1.703937</c:v>
                </c:pt>
                <c:pt idx="85">
                  <c:v>1.715187</c:v>
                </c:pt>
                <c:pt idx="86">
                  <c:v>1.7212989999999999</c:v>
                </c:pt>
                <c:pt idx="87">
                  <c:v>1.7327410000000001</c:v>
                </c:pt>
                <c:pt idx="88">
                  <c:v>1.7453829999999999</c:v>
                </c:pt>
                <c:pt idx="89">
                  <c:v>1.75166</c:v>
                </c:pt>
                <c:pt idx="90">
                  <c:v>1.755771</c:v>
                </c:pt>
                <c:pt idx="91">
                  <c:v>1.7665390000000001</c:v>
                </c:pt>
                <c:pt idx="92">
                  <c:v>1.7718510000000001</c:v>
                </c:pt>
                <c:pt idx="93">
                  <c:v>1.779096</c:v>
                </c:pt>
                <c:pt idx="94">
                  <c:v>1.780416</c:v>
                </c:pt>
                <c:pt idx="95">
                  <c:v>1.7930410000000001</c:v>
                </c:pt>
                <c:pt idx="96">
                  <c:v>1.8027820000000001</c:v>
                </c:pt>
                <c:pt idx="97">
                  <c:v>1.8209960000000001</c:v>
                </c:pt>
                <c:pt idx="98">
                  <c:v>1.8221560000000001</c:v>
                </c:pt>
                <c:pt idx="99">
                  <c:v>1.8342290000000001</c:v>
                </c:pt>
                <c:pt idx="100">
                  <c:v>1.850646</c:v>
                </c:pt>
                <c:pt idx="101">
                  <c:v>1.838911</c:v>
                </c:pt>
                <c:pt idx="102">
                  <c:v>1.8587670000000001</c:v>
                </c:pt>
                <c:pt idx="103">
                  <c:v>1.873089</c:v>
                </c:pt>
                <c:pt idx="104">
                  <c:v>1.8843510000000001</c:v>
                </c:pt>
                <c:pt idx="105">
                  <c:v>1.8947210000000001</c:v>
                </c:pt>
                <c:pt idx="106">
                  <c:v>1.8904300000000001</c:v>
                </c:pt>
                <c:pt idx="107">
                  <c:v>1.8988750000000001</c:v>
                </c:pt>
                <c:pt idx="108">
                  <c:v>1.8997930000000001</c:v>
                </c:pt>
                <c:pt idx="109">
                  <c:v>1.907321</c:v>
                </c:pt>
                <c:pt idx="110">
                  <c:v>1.9115709999999999</c:v>
                </c:pt>
                <c:pt idx="111">
                  <c:v>1.9171830000000001</c:v>
                </c:pt>
                <c:pt idx="112">
                  <c:v>1.9303250000000001</c:v>
                </c:pt>
                <c:pt idx="113">
                  <c:v>1.9290849999999999</c:v>
                </c:pt>
                <c:pt idx="114">
                  <c:v>1.9429190000000001</c:v>
                </c:pt>
                <c:pt idx="115">
                  <c:v>1.95303</c:v>
                </c:pt>
                <c:pt idx="116">
                  <c:v>1.9534199999999999</c:v>
                </c:pt>
                <c:pt idx="117">
                  <c:v>1.9743630000000001</c:v>
                </c:pt>
                <c:pt idx="118">
                  <c:v>1.970675</c:v>
                </c:pt>
                <c:pt idx="119">
                  <c:v>1.9814689999999999</c:v>
                </c:pt>
                <c:pt idx="120">
                  <c:v>1.980105</c:v>
                </c:pt>
                <c:pt idx="121">
                  <c:v>1.9879309999999999</c:v>
                </c:pt>
                <c:pt idx="122">
                  <c:v>1.990934</c:v>
                </c:pt>
                <c:pt idx="123">
                  <c:v>1.997066</c:v>
                </c:pt>
                <c:pt idx="124">
                  <c:v>2.0087079999999999</c:v>
                </c:pt>
                <c:pt idx="125">
                  <c:v>2.0032350000000001</c:v>
                </c:pt>
                <c:pt idx="126">
                  <c:v>2.0103949999999999</c:v>
                </c:pt>
                <c:pt idx="127">
                  <c:v>2.0251009999999998</c:v>
                </c:pt>
                <c:pt idx="128">
                  <c:v>2.0278559999999999</c:v>
                </c:pt>
                <c:pt idx="129">
                  <c:v>2.0357229999999999</c:v>
                </c:pt>
                <c:pt idx="130">
                  <c:v>2.0440719999999999</c:v>
                </c:pt>
                <c:pt idx="131">
                  <c:v>2.0523750000000001</c:v>
                </c:pt>
                <c:pt idx="132">
                  <c:v>2.0600429999999998</c:v>
                </c:pt>
                <c:pt idx="133">
                  <c:v>2.0687959999999999</c:v>
                </c:pt>
                <c:pt idx="134">
                  <c:v>2.064616</c:v>
                </c:pt>
                <c:pt idx="135">
                  <c:v>2.0663330000000002</c:v>
                </c:pt>
                <c:pt idx="136">
                  <c:v>2.0770550000000001</c:v>
                </c:pt>
                <c:pt idx="137">
                  <c:v>2.0804459999999998</c:v>
                </c:pt>
                <c:pt idx="138">
                  <c:v>2.089655</c:v>
                </c:pt>
                <c:pt idx="139">
                  <c:v>2.0937519999999998</c:v>
                </c:pt>
                <c:pt idx="140">
                  <c:v>2.0948500000000001</c:v>
                </c:pt>
                <c:pt idx="141">
                  <c:v>2.112104</c:v>
                </c:pt>
                <c:pt idx="142">
                  <c:v>2.111405</c:v>
                </c:pt>
                <c:pt idx="143">
                  <c:v>2.1206960000000001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651936"/>
        <c:axId val="294652328"/>
      </c:scatterChart>
      <c:valAx>
        <c:axId val="29465193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652328"/>
        <c:crosses val="autoZero"/>
        <c:crossBetween val="midCat"/>
      </c:valAx>
      <c:valAx>
        <c:axId val="29465232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8.3078265613644228E-3"/>
              <c:y val="0.146749416739574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651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85504307199504"/>
          <c:y val="8.1414041994750663E-2"/>
          <c:w val="0.34914495692800485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7.5839000000000004E-2</c:v>
                </c:pt>
                <c:pt idx="1">
                  <c:v>0.11174199999999999</c:v>
                </c:pt>
                <c:pt idx="2">
                  <c:v>0.147864</c:v>
                </c:pt>
                <c:pt idx="3">
                  <c:v>0.173987</c:v>
                </c:pt>
                <c:pt idx="4">
                  <c:v>0.198125</c:v>
                </c:pt>
                <c:pt idx="5">
                  <c:v>0.21711</c:v>
                </c:pt>
                <c:pt idx="6">
                  <c:v>0.249718</c:v>
                </c:pt>
                <c:pt idx="7">
                  <c:v>0.28764200000000001</c:v>
                </c:pt>
                <c:pt idx="8">
                  <c:v>0.33106000000000002</c:v>
                </c:pt>
                <c:pt idx="9">
                  <c:v>0.37690200000000001</c:v>
                </c:pt>
                <c:pt idx="10">
                  <c:v>0.422788</c:v>
                </c:pt>
                <c:pt idx="11">
                  <c:v>0.46836899999999998</c:v>
                </c:pt>
                <c:pt idx="12">
                  <c:v>0.51678500000000005</c:v>
                </c:pt>
                <c:pt idx="13">
                  <c:v>0.56285200000000002</c:v>
                </c:pt>
                <c:pt idx="14">
                  <c:v>0.60974600000000001</c:v>
                </c:pt>
                <c:pt idx="15">
                  <c:v>0.64932000000000001</c:v>
                </c:pt>
                <c:pt idx="16">
                  <c:v>0.68826500000000002</c:v>
                </c:pt>
                <c:pt idx="17">
                  <c:v>0.73162400000000005</c:v>
                </c:pt>
                <c:pt idx="18">
                  <c:v>0.77655399999999997</c:v>
                </c:pt>
                <c:pt idx="19">
                  <c:v>0.81414799999999998</c:v>
                </c:pt>
                <c:pt idx="20">
                  <c:v>0.85738000000000003</c:v>
                </c:pt>
                <c:pt idx="21">
                  <c:v>0.89803900000000003</c:v>
                </c:pt>
                <c:pt idx="22">
                  <c:v>0.93973300000000004</c:v>
                </c:pt>
                <c:pt idx="23">
                  <c:v>0.98021000000000003</c:v>
                </c:pt>
                <c:pt idx="24">
                  <c:v>1</c:v>
                </c:pt>
                <c:pt idx="25">
                  <c:v>0.97665000000000002</c:v>
                </c:pt>
                <c:pt idx="26">
                  <c:v>0.97340300000000002</c:v>
                </c:pt>
                <c:pt idx="27">
                  <c:v>0.97581600000000002</c:v>
                </c:pt>
                <c:pt idx="28">
                  <c:v>0.97369300000000003</c:v>
                </c:pt>
                <c:pt idx="29">
                  <c:v>0.96679999999999999</c:v>
                </c:pt>
                <c:pt idx="30">
                  <c:v>0.97070199999999995</c:v>
                </c:pt>
                <c:pt idx="31">
                  <c:v>0.97708399999999995</c:v>
                </c:pt>
                <c:pt idx="32">
                  <c:v>0.98475400000000002</c:v>
                </c:pt>
                <c:pt idx="33">
                  <c:v>0.997417</c:v>
                </c:pt>
                <c:pt idx="34">
                  <c:v>1.009039</c:v>
                </c:pt>
                <c:pt idx="35">
                  <c:v>1.019441</c:v>
                </c:pt>
                <c:pt idx="36">
                  <c:v>1.0286660000000001</c:v>
                </c:pt>
                <c:pt idx="37">
                  <c:v>1.03973</c:v>
                </c:pt>
                <c:pt idx="38">
                  <c:v>1.052303</c:v>
                </c:pt>
                <c:pt idx="39">
                  <c:v>1.062778</c:v>
                </c:pt>
                <c:pt idx="40">
                  <c:v>1.0669580000000001</c:v>
                </c:pt>
                <c:pt idx="41">
                  <c:v>1.078003</c:v>
                </c:pt>
                <c:pt idx="42">
                  <c:v>1.083132</c:v>
                </c:pt>
                <c:pt idx="43">
                  <c:v>1.0894429999999999</c:v>
                </c:pt>
                <c:pt idx="44">
                  <c:v>1.0968290000000001</c:v>
                </c:pt>
                <c:pt idx="45">
                  <c:v>1.116295</c:v>
                </c:pt>
                <c:pt idx="46">
                  <c:v>1.140466</c:v>
                </c:pt>
                <c:pt idx="47">
                  <c:v>1.168995</c:v>
                </c:pt>
                <c:pt idx="48">
                  <c:v>1.197624</c:v>
                </c:pt>
                <c:pt idx="49">
                  <c:v>1.2277020000000001</c:v>
                </c:pt>
                <c:pt idx="50">
                  <c:v>1.2549159999999999</c:v>
                </c:pt>
                <c:pt idx="51">
                  <c:v>1.2862370000000001</c:v>
                </c:pt>
                <c:pt idx="52">
                  <c:v>1.3090170000000001</c:v>
                </c:pt>
                <c:pt idx="53">
                  <c:v>1.3335980000000001</c:v>
                </c:pt>
                <c:pt idx="54">
                  <c:v>1.3618699999999999</c:v>
                </c:pt>
                <c:pt idx="55">
                  <c:v>1.3937280000000001</c:v>
                </c:pt>
                <c:pt idx="56">
                  <c:v>1.4147590000000001</c:v>
                </c:pt>
                <c:pt idx="57">
                  <c:v>1.4487730000000001</c:v>
                </c:pt>
                <c:pt idx="58">
                  <c:v>1.4717370000000001</c:v>
                </c:pt>
                <c:pt idx="59">
                  <c:v>1.498634</c:v>
                </c:pt>
                <c:pt idx="60">
                  <c:v>1.5220389999999999</c:v>
                </c:pt>
                <c:pt idx="61">
                  <c:v>1.544136</c:v>
                </c:pt>
                <c:pt idx="62">
                  <c:v>1.5746789999999999</c:v>
                </c:pt>
                <c:pt idx="63">
                  <c:v>1.604474</c:v>
                </c:pt>
                <c:pt idx="64">
                  <c:v>1.6171990000000001</c:v>
                </c:pt>
                <c:pt idx="65">
                  <c:v>1.6354679999999999</c:v>
                </c:pt>
                <c:pt idx="66">
                  <c:v>1.6491439999999999</c:v>
                </c:pt>
                <c:pt idx="67">
                  <c:v>1.6751910000000001</c:v>
                </c:pt>
                <c:pt idx="68">
                  <c:v>1.6936310000000001</c:v>
                </c:pt>
                <c:pt idx="69">
                  <c:v>1.7163520000000001</c:v>
                </c:pt>
                <c:pt idx="70">
                  <c:v>1.744793</c:v>
                </c:pt>
                <c:pt idx="71">
                  <c:v>1.77701</c:v>
                </c:pt>
                <c:pt idx="72">
                  <c:v>1.779399</c:v>
                </c:pt>
                <c:pt idx="73">
                  <c:v>1.806206</c:v>
                </c:pt>
                <c:pt idx="74">
                  <c:v>1.8224499999999999</c:v>
                </c:pt>
                <c:pt idx="75">
                  <c:v>1.840668</c:v>
                </c:pt>
                <c:pt idx="76">
                  <c:v>1.8548579999999999</c:v>
                </c:pt>
                <c:pt idx="77">
                  <c:v>1.8757459999999999</c:v>
                </c:pt>
                <c:pt idx="78">
                  <c:v>1.8901619999999999</c:v>
                </c:pt>
                <c:pt idx="79">
                  <c:v>1.912723</c:v>
                </c:pt>
                <c:pt idx="80">
                  <c:v>1.9316359999999999</c:v>
                </c:pt>
                <c:pt idx="81">
                  <c:v>1.9459150000000001</c:v>
                </c:pt>
                <c:pt idx="82">
                  <c:v>1.978731</c:v>
                </c:pt>
                <c:pt idx="83">
                  <c:v>2.0047060000000001</c:v>
                </c:pt>
                <c:pt idx="84">
                  <c:v>2.0278209999999999</c:v>
                </c:pt>
                <c:pt idx="85">
                  <c:v>2.0369190000000001</c:v>
                </c:pt>
                <c:pt idx="86">
                  <c:v>2.0544530000000001</c:v>
                </c:pt>
                <c:pt idx="87">
                  <c:v>2.0776500000000002</c:v>
                </c:pt>
                <c:pt idx="88">
                  <c:v>2.0962160000000001</c:v>
                </c:pt>
                <c:pt idx="89">
                  <c:v>2.1143429999999999</c:v>
                </c:pt>
                <c:pt idx="90">
                  <c:v>2.141559</c:v>
                </c:pt>
                <c:pt idx="91">
                  <c:v>2.1738870000000001</c:v>
                </c:pt>
                <c:pt idx="92">
                  <c:v>2.200259</c:v>
                </c:pt>
                <c:pt idx="93">
                  <c:v>2.2356769999999999</c:v>
                </c:pt>
                <c:pt idx="94">
                  <c:v>2.2572909999999999</c:v>
                </c:pt>
                <c:pt idx="95">
                  <c:v>2.2840929999999999</c:v>
                </c:pt>
                <c:pt idx="96">
                  <c:v>2.3057449999999999</c:v>
                </c:pt>
                <c:pt idx="97">
                  <c:v>2.3363040000000002</c:v>
                </c:pt>
                <c:pt idx="98">
                  <c:v>2.3626450000000001</c:v>
                </c:pt>
                <c:pt idx="99">
                  <c:v>2.3848039999999999</c:v>
                </c:pt>
                <c:pt idx="100">
                  <c:v>2.4163860000000001</c:v>
                </c:pt>
                <c:pt idx="101">
                  <c:v>2.4509810000000001</c:v>
                </c:pt>
                <c:pt idx="102">
                  <c:v>2.473363</c:v>
                </c:pt>
                <c:pt idx="103">
                  <c:v>2.4890140000000001</c:v>
                </c:pt>
                <c:pt idx="104">
                  <c:v>2.5063849999999999</c:v>
                </c:pt>
                <c:pt idx="105">
                  <c:v>2.52406</c:v>
                </c:pt>
                <c:pt idx="106">
                  <c:v>2.5479940000000001</c:v>
                </c:pt>
                <c:pt idx="107">
                  <c:v>2.5785239999999998</c:v>
                </c:pt>
                <c:pt idx="108">
                  <c:v>2.5870679999999999</c:v>
                </c:pt>
                <c:pt idx="109">
                  <c:v>2.615002</c:v>
                </c:pt>
                <c:pt idx="110">
                  <c:v>2.6446170000000002</c:v>
                </c:pt>
                <c:pt idx="111">
                  <c:v>2.6693959999999999</c:v>
                </c:pt>
                <c:pt idx="112">
                  <c:v>2.6987589999999999</c:v>
                </c:pt>
                <c:pt idx="113">
                  <c:v>2.7224140000000001</c:v>
                </c:pt>
                <c:pt idx="114">
                  <c:v>2.7456130000000001</c:v>
                </c:pt>
                <c:pt idx="115">
                  <c:v>2.778689</c:v>
                </c:pt>
                <c:pt idx="116">
                  <c:v>2.8098679999999998</c:v>
                </c:pt>
                <c:pt idx="117">
                  <c:v>2.8558219999999999</c:v>
                </c:pt>
                <c:pt idx="118">
                  <c:v>2.874968</c:v>
                </c:pt>
                <c:pt idx="119">
                  <c:v>2.8987159999999998</c:v>
                </c:pt>
                <c:pt idx="120">
                  <c:v>2.9252989999999999</c:v>
                </c:pt>
                <c:pt idx="121">
                  <c:v>2.9374639999999999</c:v>
                </c:pt>
                <c:pt idx="122">
                  <c:v>2.969868</c:v>
                </c:pt>
                <c:pt idx="123">
                  <c:v>2.9925510000000002</c:v>
                </c:pt>
                <c:pt idx="124">
                  <c:v>3.010742</c:v>
                </c:pt>
                <c:pt idx="125">
                  <c:v>3.0357720000000001</c:v>
                </c:pt>
                <c:pt idx="126">
                  <c:v>3.0828720000000001</c:v>
                </c:pt>
                <c:pt idx="127">
                  <c:v>3.102039</c:v>
                </c:pt>
                <c:pt idx="128">
                  <c:v>3.1224620000000001</c:v>
                </c:pt>
                <c:pt idx="129">
                  <c:v>3.15157</c:v>
                </c:pt>
                <c:pt idx="130">
                  <c:v>3.1818050000000002</c:v>
                </c:pt>
                <c:pt idx="131">
                  <c:v>3.2011669999999999</c:v>
                </c:pt>
                <c:pt idx="132">
                  <c:v>3.2329690000000002</c:v>
                </c:pt>
                <c:pt idx="133">
                  <c:v>3.2620629999999999</c:v>
                </c:pt>
                <c:pt idx="134">
                  <c:v>3.2802730000000002</c:v>
                </c:pt>
                <c:pt idx="135">
                  <c:v>3.3054009999999998</c:v>
                </c:pt>
                <c:pt idx="136">
                  <c:v>3.3302870000000002</c:v>
                </c:pt>
                <c:pt idx="137">
                  <c:v>3.356595</c:v>
                </c:pt>
                <c:pt idx="138">
                  <c:v>3.4008210000000001</c:v>
                </c:pt>
                <c:pt idx="139">
                  <c:v>3.4061349999999999</c:v>
                </c:pt>
                <c:pt idx="140">
                  <c:v>3.456763</c:v>
                </c:pt>
                <c:pt idx="141">
                  <c:v>3.4788869999999998</c:v>
                </c:pt>
                <c:pt idx="142">
                  <c:v>3.5064359999999999</c:v>
                </c:pt>
                <c:pt idx="143">
                  <c:v>3.5428700000000002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7.1396000000000001E-2</c:v>
                </c:pt>
                <c:pt idx="1">
                  <c:v>0.120034</c:v>
                </c:pt>
                <c:pt idx="2">
                  <c:v>0.15443699999999999</c:v>
                </c:pt>
                <c:pt idx="3">
                  <c:v>0.17369599999999999</c:v>
                </c:pt>
                <c:pt idx="4">
                  <c:v>0.194771</c:v>
                </c:pt>
                <c:pt idx="5">
                  <c:v>0.21826899999999999</c:v>
                </c:pt>
                <c:pt idx="6">
                  <c:v>0.247868</c:v>
                </c:pt>
                <c:pt idx="7">
                  <c:v>0.283773</c:v>
                </c:pt>
                <c:pt idx="8">
                  <c:v>0.33266099999999998</c:v>
                </c:pt>
                <c:pt idx="9">
                  <c:v>0.38143100000000002</c:v>
                </c:pt>
                <c:pt idx="10">
                  <c:v>0.42593599999999998</c:v>
                </c:pt>
                <c:pt idx="11">
                  <c:v>0.47490700000000002</c:v>
                </c:pt>
                <c:pt idx="12">
                  <c:v>0.52096100000000001</c:v>
                </c:pt>
                <c:pt idx="13">
                  <c:v>0.56931399999999999</c:v>
                </c:pt>
                <c:pt idx="14">
                  <c:v>0.61255499999999996</c:v>
                </c:pt>
                <c:pt idx="15">
                  <c:v>0.65527899999999994</c:v>
                </c:pt>
                <c:pt idx="16">
                  <c:v>0.69721</c:v>
                </c:pt>
                <c:pt idx="17">
                  <c:v>0.73466299999999995</c:v>
                </c:pt>
                <c:pt idx="18">
                  <c:v>0.77727100000000005</c:v>
                </c:pt>
                <c:pt idx="19">
                  <c:v>0.81764999999999999</c:v>
                </c:pt>
                <c:pt idx="20">
                  <c:v>0.85798300000000005</c:v>
                </c:pt>
                <c:pt idx="21">
                  <c:v>0.89924300000000001</c:v>
                </c:pt>
                <c:pt idx="22">
                  <c:v>0.93955599999999995</c:v>
                </c:pt>
                <c:pt idx="23">
                  <c:v>0.97446600000000005</c:v>
                </c:pt>
                <c:pt idx="24">
                  <c:v>1</c:v>
                </c:pt>
                <c:pt idx="25">
                  <c:v>0.99179200000000001</c:v>
                </c:pt>
                <c:pt idx="26">
                  <c:v>0.98178100000000001</c:v>
                </c:pt>
                <c:pt idx="27">
                  <c:v>0.98763000000000001</c:v>
                </c:pt>
                <c:pt idx="28">
                  <c:v>0.977661</c:v>
                </c:pt>
                <c:pt idx="29">
                  <c:v>0.97906499999999996</c:v>
                </c:pt>
                <c:pt idx="30">
                  <c:v>0.98000299999999996</c:v>
                </c:pt>
                <c:pt idx="31">
                  <c:v>0.98473100000000002</c:v>
                </c:pt>
                <c:pt idx="32">
                  <c:v>0.99339900000000003</c:v>
                </c:pt>
                <c:pt idx="33">
                  <c:v>1.0012989999999999</c:v>
                </c:pt>
                <c:pt idx="34">
                  <c:v>1.0098119999999999</c:v>
                </c:pt>
                <c:pt idx="35">
                  <c:v>1.0251600000000001</c:v>
                </c:pt>
                <c:pt idx="36">
                  <c:v>1.036233</c:v>
                </c:pt>
                <c:pt idx="37">
                  <c:v>1.0491029999999999</c:v>
                </c:pt>
                <c:pt idx="38">
                  <c:v>1.060548</c:v>
                </c:pt>
                <c:pt idx="39">
                  <c:v>1.0722750000000001</c:v>
                </c:pt>
                <c:pt idx="40">
                  <c:v>1.084481</c:v>
                </c:pt>
                <c:pt idx="41">
                  <c:v>1.089826</c:v>
                </c:pt>
                <c:pt idx="42">
                  <c:v>1.0994280000000001</c:v>
                </c:pt>
                <c:pt idx="43">
                  <c:v>1.106387</c:v>
                </c:pt>
                <c:pt idx="44">
                  <c:v>1.1085210000000001</c:v>
                </c:pt>
                <c:pt idx="45">
                  <c:v>1.131542</c:v>
                </c:pt>
                <c:pt idx="46">
                  <c:v>1.154231</c:v>
                </c:pt>
                <c:pt idx="47">
                  <c:v>1.1748700000000001</c:v>
                </c:pt>
                <c:pt idx="48">
                  <c:v>1.202232</c:v>
                </c:pt>
                <c:pt idx="49">
                  <c:v>1.2301709999999999</c:v>
                </c:pt>
                <c:pt idx="50">
                  <c:v>1.258535</c:v>
                </c:pt>
                <c:pt idx="51">
                  <c:v>1.285185</c:v>
                </c:pt>
                <c:pt idx="52">
                  <c:v>1.315331</c:v>
                </c:pt>
                <c:pt idx="53">
                  <c:v>1.347208</c:v>
                </c:pt>
                <c:pt idx="54">
                  <c:v>1.3772869999999999</c:v>
                </c:pt>
                <c:pt idx="55">
                  <c:v>1.4024289999999999</c:v>
                </c:pt>
                <c:pt idx="56">
                  <c:v>1.4349209999999999</c:v>
                </c:pt>
                <c:pt idx="57">
                  <c:v>1.4594050000000001</c:v>
                </c:pt>
                <c:pt idx="58">
                  <c:v>1.480397</c:v>
                </c:pt>
                <c:pt idx="59">
                  <c:v>1.5114639999999999</c:v>
                </c:pt>
                <c:pt idx="60">
                  <c:v>1.5299560000000001</c:v>
                </c:pt>
                <c:pt idx="61">
                  <c:v>1.5534889999999999</c:v>
                </c:pt>
                <c:pt idx="62">
                  <c:v>1.5729059999999999</c:v>
                </c:pt>
                <c:pt idx="63">
                  <c:v>1.5977440000000001</c:v>
                </c:pt>
                <c:pt idx="64">
                  <c:v>1.6166480000000001</c:v>
                </c:pt>
                <c:pt idx="65">
                  <c:v>1.6330819999999999</c:v>
                </c:pt>
                <c:pt idx="66">
                  <c:v>1.6471690000000001</c:v>
                </c:pt>
                <c:pt idx="67">
                  <c:v>1.6683950000000001</c:v>
                </c:pt>
                <c:pt idx="68">
                  <c:v>1.69696</c:v>
                </c:pt>
                <c:pt idx="69">
                  <c:v>1.713789</c:v>
                </c:pt>
                <c:pt idx="70">
                  <c:v>1.7404109999999999</c:v>
                </c:pt>
                <c:pt idx="71">
                  <c:v>1.7658320000000001</c:v>
                </c:pt>
                <c:pt idx="72">
                  <c:v>1.7822960000000001</c:v>
                </c:pt>
                <c:pt idx="73">
                  <c:v>1.8002039999999999</c:v>
                </c:pt>
                <c:pt idx="74">
                  <c:v>1.8235399999999999</c:v>
                </c:pt>
                <c:pt idx="75">
                  <c:v>1.8457030000000001</c:v>
                </c:pt>
                <c:pt idx="76">
                  <c:v>1.8727149999999999</c:v>
                </c:pt>
                <c:pt idx="77">
                  <c:v>1.892917</c:v>
                </c:pt>
                <c:pt idx="78">
                  <c:v>1.914909</c:v>
                </c:pt>
                <c:pt idx="79">
                  <c:v>1.9414469999999999</c:v>
                </c:pt>
                <c:pt idx="80">
                  <c:v>1.9605809999999999</c:v>
                </c:pt>
                <c:pt idx="81">
                  <c:v>1.96665</c:v>
                </c:pt>
                <c:pt idx="82">
                  <c:v>1.99559</c:v>
                </c:pt>
                <c:pt idx="83">
                  <c:v>2.0277430000000001</c:v>
                </c:pt>
                <c:pt idx="84">
                  <c:v>2.052298</c:v>
                </c:pt>
                <c:pt idx="85">
                  <c:v>2.0666989999999998</c:v>
                </c:pt>
                <c:pt idx="86">
                  <c:v>2.0954220000000001</c:v>
                </c:pt>
                <c:pt idx="87">
                  <c:v>2.1115740000000001</c:v>
                </c:pt>
                <c:pt idx="88">
                  <c:v>2.1304850000000002</c:v>
                </c:pt>
                <c:pt idx="89">
                  <c:v>2.1473230000000001</c:v>
                </c:pt>
                <c:pt idx="90">
                  <c:v>2.1675550000000001</c:v>
                </c:pt>
                <c:pt idx="91">
                  <c:v>2.1834910000000001</c:v>
                </c:pt>
                <c:pt idx="92">
                  <c:v>2.2147079999999999</c:v>
                </c:pt>
                <c:pt idx="93">
                  <c:v>2.2406039999999998</c:v>
                </c:pt>
                <c:pt idx="94">
                  <c:v>2.2656529999999999</c:v>
                </c:pt>
                <c:pt idx="95">
                  <c:v>2.2960470000000002</c:v>
                </c:pt>
                <c:pt idx="96">
                  <c:v>2.310298</c:v>
                </c:pt>
                <c:pt idx="97">
                  <c:v>2.3387530000000001</c:v>
                </c:pt>
                <c:pt idx="98">
                  <c:v>2.359864</c:v>
                </c:pt>
                <c:pt idx="99">
                  <c:v>2.3781340000000002</c:v>
                </c:pt>
                <c:pt idx="100">
                  <c:v>2.3931589999999998</c:v>
                </c:pt>
                <c:pt idx="101">
                  <c:v>2.4126780000000001</c:v>
                </c:pt>
                <c:pt idx="102">
                  <c:v>2.4317449999999998</c:v>
                </c:pt>
                <c:pt idx="103">
                  <c:v>2.468442</c:v>
                </c:pt>
                <c:pt idx="104">
                  <c:v>2.5020410000000002</c:v>
                </c:pt>
                <c:pt idx="105">
                  <c:v>2.529201</c:v>
                </c:pt>
                <c:pt idx="106">
                  <c:v>2.5453060000000001</c:v>
                </c:pt>
                <c:pt idx="107">
                  <c:v>2.5683340000000001</c:v>
                </c:pt>
                <c:pt idx="108">
                  <c:v>2.586055</c:v>
                </c:pt>
                <c:pt idx="109">
                  <c:v>2.6089549999999999</c:v>
                </c:pt>
                <c:pt idx="110">
                  <c:v>2.6307320000000001</c:v>
                </c:pt>
                <c:pt idx="111">
                  <c:v>2.649842</c:v>
                </c:pt>
                <c:pt idx="112">
                  <c:v>2.6695489999999999</c:v>
                </c:pt>
                <c:pt idx="113">
                  <c:v>2.6991160000000001</c:v>
                </c:pt>
                <c:pt idx="114">
                  <c:v>2.7237429999999998</c:v>
                </c:pt>
                <c:pt idx="115">
                  <c:v>2.7428520000000001</c:v>
                </c:pt>
                <c:pt idx="116">
                  <c:v>2.746667</c:v>
                </c:pt>
                <c:pt idx="117">
                  <c:v>2.7813099999999999</c:v>
                </c:pt>
                <c:pt idx="118">
                  <c:v>2.8054160000000001</c:v>
                </c:pt>
                <c:pt idx="119">
                  <c:v>2.8355950000000001</c:v>
                </c:pt>
                <c:pt idx="120">
                  <c:v>2.8623530000000001</c:v>
                </c:pt>
                <c:pt idx="121">
                  <c:v>2.8760379999999999</c:v>
                </c:pt>
                <c:pt idx="122">
                  <c:v>2.9024990000000002</c:v>
                </c:pt>
                <c:pt idx="123">
                  <c:v>2.9255439999999999</c:v>
                </c:pt>
                <c:pt idx="124">
                  <c:v>2.9437530000000001</c:v>
                </c:pt>
                <c:pt idx="125">
                  <c:v>2.9771429999999999</c:v>
                </c:pt>
                <c:pt idx="126">
                  <c:v>3.002837</c:v>
                </c:pt>
                <c:pt idx="127">
                  <c:v>3.0260479999999998</c:v>
                </c:pt>
                <c:pt idx="128">
                  <c:v>3.047145</c:v>
                </c:pt>
                <c:pt idx="129">
                  <c:v>3.0806019999999998</c:v>
                </c:pt>
                <c:pt idx="130">
                  <c:v>3.1054189999999999</c:v>
                </c:pt>
                <c:pt idx="131">
                  <c:v>3.129934</c:v>
                </c:pt>
                <c:pt idx="132">
                  <c:v>3.1632410000000002</c:v>
                </c:pt>
                <c:pt idx="133">
                  <c:v>3.1902970000000002</c:v>
                </c:pt>
                <c:pt idx="134">
                  <c:v>3.2099639999999998</c:v>
                </c:pt>
                <c:pt idx="135">
                  <c:v>3.225619</c:v>
                </c:pt>
                <c:pt idx="136">
                  <c:v>3.253717</c:v>
                </c:pt>
                <c:pt idx="137">
                  <c:v>3.285911</c:v>
                </c:pt>
                <c:pt idx="138">
                  <c:v>3.306511</c:v>
                </c:pt>
                <c:pt idx="139">
                  <c:v>3.321634</c:v>
                </c:pt>
                <c:pt idx="140">
                  <c:v>3.3456350000000001</c:v>
                </c:pt>
                <c:pt idx="141">
                  <c:v>3.3790830000000001</c:v>
                </c:pt>
                <c:pt idx="142">
                  <c:v>3.40795</c:v>
                </c:pt>
                <c:pt idx="143">
                  <c:v>3.4426320000000001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7.7977000000000005E-2</c:v>
                </c:pt>
                <c:pt idx="1">
                  <c:v>0.12239700000000001</c:v>
                </c:pt>
                <c:pt idx="2">
                  <c:v>0.14849300000000001</c:v>
                </c:pt>
                <c:pt idx="3">
                  <c:v>0.17299100000000001</c:v>
                </c:pt>
                <c:pt idx="4">
                  <c:v>0.19206899999999999</c:v>
                </c:pt>
                <c:pt idx="5">
                  <c:v>0.211502</c:v>
                </c:pt>
                <c:pt idx="6">
                  <c:v>0.24746099999999999</c:v>
                </c:pt>
                <c:pt idx="7">
                  <c:v>0.28279100000000001</c:v>
                </c:pt>
                <c:pt idx="8">
                  <c:v>0.322907</c:v>
                </c:pt>
                <c:pt idx="9">
                  <c:v>0.37061300000000003</c:v>
                </c:pt>
                <c:pt idx="10">
                  <c:v>0.41261700000000001</c:v>
                </c:pt>
                <c:pt idx="11">
                  <c:v>0.45837</c:v>
                </c:pt>
                <c:pt idx="12">
                  <c:v>0.50092599999999998</c:v>
                </c:pt>
                <c:pt idx="13">
                  <c:v>0.53337800000000002</c:v>
                </c:pt>
                <c:pt idx="14">
                  <c:v>0.56548699999999996</c:v>
                </c:pt>
                <c:pt idx="15">
                  <c:v>0.60951699999999998</c:v>
                </c:pt>
                <c:pt idx="16">
                  <c:v>0.65373899999999996</c:v>
                </c:pt>
                <c:pt idx="17">
                  <c:v>0.69495300000000004</c:v>
                </c:pt>
                <c:pt idx="18">
                  <c:v>0.733653</c:v>
                </c:pt>
                <c:pt idx="19">
                  <c:v>0.77906500000000001</c:v>
                </c:pt>
                <c:pt idx="20">
                  <c:v>0.82973699999999995</c:v>
                </c:pt>
                <c:pt idx="21">
                  <c:v>0.87268299999999999</c:v>
                </c:pt>
                <c:pt idx="22">
                  <c:v>0.92222800000000005</c:v>
                </c:pt>
                <c:pt idx="23">
                  <c:v>0.97015600000000002</c:v>
                </c:pt>
                <c:pt idx="24">
                  <c:v>1</c:v>
                </c:pt>
                <c:pt idx="25">
                  <c:v>1.000723</c:v>
                </c:pt>
                <c:pt idx="26">
                  <c:v>0.99470000000000003</c:v>
                </c:pt>
                <c:pt idx="27">
                  <c:v>1.00264</c:v>
                </c:pt>
                <c:pt idx="28">
                  <c:v>0.99923799999999996</c:v>
                </c:pt>
                <c:pt idx="29">
                  <c:v>0.99445300000000003</c:v>
                </c:pt>
                <c:pt idx="30">
                  <c:v>1.004813</c:v>
                </c:pt>
                <c:pt idx="31">
                  <c:v>1.0135130000000001</c:v>
                </c:pt>
                <c:pt idx="32">
                  <c:v>1.022187</c:v>
                </c:pt>
                <c:pt idx="33">
                  <c:v>1.031693</c:v>
                </c:pt>
                <c:pt idx="34">
                  <c:v>1.0444249999999999</c:v>
                </c:pt>
                <c:pt idx="35">
                  <c:v>1.056646</c:v>
                </c:pt>
                <c:pt idx="36">
                  <c:v>1.066071</c:v>
                </c:pt>
                <c:pt idx="37">
                  <c:v>1.0762689999999999</c:v>
                </c:pt>
                <c:pt idx="38">
                  <c:v>1.0868610000000001</c:v>
                </c:pt>
                <c:pt idx="39">
                  <c:v>1.098903</c:v>
                </c:pt>
                <c:pt idx="40">
                  <c:v>1.105637</c:v>
                </c:pt>
                <c:pt idx="41">
                  <c:v>1.117521</c:v>
                </c:pt>
                <c:pt idx="42">
                  <c:v>1.1249690000000001</c:v>
                </c:pt>
                <c:pt idx="43">
                  <c:v>1.132436</c:v>
                </c:pt>
                <c:pt idx="44">
                  <c:v>1.1393040000000001</c:v>
                </c:pt>
                <c:pt idx="45">
                  <c:v>1.1564760000000001</c:v>
                </c:pt>
                <c:pt idx="46">
                  <c:v>1.1730750000000001</c:v>
                </c:pt>
                <c:pt idx="47">
                  <c:v>1.193246</c:v>
                </c:pt>
                <c:pt idx="48">
                  <c:v>1.2203360000000001</c:v>
                </c:pt>
                <c:pt idx="49">
                  <c:v>1.250945</c:v>
                </c:pt>
                <c:pt idx="50">
                  <c:v>1.289264</c:v>
                </c:pt>
                <c:pt idx="51">
                  <c:v>1.320173</c:v>
                </c:pt>
                <c:pt idx="52">
                  <c:v>1.3530930000000001</c:v>
                </c:pt>
                <c:pt idx="53">
                  <c:v>1.3691850000000001</c:v>
                </c:pt>
                <c:pt idx="54">
                  <c:v>1.3900699999999999</c:v>
                </c:pt>
                <c:pt idx="55">
                  <c:v>1.420356</c:v>
                </c:pt>
                <c:pt idx="56">
                  <c:v>1.4404999999999999</c:v>
                </c:pt>
                <c:pt idx="57">
                  <c:v>1.4622550000000001</c:v>
                </c:pt>
                <c:pt idx="58">
                  <c:v>1.487479</c:v>
                </c:pt>
                <c:pt idx="59">
                  <c:v>1.514478</c:v>
                </c:pt>
                <c:pt idx="60">
                  <c:v>1.531325</c:v>
                </c:pt>
                <c:pt idx="61">
                  <c:v>1.555518</c:v>
                </c:pt>
                <c:pt idx="62">
                  <c:v>1.5851949999999999</c:v>
                </c:pt>
                <c:pt idx="63">
                  <c:v>1.6041510000000001</c:v>
                </c:pt>
                <c:pt idx="64">
                  <c:v>1.618673</c:v>
                </c:pt>
                <c:pt idx="65">
                  <c:v>1.652901</c:v>
                </c:pt>
                <c:pt idx="66">
                  <c:v>1.6742680000000001</c:v>
                </c:pt>
                <c:pt idx="67">
                  <c:v>1.6821820000000001</c:v>
                </c:pt>
                <c:pt idx="68">
                  <c:v>1.707276</c:v>
                </c:pt>
                <c:pt idx="69">
                  <c:v>1.736988</c:v>
                </c:pt>
                <c:pt idx="70">
                  <c:v>1.7554879999999999</c:v>
                </c:pt>
                <c:pt idx="71">
                  <c:v>1.7838309999999999</c:v>
                </c:pt>
                <c:pt idx="72">
                  <c:v>1.80477</c:v>
                </c:pt>
                <c:pt idx="73">
                  <c:v>1.824848</c:v>
                </c:pt>
                <c:pt idx="74">
                  <c:v>1.8437680000000001</c:v>
                </c:pt>
                <c:pt idx="75">
                  <c:v>1.8717029999999999</c:v>
                </c:pt>
                <c:pt idx="76">
                  <c:v>1.89439</c:v>
                </c:pt>
                <c:pt idx="77">
                  <c:v>1.910588</c:v>
                </c:pt>
                <c:pt idx="78">
                  <c:v>1.940539</c:v>
                </c:pt>
                <c:pt idx="79">
                  <c:v>1.958183</c:v>
                </c:pt>
                <c:pt idx="80">
                  <c:v>1.979222</c:v>
                </c:pt>
                <c:pt idx="81">
                  <c:v>1.986599</c:v>
                </c:pt>
                <c:pt idx="82">
                  <c:v>1.995449</c:v>
                </c:pt>
                <c:pt idx="83">
                  <c:v>2.0131019999999999</c:v>
                </c:pt>
                <c:pt idx="84">
                  <c:v>2.0318040000000002</c:v>
                </c:pt>
                <c:pt idx="85">
                  <c:v>2.0506250000000001</c:v>
                </c:pt>
                <c:pt idx="86">
                  <c:v>2.073251</c:v>
                </c:pt>
                <c:pt idx="87">
                  <c:v>2.097934</c:v>
                </c:pt>
                <c:pt idx="88">
                  <c:v>2.1197569999999999</c:v>
                </c:pt>
                <c:pt idx="89">
                  <c:v>2.1486350000000001</c:v>
                </c:pt>
                <c:pt idx="90">
                  <c:v>2.152136</c:v>
                </c:pt>
                <c:pt idx="91">
                  <c:v>2.1701570000000001</c:v>
                </c:pt>
                <c:pt idx="92">
                  <c:v>2.1953520000000002</c:v>
                </c:pt>
                <c:pt idx="93">
                  <c:v>2.2085650000000001</c:v>
                </c:pt>
                <c:pt idx="94">
                  <c:v>2.2047029999999999</c:v>
                </c:pt>
                <c:pt idx="95">
                  <c:v>2.2438889999999998</c:v>
                </c:pt>
                <c:pt idx="96">
                  <c:v>2.2618619999999998</c:v>
                </c:pt>
                <c:pt idx="97">
                  <c:v>2.2907769999999998</c:v>
                </c:pt>
                <c:pt idx="98">
                  <c:v>2.2932589999999999</c:v>
                </c:pt>
                <c:pt idx="99">
                  <c:v>2.3079450000000001</c:v>
                </c:pt>
                <c:pt idx="100">
                  <c:v>2.3331110000000002</c:v>
                </c:pt>
                <c:pt idx="101">
                  <c:v>2.3680409999999998</c:v>
                </c:pt>
                <c:pt idx="102">
                  <c:v>2.391696</c:v>
                </c:pt>
                <c:pt idx="103">
                  <c:v>2.4167740000000002</c:v>
                </c:pt>
                <c:pt idx="104">
                  <c:v>2.4474309999999999</c:v>
                </c:pt>
                <c:pt idx="105">
                  <c:v>2.4732609999999999</c:v>
                </c:pt>
                <c:pt idx="106">
                  <c:v>2.5008050000000002</c:v>
                </c:pt>
                <c:pt idx="107">
                  <c:v>2.5174599999999998</c:v>
                </c:pt>
                <c:pt idx="108">
                  <c:v>2.536851</c:v>
                </c:pt>
                <c:pt idx="109">
                  <c:v>2.5652460000000001</c:v>
                </c:pt>
                <c:pt idx="110">
                  <c:v>2.585855</c:v>
                </c:pt>
                <c:pt idx="111">
                  <c:v>2.6122529999999999</c:v>
                </c:pt>
                <c:pt idx="112">
                  <c:v>2.6298910000000002</c:v>
                </c:pt>
                <c:pt idx="113">
                  <c:v>2.6300729999999999</c:v>
                </c:pt>
                <c:pt idx="114">
                  <c:v>2.6485189999999998</c:v>
                </c:pt>
                <c:pt idx="115">
                  <c:v>2.6737690000000001</c:v>
                </c:pt>
                <c:pt idx="116">
                  <c:v>2.6907359999999998</c:v>
                </c:pt>
                <c:pt idx="117">
                  <c:v>2.7335780000000001</c:v>
                </c:pt>
                <c:pt idx="118">
                  <c:v>2.7599849999999999</c:v>
                </c:pt>
                <c:pt idx="119">
                  <c:v>2.7773310000000002</c:v>
                </c:pt>
                <c:pt idx="120">
                  <c:v>2.8108719999999998</c:v>
                </c:pt>
                <c:pt idx="121">
                  <c:v>2.8328310000000001</c:v>
                </c:pt>
                <c:pt idx="122">
                  <c:v>2.8636759999999999</c:v>
                </c:pt>
                <c:pt idx="123">
                  <c:v>2.882336</c:v>
                </c:pt>
                <c:pt idx="124">
                  <c:v>2.9056890000000002</c:v>
                </c:pt>
                <c:pt idx="125">
                  <c:v>2.9310890000000001</c:v>
                </c:pt>
                <c:pt idx="126">
                  <c:v>2.9453369999999999</c:v>
                </c:pt>
                <c:pt idx="127">
                  <c:v>2.9677250000000002</c:v>
                </c:pt>
                <c:pt idx="128">
                  <c:v>2.9909759999999999</c:v>
                </c:pt>
                <c:pt idx="129">
                  <c:v>3.0116879999999999</c:v>
                </c:pt>
                <c:pt idx="130">
                  <c:v>3.0237349999999998</c:v>
                </c:pt>
                <c:pt idx="131">
                  <c:v>3.0534829999999999</c:v>
                </c:pt>
                <c:pt idx="132">
                  <c:v>3.0788760000000002</c:v>
                </c:pt>
                <c:pt idx="133">
                  <c:v>3.0987930000000001</c:v>
                </c:pt>
                <c:pt idx="134">
                  <c:v>3.1215259999999998</c:v>
                </c:pt>
                <c:pt idx="135">
                  <c:v>3.1500360000000001</c:v>
                </c:pt>
                <c:pt idx="136">
                  <c:v>3.1553909999999998</c:v>
                </c:pt>
                <c:pt idx="137">
                  <c:v>3.163789</c:v>
                </c:pt>
                <c:pt idx="138">
                  <c:v>3.1970640000000001</c:v>
                </c:pt>
                <c:pt idx="139">
                  <c:v>3.2199010000000001</c:v>
                </c:pt>
                <c:pt idx="140">
                  <c:v>3.2447189999999999</c:v>
                </c:pt>
                <c:pt idx="141">
                  <c:v>3.263763</c:v>
                </c:pt>
                <c:pt idx="142">
                  <c:v>3.2809089999999999</c:v>
                </c:pt>
                <c:pt idx="143">
                  <c:v>3.300405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9.6749000000000002E-2</c:v>
                </c:pt>
                <c:pt idx="1">
                  <c:v>0.14238600000000001</c:v>
                </c:pt>
                <c:pt idx="2">
                  <c:v>0.17225299999999999</c:v>
                </c:pt>
                <c:pt idx="3">
                  <c:v>0.1946</c:v>
                </c:pt>
                <c:pt idx="4">
                  <c:v>0.20952799999999999</c:v>
                </c:pt>
                <c:pt idx="5">
                  <c:v>0.23445299999999999</c:v>
                </c:pt>
                <c:pt idx="6">
                  <c:v>0.26716600000000001</c:v>
                </c:pt>
                <c:pt idx="7">
                  <c:v>0.30155100000000001</c:v>
                </c:pt>
                <c:pt idx="8">
                  <c:v>0.34262300000000001</c:v>
                </c:pt>
                <c:pt idx="9">
                  <c:v>0.392067</c:v>
                </c:pt>
                <c:pt idx="10">
                  <c:v>0.43898300000000001</c:v>
                </c:pt>
                <c:pt idx="11">
                  <c:v>0.48614499999999999</c:v>
                </c:pt>
                <c:pt idx="12">
                  <c:v>0.52700000000000002</c:v>
                </c:pt>
                <c:pt idx="13">
                  <c:v>0.56215099999999996</c:v>
                </c:pt>
                <c:pt idx="14">
                  <c:v>0.59973799999999999</c:v>
                </c:pt>
                <c:pt idx="15">
                  <c:v>0.636104</c:v>
                </c:pt>
                <c:pt idx="16">
                  <c:v>0.67765399999999998</c:v>
                </c:pt>
                <c:pt idx="17">
                  <c:v>0.71616800000000003</c:v>
                </c:pt>
                <c:pt idx="18">
                  <c:v>0.75835600000000003</c:v>
                </c:pt>
                <c:pt idx="19">
                  <c:v>0.80542499999999995</c:v>
                </c:pt>
                <c:pt idx="20">
                  <c:v>0.84790399999999999</c:v>
                </c:pt>
                <c:pt idx="21">
                  <c:v>0.89568199999999998</c:v>
                </c:pt>
                <c:pt idx="22">
                  <c:v>0.93336799999999998</c:v>
                </c:pt>
                <c:pt idx="23">
                  <c:v>0.97748100000000004</c:v>
                </c:pt>
                <c:pt idx="24">
                  <c:v>1</c:v>
                </c:pt>
                <c:pt idx="25">
                  <c:v>1.0089710000000001</c:v>
                </c:pt>
                <c:pt idx="26">
                  <c:v>0.98849900000000002</c:v>
                </c:pt>
                <c:pt idx="27">
                  <c:v>0.99319999999999997</c:v>
                </c:pt>
                <c:pt idx="28">
                  <c:v>0.98420099999999999</c:v>
                </c:pt>
                <c:pt idx="29">
                  <c:v>0.98429199999999994</c:v>
                </c:pt>
                <c:pt idx="30">
                  <c:v>0.98795699999999997</c:v>
                </c:pt>
                <c:pt idx="31">
                  <c:v>0.99482099999999996</c:v>
                </c:pt>
                <c:pt idx="32">
                  <c:v>1.0051159999999999</c:v>
                </c:pt>
                <c:pt idx="33">
                  <c:v>1.009339</c:v>
                </c:pt>
                <c:pt idx="34">
                  <c:v>1.0179659999999999</c:v>
                </c:pt>
                <c:pt idx="35">
                  <c:v>1.0277130000000001</c:v>
                </c:pt>
                <c:pt idx="36">
                  <c:v>1.0371060000000001</c:v>
                </c:pt>
                <c:pt idx="37">
                  <c:v>1.049258</c:v>
                </c:pt>
                <c:pt idx="38">
                  <c:v>1.0585599999999999</c:v>
                </c:pt>
                <c:pt idx="39">
                  <c:v>1.0709770000000001</c:v>
                </c:pt>
                <c:pt idx="40">
                  <c:v>1.0780920000000001</c:v>
                </c:pt>
                <c:pt idx="41">
                  <c:v>1.0850630000000001</c:v>
                </c:pt>
                <c:pt idx="42">
                  <c:v>1.090708</c:v>
                </c:pt>
                <c:pt idx="43">
                  <c:v>1.0958570000000001</c:v>
                </c:pt>
                <c:pt idx="44">
                  <c:v>1.104962</c:v>
                </c:pt>
                <c:pt idx="45">
                  <c:v>1.1361399999999999</c:v>
                </c:pt>
                <c:pt idx="46">
                  <c:v>1.163286</c:v>
                </c:pt>
                <c:pt idx="47">
                  <c:v>1.181856</c:v>
                </c:pt>
                <c:pt idx="48">
                  <c:v>1.2110669999999999</c:v>
                </c:pt>
                <c:pt idx="49">
                  <c:v>1.2353510000000001</c:v>
                </c:pt>
                <c:pt idx="50">
                  <c:v>1.2522819999999999</c:v>
                </c:pt>
                <c:pt idx="51">
                  <c:v>1.278305</c:v>
                </c:pt>
                <c:pt idx="52">
                  <c:v>1.306759</c:v>
                </c:pt>
                <c:pt idx="53">
                  <c:v>1.3280069999999999</c:v>
                </c:pt>
                <c:pt idx="54">
                  <c:v>1.3501719999999999</c:v>
                </c:pt>
                <c:pt idx="55">
                  <c:v>1.373516</c:v>
                </c:pt>
                <c:pt idx="56">
                  <c:v>1.4018269999999999</c:v>
                </c:pt>
                <c:pt idx="57">
                  <c:v>1.4199679999999999</c:v>
                </c:pt>
                <c:pt idx="58">
                  <c:v>1.4290909999999999</c:v>
                </c:pt>
                <c:pt idx="59">
                  <c:v>1.451176</c:v>
                </c:pt>
                <c:pt idx="60">
                  <c:v>1.4684919999999999</c:v>
                </c:pt>
                <c:pt idx="61">
                  <c:v>1.492888</c:v>
                </c:pt>
                <c:pt idx="62">
                  <c:v>1.505279</c:v>
                </c:pt>
                <c:pt idx="63">
                  <c:v>1.526999</c:v>
                </c:pt>
                <c:pt idx="64">
                  <c:v>1.5510429999999999</c:v>
                </c:pt>
                <c:pt idx="65">
                  <c:v>1.5717970000000001</c:v>
                </c:pt>
                <c:pt idx="66">
                  <c:v>1.584263</c:v>
                </c:pt>
                <c:pt idx="67">
                  <c:v>1.607963</c:v>
                </c:pt>
                <c:pt idx="68">
                  <c:v>1.63249</c:v>
                </c:pt>
                <c:pt idx="69">
                  <c:v>1.6472070000000001</c:v>
                </c:pt>
                <c:pt idx="70">
                  <c:v>1.663862</c:v>
                </c:pt>
                <c:pt idx="71">
                  <c:v>1.679238</c:v>
                </c:pt>
                <c:pt idx="72">
                  <c:v>1.6952780000000001</c:v>
                </c:pt>
                <c:pt idx="73">
                  <c:v>1.714175</c:v>
                </c:pt>
                <c:pt idx="74">
                  <c:v>1.7316830000000001</c:v>
                </c:pt>
                <c:pt idx="75">
                  <c:v>1.754462</c:v>
                </c:pt>
                <c:pt idx="76">
                  <c:v>1.76264</c:v>
                </c:pt>
                <c:pt idx="77">
                  <c:v>1.7770710000000001</c:v>
                </c:pt>
                <c:pt idx="78">
                  <c:v>1.800154</c:v>
                </c:pt>
                <c:pt idx="79">
                  <c:v>1.8129120000000001</c:v>
                </c:pt>
                <c:pt idx="80">
                  <c:v>1.8274680000000001</c:v>
                </c:pt>
                <c:pt idx="81">
                  <c:v>1.8441110000000001</c:v>
                </c:pt>
                <c:pt idx="82">
                  <c:v>1.857035</c:v>
                </c:pt>
                <c:pt idx="83">
                  <c:v>1.8850119999999999</c:v>
                </c:pt>
                <c:pt idx="84">
                  <c:v>1.8937269999999999</c:v>
                </c:pt>
                <c:pt idx="85">
                  <c:v>1.9096709999999999</c:v>
                </c:pt>
                <c:pt idx="86">
                  <c:v>1.9361649999999999</c:v>
                </c:pt>
                <c:pt idx="87">
                  <c:v>1.9589700000000001</c:v>
                </c:pt>
                <c:pt idx="88">
                  <c:v>1.964391</c:v>
                </c:pt>
                <c:pt idx="89">
                  <c:v>1.980521</c:v>
                </c:pt>
                <c:pt idx="90">
                  <c:v>2.0054379999999998</c:v>
                </c:pt>
                <c:pt idx="91">
                  <c:v>2.0273829999999999</c:v>
                </c:pt>
                <c:pt idx="92">
                  <c:v>2.0481050000000001</c:v>
                </c:pt>
                <c:pt idx="93">
                  <c:v>2.0537540000000001</c:v>
                </c:pt>
                <c:pt idx="94">
                  <c:v>2.0700219999999998</c:v>
                </c:pt>
                <c:pt idx="95">
                  <c:v>2.0826750000000001</c:v>
                </c:pt>
                <c:pt idx="96">
                  <c:v>2.0952630000000001</c:v>
                </c:pt>
                <c:pt idx="97">
                  <c:v>2.116717</c:v>
                </c:pt>
                <c:pt idx="98">
                  <c:v>2.139027</c:v>
                </c:pt>
                <c:pt idx="99">
                  <c:v>2.1615069999999998</c:v>
                </c:pt>
                <c:pt idx="100">
                  <c:v>2.1780789999999999</c:v>
                </c:pt>
                <c:pt idx="101">
                  <c:v>2.192542</c:v>
                </c:pt>
                <c:pt idx="102">
                  <c:v>2.2222900000000001</c:v>
                </c:pt>
                <c:pt idx="103">
                  <c:v>2.2318359999999999</c:v>
                </c:pt>
                <c:pt idx="104">
                  <c:v>2.2439499999999999</c:v>
                </c:pt>
                <c:pt idx="105">
                  <c:v>2.2600799999999999</c:v>
                </c:pt>
                <c:pt idx="106">
                  <c:v>2.271055</c:v>
                </c:pt>
                <c:pt idx="107">
                  <c:v>2.2939039999999999</c:v>
                </c:pt>
                <c:pt idx="108">
                  <c:v>2.3190089999999999</c:v>
                </c:pt>
                <c:pt idx="109">
                  <c:v>2.336767</c:v>
                </c:pt>
                <c:pt idx="110">
                  <c:v>2.35853</c:v>
                </c:pt>
                <c:pt idx="111">
                  <c:v>2.3807160000000001</c:v>
                </c:pt>
                <c:pt idx="112">
                  <c:v>2.3982739999999998</c:v>
                </c:pt>
                <c:pt idx="113">
                  <c:v>2.4140619999999999</c:v>
                </c:pt>
                <c:pt idx="114">
                  <c:v>2.4354360000000002</c:v>
                </c:pt>
                <c:pt idx="115">
                  <c:v>2.446949</c:v>
                </c:pt>
                <c:pt idx="116">
                  <c:v>2.461322</c:v>
                </c:pt>
                <c:pt idx="117">
                  <c:v>2.4629089999999998</c:v>
                </c:pt>
                <c:pt idx="118">
                  <c:v>2.486669</c:v>
                </c:pt>
                <c:pt idx="119">
                  <c:v>2.5126029999999999</c:v>
                </c:pt>
                <c:pt idx="120">
                  <c:v>2.5205120000000001</c:v>
                </c:pt>
                <c:pt idx="121">
                  <c:v>2.5450159999999999</c:v>
                </c:pt>
                <c:pt idx="122">
                  <c:v>2.5555979999999998</c:v>
                </c:pt>
                <c:pt idx="123">
                  <c:v>2.5767419999999999</c:v>
                </c:pt>
                <c:pt idx="124">
                  <c:v>2.5935980000000001</c:v>
                </c:pt>
                <c:pt idx="125">
                  <c:v>2.6129869999999999</c:v>
                </c:pt>
                <c:pt idx="126">
                  <c:v>2.6217640000000002</c:v>
                </c:pt>
                <c:pt idx="127">
                  <c:v>2.6347740000000002</c:v>
                </c:pt>
                <c:pt idx="128">
                  <c:v>2.6478459999999999</c:v>
                </c:pt>
                <c:pt idx="129">
                  <c:v>2.6675620000000002</c:v>
                </c:pt>
                <c:pt idx="130">
                  <c:v>2.6931509999999999</c:v>
                </c:pt>
                <c:pt idx="131">
                  <c:v>2.7172990000000001</c:v>
                </c:pt>
                <c:pt idx="132">
                  <c:v>2.7422040000000001</c:v>
                </c:pt>
                <c:pt idx="133">
                  <c:v>2.7621509999999998</c:v>
                </c:pt>
                <c:pt idx="134">
                  <c:v>2.7750940000000002</c:v>
                </c:pt>
                <c:pt idx="135">
                  <c:v>2.7921290000000001</c:v>
                </c:pt>
                <c:pt idx="136">
                  <c:v>2.8126609999999999</c:v>
                </c:pt>
                <c:pt idx="137">
                  <c:v>2.8409879999999998</c:v>
                </c:pt>
                <c:pt idx="138">
                  <c:v>2.861583</c:v>
                </c:pt>
                <c:pt idx="139">
                  <c:v>2.88395</c:v>
                </c:pt>
                <c:pt idx="140">
                  <c:v>2.892528</c:v>
                </c:pt>
                <c:pt idx="141">
                  <c:v>2.9173629999999999</c:v>
                </c:pt>
                <c:pt idx="142">
                  <c:v>2.933446</c:v>
                </c:pt>
                <c:pt idx="143">
                  <c:v>2.9488530000000002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8.6350999999999997E-2</c:v>
                </c:pt>
                <c:pt idx="1">
                  <c:v>0.126497</c:v>
                </c:pt>
                <c:pt idx="2">
                  <c:v>0.16472400000000001</c:v>
                </c:pt>
                <c:pt idx="3">
                  <c:v>0.18736800000000001</c:v>
                </c:pt>
                <c:pt idx="4">
                  <c:v>0.20999599999999999</c:v>
                </c:pt>
                <c:pt idx="5">
                  <c:v>0.233011</c:v>
                </c:pt>
                <c:pt idx="6">
                  <c:v>0.26471</c:v>
                </c:pt>
                <c:pt idx="7">
                  <c:v>0.30352600000000002</c:v>
                </c:pt>
                <c:pt idx="8">
                  <c:v>0.345329</c:v>
                </c:pt>
                <c:pt idx="9">
                  <c:v>0.38889499999999999</c:v>
                </c:pt>
                <c:pt idx="10">
                  <c:v>0.43344500000000002</c:v>
                </c:pt>
                <c:pt idx="11">
                  <c:v>0.48355599999999999</c:v>
                </c:pt>
                <c:pt idx="12">
                  <c:v>0.52219300000000002</c:v>
                </c:pt>
                <c:pt idx="13">
                  <c:v>0.570017</c:v>
                </c:pt>
                <c:pt idx="14">
                  <c:v>0.60384899999999997</c:v>
                </c:pt>
                <c:pt idx="15">
                  <c:v>0.64278800000000003</c:v>
                </c:pt>
                <c:pt idx="16">
                  <c:v>0.67821100000000001</c:v>
                </c:pt>
                <c:pt idx="17">
                  <c:v>0.71601199999999998</c:v>
                </c:pt>
                <c:pt idx="18">
                  <c:v>0.753108</c:v>
                </c:pt>
                <c:pt idx="19">
                  <c:v>0.80431600000000003</c:v>
                </c:pt>
                <c:pt idx="20">
                  <c:v>0.84276300000000004</c:v>
                </c:pt>
                <c:pt idx="21">
                  <c:v>0.88868999999999998</c:v>
                </c:pt>
                <c:pt idx="22">
                  <c:v>0.92877100000000001</c:v>
                </c:pt>
                <c:pt idx="23">
                  <c:v>0.97668200000000005</c:v>
                </c:pt>
                <c:pt idx="24">
                  <c:v>1</c:v>
                </c:pt>
                <c:pt idx="25">
                  <c:v>1.0102139999999999</c:v>
                </c:pt>
                <c:pt idx="26">
                  <c:v>1.000343</c:v>
                </c:pt>
                <c:pt idx="27">
                  <c:v>1.0056659999999999</c:v>
                </c:pt>
                <c:pt idx="28">
                  <c:v>0.99638099999999996</c:v>
                </c:pt>
                <c:pt idx="29">
                  <c:v>0.98943800000000004</c:v>
                </c:pt>
                <c:pt idx="30">
                  <c:v>0.99744100000000002</c:v>
                </c:pt>
                <c:pt idx="31">
                  <c:v>1.00752</c:v>
                </c:pt>
                <c:pt idx="32">
                  <c:v>1.016885</c:v>
                </c:pt>
                <c:pt idx="33">
                  <c:v>1.026243</c:v>
                </c:pt>
                <c:pt idx="34">
                  <c:v>1.034213</c:v>
                </c:pt>
                <c:pt idx="35">
                  <c:v>1.0477339999999999</c:v>
                </c:pt>
                <c:pt idx="36">
                  <c:v>1.0567279999999999</c:v>
                </c:pt>
                <c:pt idx="37">
                  <c:v>1.0723849999999999</c:v>
                </c:pt>
                <c:pt idx="38">
                  <c:v>1.081583</c:v>
                </c:pt>
                <c:pt idx="39">
                  <c:v>1.0895349999999999</c:v>
                </c:pt>
                <c:pt idx="40">
                  <c:v>1.099637</c:v>
                </c:pt>
                <c:pt idx="41">
                  <c:v>1.1081939999999999</c:v>
                </c:pt>
                <c:pt idx="42">
                  <c:v>1.1159650000000001</c:v>
                </c:pt>
                <c:pt idx="43">
                  <c:v>1.1263669999999999</c:v>
                </c:pt>
                <c:pt idx="44">
                  <c:v>1.1313</c:v>
                </c:pt>
                <c:pt idx="45">
                  <c:v>1.15524</c:v>
                </c:pt>
                <c:pt idx="46">
                  <c:v>1.18045</c:v>
                </c:pt>
                <c:pt idx="47">
                  <c:v>1.2086300000000001</c:v>
                </c:pt>
                <c:pt idx="48">
                  <c:v>1.2296100000000001</c:v>
                </c:pt>
                <c:pt idx="49">
                  <c:v>1.2541880000000001</c:v>
                </c:pt>
                <c:pt idx="50">
                  <c:v>1.2782750000000001</c:v>
                </c:pt>
                <c:pt idx="51">
                  <c:v>1.3014060000000001</c:v>
                </c:pt>
                <c:pt idx="52">
                  <c:v>1.3255209999999999</c:v>
                </c:pt>
                <c:pt idx="53">
                  <c:v>1.3422620000000001</c:v>
                </c:pt>
                <c:pt idx="54">
                  <c:v>1.3648389999999999</c:v>
                </c:pt>
                <c:pt idx="55">
                  <c:v>1.3828039999999999</c:v>
                </c:pt>
                <c:pt idx="56">
                  <c:v>1.3939220000000001</c:v>
                </c:pt>
                <c:pt idx="57">
                  <c:v>1.409996</c:v>
                </c:pt>
                <c:pt idx="58">
                  <c:v>1.428048</c:v>
                </c:pt>
                <c:pt idx="59">
                  <c:v>1.45485</c:v>
                </c:pt>
                <c:pt idx="60">
                  <c:v>1.4672130000000001</c:v>
                </c:pt>
                <c:pt idx="61">
                  <c:v>1.48515</c:v>
                </c:pt>
                <c:pt idx="62">
                  <c:v>1.5039849999999999</c:v>
                </c:pt>
                <c:pt idx="63">
                  <c:v>1.5252399999999999</c:v>
                </c:pt>
                <c:pt idx="64">
                  <c:v>1.543083</c:v>
                </c:pt>
                <c:pt idx="65">
                  <c:v>1.562821</c:v>
                </c:pt>
                <c:pt idx="66">
                  <c:v>1.572039</c:v>
                </c:pt>
                <c:pt idx="67">
                  <c:v>1.5867690000000001</c:v>
                </c:pt>
                <c:pt idx="68">
                  <c:v>1.603648</c:v>
                </c:pt>
                <c:pt idx="69">
                  <c:v>1.6232839999999999</c:v>
                </c:pt>
                <c:pt idx="70">
                  <c:v>1.6398900000000001</c:v>
                </c:pt>
                <c:pt idx="71">
                  <c:v>1.6592480000000001</c:v>
                </c:pt>
                <c:pt idx="72">
                  <c:v>1.6703760000000001</c:v>
                </c:pt>
                <c:pt idx="73">
                  <c:v>1.683654</c:v>
                </c:pt>
                <c:pt idx="74">
                  <c:v>1.6971430000000001</c:v>
                </c:pt>
                <c:pt idx="75">
                  <c:v>1.7116629999999999</c:v>
                </c:pt>
                <c:pt idx="76">
                  <c:v>1.744507</c:v>
                </c:pt>
                <c:pt idx="77">
                  <c:v>1.75848</c:v>
                </c:pt>
                <c:pt idx="78">
                  <c:v>1.7760659999999999</c:v>
                </c:pt>
                <c:pt idx="79">
                  <c:v>1.7880529999999999</c:v>
                </c:pt>
                <c:pt idx="80">
                  <c:v>1.8030820000000001</c:v>
                </c:pt>
                <c:pt idx="81">
                  <c:v>1.819771</c:v>
                </c:pt>
                <c:pt idx="82">
                  <c:v>1.8292250000000001</c:v>
                </c:pt>
                <c:pt idx="83">
                  <c:v>1.8574820000000001</c:v>
                </c:pt>
                <c:pt idx="84">
                  <c:v>1.8703730000000001</c:v>
                </c:pt>
                <c:pt idx="85">
                  <c:v>1.881648</c:v>
                </c:pt>
                <c:pt idx="86">
                  <c:v>1.902574</c:v>
                </c:pt>
                <c:pt idx="87">
                  <c:v>1.907951</c:v>
                </c:pt>
                <c:pt idx="88">
                  <c:v>1.923122</c:v>
                </c:pt>
                <c:pt idx="89">
                  <c:v>1.948142</c:v>
                </c:pt>
                <c:pt idx="90">
                  <c:v>1.9690589999999999</c:v>
                </c:pt>
                <c:pt idx="91">
                  <c:v>1.975519</c:v>
                </c:pt>
                <c:pt idx="92">
                  <c:v>1.9884740000000001</c:v>
                </c:pt>
                <c:pt idx="93">
                  <c:v>2.0088710000000001</c:v>
                </c:pt>
                <c:pt idx="94">
                  <c:v>2.0248620000000002</c:v>
                </c:pt>
                <c:pt idx="95">
                  <c:v>2.036308</c:v>
                </c:pt>
                <c:pt idx="96">
                  <c:v>2.0436049999999999</c:v>
                </c:pt>
                <c:pt idx="97">
                  <c:v>2.0592839999999999</c:v>
                </c:pt>
                <c:pt idx="98">
                  <c:v>2.0740889999999998</c:v>
                </c:pt>
                <c:pt idx="99">
                  <c:v>2.0800519999999998</c:v>
                </c:pt>
                <c:pt idx="100">
                  <c:v>2.1043370000000001</c:v>
                </c:pt>
                <c:pt idx="101">
                  <c:v>2.1203340000000002</c:v>
                </c:pt>
                <c:pt idx="102">
                  <c:v>2.131195</c:v>
                </c:pt>
                <c:pt idx="103">
                  <c:v>2.1491669999999998</c:v>
                </c:pt>
                <c:pt idx="104">
                  <c:v>2.1733920000000002</c:v>
                </c:pt>
                <c:pt idx="105">
                  <c:v>2.1956880000000001</c:v>
                </c:pt>
                <c:pt idx="106">
                  <c:v>2.1902080000000002</c:v>
                </c:pt>
                <c:pt idx="107">
                  <c:v>2.2000869999999999</c:v>
                </c:pt>
                <c:pt idx="108">
                  <c:v>2.2226379999999999</c:v>
                </c:pt>
                <c:pt idx="109">
                  <c:v>2.2398470000000001</c:v>
                </c:pt>
                <c:pt idx="110">
                  <c:v>2.2600720000000001</c:v>
                </c:pt>
                <c:pt idx="111">
                  <c:v>2.2721089999999999</c:v>
                </c:pt>
                <c:pt idx="112">
                  <c:v>2.278886</c:v>
                </c:pt>
                <c:pt idx="113">
                  <c:v>2.2944429999999998</c:v>
                </c:pt>
                <c:pt idx="114">
                  <c:v>2.3155169999999998</c:v>
                </c:pt>
                <c:pt idx="115">
                  <c:v>2.3246560000000001</c:v>
                </c:pt>
                <c:pt idx="116">
                  <c:v>2.3454480000000002</c:v>
                </c:pt>
                <c:pt idx="117">
                  <c:v>2.3525710000000002</c:v>
                </c:pt>
                <c:pt idx="118">
                  <c:v>2.3645900000000002</c:v>
                </c:pt>
                <c:pt idx="119">
                  <c:v>2.3816980000000001</c:v>
                </c:pt>
                <c:pt idx="120">
                  <c:v>2.3876210000000002</c:v>
                </c:pt>
                <c:pt idx="121">
                  <c:v>2.419899</c:v>
                </c:pt>
                <c:pt idx="122">
                  <c:v>2.4332189999999998</c:v>
                </c:pt>
                <c:pt idx="123">
                  <c:v>2.4443730000000001</c:v>
                </c:pt>
                <c:pt idx="124">
                  <c:v>2.4540500000000001</c:v>
                </c:pt>
                <c:pt idx="125">
                  <c:v>2.467327</c:v>
                </c:pt>
                <c:pt idx="126">
                  <c:v>2.4816440000000002</c:v>
                </c:pt>
                <c:pt idx="127">
                  <c:v>2.4982310000000001</c:v>
                </c:pt>
                <c:pt idx="128">
                  <c:v>2.5173489999999998</c:v>
                </c:pt>
                <c:pt idx="129">
                  <c:v>2.5286490000000001</c:v>
                </c:pt>
                <c:pt idx="130">
                  <c:v>2.5433180000000002</c:v>
                </c:pt>
                <c:pt idx="131">
                  <c:v>2.5620859999999999</c:v>
                </c:pt>
                <c:pt idx="132">
                  <c:v>2.5855090000000001</c:v>
                </c:pt>
                <c:pt idx="133">
                  <c:v>2.5911019999999998</c:v>
                </c:pt>
                <c:pt idx="134">
                  <c:v>2.6056940000000002</c:v>
                </c:pt>
                <c:pt idx="135">
                  <c:v>2.6295389999999998</c:v>
                </c:pt>
                <c:pt idx="136">
                  <c:v>2.641883</c:v>
                </c:pt>
                <c:pt idx="137">
                  <c:v>2.6582880000000002</c:v>
                </c:pt>
                <c:pt idx="138">
                  <c:v>2.682528</c:v>
                </c:pt>
                <c:pt idx="139">
                  <c:v>2.6920109999999999</c:v>
                </c:pt>
                <c:pt idx="140">
                  <c:v>2.6990500000000002</c:v>
                </c:pt>
                <c:pt idx="141">
                  <c:v>2.7125780000000002</c:v>
                </c:pt>
                <c:pt idx="142">
                  <c:v>2.716313</c:v>
                </c:pt>
                <c:pt idx="143">
                  <c:v>2.7405520000000001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6.4952999999999997E-2</c:v>
                </c:pt>
                <c:pt idx="1">
                  <c:v>0.121599</c:v>
                </c:pt>
                <c:pt idx="2">
                  <c:v>0.151201</c:v>
                </c:pt>
                <c:pt idx="3">
                  <c:v>0.177396</c:v>
                </c:pt>
                <c:pt idx="4">
                  <c:v>0.20323099999999999</c:v>
                </c:pt>
                <c:pt idx="5">
                  <c:v>0.228968</c:v>
                </c:pt>
                <c:pt idx="6">
                  <c:v>0.25703199999999998</c:v>
                </c:pt>
                <c:pt idx="7">
                  <c:v>0.28920499999999999</c:v>
                </c:pt>
                <c:pt idx="8">
                  <c:v>0.33194800000000002</c:v>
                </c:pt>
                <c:pt idx="9">
                  <c:v>0.37772600000000001</c:v>
                </c:pt>
                <c:pt idx="10">
                  <c:v>0.42380000000000001</c:v>
                </c:pt>
                <c:pt idx="11">
                  <c:v>0.47190599999999999</c:v>
                </c:pt>
                <c:pt idx="12">
                  <c:v>0.51878599999999997</c:v>
                </c:pt>
                <c:pt idx="13">
                  <c:v>0.56143399999999999</c:v>
                </c:pt>
                <c:pt idx="14">
                  <c:v>0.59897699999999998</c:v>
                </c:pt>
                <c:pt idx="15">
                  <c:v>0.64391900000000002</c:v>
                </c:pt>
                <c:pt idx="16">
                  <c:v>0.68471300000000002</c:v>
                </c:pt>
                <c:pt idx="17">
                  <c:v>0.72603799999999996</c:v>
                </c:pt>
                <c:pt idx="18">
                  <c:v>0.76842999999999995</c:v>
                </c:pt>
                <c:pt idx="19">
                  <c:v>0.81884000000000001</c:v>
                </c:pt>
                <c:pt idx="20">
                  <c:v>0.866093</c:v>
                </c:pt>
                <c:pt idx="21">
                  <c:v>0.88693599999999995</c:v>
                </c:pt>
                <c:pt idx="22">
                  <c:v>0.93381999999999998</c:v>
                </c:pt>
                <c:pt idx="23">
                  <c:v>0.97638199999999997</c:v>
                </c:pt>
                <c:pt idx="24">
                  <c:v>1</c:v>
                </c:pt>
                <c:pt idx="25">
                  <c:v>1.01003</c:v>
                </c:pt>
                <c:pt idx="26">
                  <c:v>1.0178400000000001</c:v>
                </c:pt>
                <c:pt idx="27">
                  <c:v>1.0225580000000001</c:v>
                </c:pt>
                <c:pt idx="28">
                  <c:v>1.0157099999999999</c:v>
                </c:pt>
                <c:pt idx="29">
                  <c:v>1.0182040000000001</c:v>
                </c:pt>
                <c:pt idx="30">
                  <c:v>1.0199320000000001</c:v>
                </c:pt>
                <c:pt idx="31">
                  <c:v>1.0320849999999999</c:v>
                </c:pt>
                <c:pt idx="32">
                  <c:v>1.0439069999999999</c:v>
                </c:pt>
                <c:pt idx="33">
                  <c:v>1.057177</c:v>
                </c:pt>
                <c:pt idx="34">
                  <c:v>1.0724800000000001</c:v>
                </c:pt>
                <c:pt idx="35">
                  <c:v>1.0898760000000001</c:v>
                </c:pt>
                <c:pt idx="36">
                  <c:v>1.1008439999999999</c:v>
                </c:pt>
                <c:pt idx="37">
                  <c:v>1.119159</c:v>
                </c:pt>
                <c:pt idx="38">
                  <c:v>1.1308750000000001</c:v>
                </c:pt>
                <c:pt idx="39">
                  <c:v>1.1376440000000001</c:v>
                </c:pt>
                <c:pt idx="40">
                  <c:v>1.151681</c:v>
                </c:pt>
                <c:pt idx="41">
                  <c:v>1.1648689999999999</c:v>
                </c:pt>
                <c:pt idx="42">
                  <c:v>1.178677</c:v>
                </c:pt>
                <c:pt idx="43">
                  <c:v>1.1895070000000001</c:v>
                </c:pt>
                <c:pt idx="44">
                  <c:v>1.2001329999999999</c:v>
                </c:pt>
                <c:pt idx="45">
                  <c:v>1.2341</c:v>
                </c:pt>
                <c:pt idx="46">
                  <c:v>1.2629349999999999</c:v>
                </c:pt>
                <c:pt idx="47">
                  <c:v>1.2843580000000001</c:v>
                </c:pt>
                <c:pt idx="48">
                  <c:v>1.309124</c:v>
                </c:pt>
                <c:pt idx="49">
                  <c:v>1.3270010000000001</c:v>
                </c:pt>
                <c:pt idx="50">
                  <c:v>1.336206</c:v>
                </c:pt>
                <c:pt idx="51">
                  <c:v>1.3510420000000001</c:v>
                </c:pt>
                <c:pt idx="52">
                  <c:v>1.363194</c:v>
                </c:pt>
                <c:pt idx="53">
                  <c:v>1.3738889999999999</c:v>
                </c:pt>
                <c:pt idx="54">
                  <c:v>1.390361</c:v>
                </c:pt>
                <c:pt idx="55">
                  <c:v>1.4113899999999999</c:v>
                </c:pt>
                <c:pt idx="56">
                  <c:v>1.4287749999999999</c:v>
                </c:pt>
                <c:pt idx="57">
                  <c:v>1.4444330000000001</c:v>
                </c:pt>
                <c:pt idx="58">
                  <c:v>1.4649000000000001</c:v>
                </c:pt>
                <c:pt idx="59">
                  <c:v>1.482667</c:v>
                </c:pt>
                <c:pt idx="60">
                  <c:v>1.49414</c:v>
                </c:pt>
                <c:pt idx="61">
                  <c:v>1.5060450000000001</c:v>
                </c:pt>
                <c:pt idx="62">
                  <c:v>1.531933</c:v>
                </c:pt>
                <c:pt idx="63">
                  <c:v>1.5523670000000001</c:v>
                </c:pt>
                <c:pt idx="64">
                  <c:v>1.566284</c:v>
                </c:pt>
                <c:pt idx="65">
                  <c:v>1.5831999999999999</c:v>
                </c:pt>
                <c:pt idx="66">
                  <c:v>1.599005</c:v>
                </c:pt>
                <c:pt idx="67">
                  <c:v>1.618401</c:v>
                </c:pt>
                <c:pt idx="68">
                  <c:v>1.640687</c:v>
                </c:pt>
                <c:pt idx="69">
                  <c:v>1.6514580000000001</c:v>
                </c:pt>
                <c:pt idx="70">
                  <c:v>1.6604669999999999</c:v>
                </c:pt>
                <c:pt idx="71">
                  <c:v>1.6769689999999999</c:v>
                </c:pt>
                <c:pt idx="72">
                  <c:v>1.6936070000000001</c:v>
                </c:pt>
                <c:pt idx="73">
                  <c:v>1.7123189999999999</c:v>
                </c:pt>
                <c:pt idx="74">
                  <c:v>1.720146</c:v>
                </c:pt>
                <c:pt idx="75">
                  <c:v>1.738604</c:v>
                </c:pt>
                <c:pt idx="76">
                  <c:v>1.7531730000000001</c:v>
                </c:pt>
                <c:pt idx="77">
                  <c:v>1.7653449999999999</c:v>
                </c:pt>
                <c:pt idx="78">
                  <c:v>1.784427</c:v>
                </c:pt>
                <c:pt idx="79">
                  <c:v>1.7981450000000001</c:v>
                </c:pt>
                <c:pt idx="80">
                  <c:v>1.8228880000000001</c:v>
                </c:pt>
                <c:pt idx="81">
                  <c:v>1.823814</c:v>
                </c:pt>
                <c:pt idx="82">
                  <c:v>1.8466180000000001</c:v>
                </c:pt>
                <c:pt idx="83">
                  <c:v>1.861308</c:v>
                </c:pt>
                <c:pt idx="84">
                  <c:v>1.875734</c:v>
                </c:pt>
                <c:pt idx="85">
                  <c:v>1.886279</c:v>
                </c:pt>
                <c:pt idx="86">
                  <c:v>1.8998539999999999</c:v>
                </c:pt>
                <c:pt idx="87">
                  <c:v>1.916963</c:v>
                </c:pt>
                <c:pt idx="88">
                  <c:v>1.9291860000000001</c:v>
                </c:pt>
                <c:pt idx="89">
                  <c:v>1.949856</c:v>
                </c:pt>
                <c:pt idx="90">
                  <c:v>1.9641139999999999</c:v>
                </c:pt>
                <c:pt idx="91">
                  <c:v>1.9773769999999999</c:v>
                </c:pt>
                <c:pt idx="92">
                  <c:v>1.983203</c:v>
                </c:pt>
                <c:pt idx="93">
                  <c:v>1.991446</c:v>
                </c:pt>
                <c:pt idx="94">
                  <c:v>1.9994959999999999</c:v>
                </c:pt>
                <c:pt idx="95">
                  <c:v>2.0079739999999999</c:v>
                </c:pt>
                <c:pt idx="96">
                  <c:v>2.0266259999999998</c:v>
                </c:pt>
                <c:pt idx="97">
                  <c:v>2.0422129999999998</c:v>
                </c:pt>
                <c:pt idx="98">
                  <c:v>2.0541160000000001</c:v>
                </c:pt>
                <c:pt idx="99">
                  <c:v>2.0614810000000001</c:v>
                </c:pt>
                <c:pt idx="100">
                  <c:v>2.073861</c:v>
                </c:pt>
                <c:pt idx="101">
                  <c:v>2.0760839999999998</c:v>
                </c:pt>
                <c:pt idx="102">
                  <c:v>2.0963579999999999</c:v>
                </c:pt>
                <c:pt idx="103">
                  <c:v>2.100654</c:v>
                </c:pt>
                <c:pt idx="104">
                  <c:v>2.123408</c:v>
                </c:pt>
                <c:pt idx="105">
                  <c:v>2.1396510000000002</c:v>
                </c:pt>
                <c:pt idx="106">
                  <c:v>2.138204</c:v>
                </c:pt>
                <c:pt idx="107">
                  <c:v>2.151932</c:v>
                </c:pt>
                <c:pt idx="108">
                  <c:v>2.1572580000000001</c:v>
                </c:pt>
                <c:pt idx="109">
                  <c:v>2.1810179999999999</c:v>
                </c:pt>
                <c:pt idx="110">
                  <c:v>2.19455</c:v>
                </c:pt>
                <c:pt idx="111">
                  <c:v>2.2059340000000001</c:v>
                </c:pt>
                <c:pt idx="112">
                  <c:v>2.213708</c:v>
                </c:pt>
                <c:pt idx="113">
                  <c:v>2.2339069999999999</c:v>
                </c:pt>
                <c:pt idx="114">
                  <c:v>2.2549100000000002</c:v>
                </c:pt>
                <c:pt idx="115">
                  <c:v>2.2702460000000002</c:v>
                </c:pt>
                <c:pt idx="116">
                  <c:v>2.2823449999999998</c:v>
                </c:pt>
                <c:pt idx="117">
                  <c:v>2.2948900000000001</c:v>
                </c:pt>
                <c:pt idx="118">
                  <c:v>2.304011</c:v>
                </c:pt>
                <c:pt idx="119">
                  <c:v>2.3318270000000001</c:v>
                </c:pt>
                <c:pt idx="120">
                  <c:v>2.3465880000000001</c:v>
                </c:pt>
                <c:pt idx="121">
                  <c:v>2.3558340000000002</c:v>
                </c:pt>
                <c:pt idx="122">
                  <c:v>2.3749509999999998</c:v>
                </c:pt>
                <c:pt idx="123">
                  <c:v>2.3935810000000002</c:v>
                </c:pt>
                <c:pt idx="124">
                  <c:v>2.4052769999999999</c:v>
                </c:pt>
                <c:pt idx="125">
                  <c:v>2.401421</c:v>
                </c:pt>
                <c:pt idx="126">
                  <c:v>2.415559</c:v>
                </c:pt>
                <c:pt idx="127">
                  <c:v>2.4315329999999999</c:v>
                </c:pt>
                <c:pt idx="128">
                  <c:v>2.4460799999999998</c:v>
                </c:pt>
                <c:pt idx="129">
                  <c:v>2.460175</c:v>
                </c:pt>
                <c:pt idx="130">
                  <c:v>2.4888560000000002</c:v>
                </c:pt>
                <c:pt idx="131">
                  <c:v>2.4854120000000002</c:v>
                </c:pt>
                <c:pt idx="132">
                  <c:v>2.4945949999999999</c:v>
                </c:pt>
                <c:pt idx="133">
                  <c:v>2.5005190000000002</c:v>
                </c:pt>
                <c:pt idx="134">
                  <c:v>2.5067339999999998</c:v>
                </c:pt>
                <c:pt idx="135">
                  <c:v>2.5187740000000001</c:v>
                </c:pt>
                <c:pt idx="136">
                  <c:v>2.5269949999999999</c:v>
                </c:pt>
                <c:pt idx="137">
                  <c:v>2.5420449999999999</c:v>
                </c:pt>
                <c:pt idx="138">
                  <c:v>2.556206</c:v>
                </c:pt>
                <c:pt idx="139">
                  <c:v>2.5695670000000002</c:v>
                </c:pt>
                <c:pt idx="140">
                  <c:v>2.5644309999999999</c:v>
                </c:pt>
                <c:pt idx="141">
                  <c:v>2.585083</c:v>
                </c:pt>
                <c:pt idx="142">
                  <c:v>2.604212</c:v>
                </c:pt>
                <c:pt idx="143">
                  <c:v>2.6063830000000001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8.2977999999999996E-2</c:v>
                </c:pt>
                <c:pt idx="1">
                  <c:v>0.119815</c:v>
                </c:pt>
                <c:pt idx="2">
                  <c:v>0.157808</c:v>
                </c:pt>
                <c:pt idx="3">
                  <c:v>0.18693899999999999</c:v>
                </c:pt>
                <c:pt idx="4">
                  <c:v>0.208873</c:v>
                </c:pt>
                <c:pt idx="5">
                  <c:v>0.23629900000000001</c:v>
                </c:pt>
                <c:pt idx="6">
                  <c:v>0.27216299999999999</c:v>
                </c:pt>
                <c:pt idx="7">
                  <c:v>0.30803900000000001</c:v>
                </c:pt>
                <c:pt idx="8">
                  <c:v>0.34887200000000002</c:v>
                </c:pt>
                <c:pt idx="9">
                  <c:v>0.39766899999999999</c:v>
                </c:pt>
                <c:pt idx="10">
                  <c:v>0.44589600000000001</c:v>
                </c:pt>
                <c:pt idx="11">
                  <c:v>0.48842799999999997</c:v>
                </c:pt>
                <c:pt idx="12">
                  <c:v>0.52977799999999997</c:v>
                </c:pt>
                <c:pt idx="13">
                  <c:v>0.57130499999999995</c:v>
                </c:pt>
                <c:pt idx="14">
                  <c:v>0.618008</c:v>
                </c:pt>
                <c:pt idx="15">
                  <c:v>0.654667</c:v>
                </c:pt>
                <c:pt idx="16">
                  <c:v>0.693554</c:v>
                </c:pt>
                <c:pt idx="17">
                  <c:v>0.72904500000000005</c:v>
                </c:pt>
                <c:pt idx="18">
                  <c:v>0.77234700000000001</c:v>
                </c:pt>
                <c:pt idx="19">
                  <c:v>0.81795300000000004</c:v>
                </c:pt>
                <c:pt idx="20">
                  <c:v>0.85992299999999999</c:v>
                </c:pt>
                <c:pt idx="21">
                  <c:v>0.89922800000000003</c:v>
                </c:pt>
                <c:pt idx="22">
                  <c:v>0.94314100000000001</c:v>
                </c:pt>
                <c:pt idx="23">
                  <c:v>0.97875999999999996</c:v>
                </c:pt>
                <c:pt idx="24">
                  <c:v>1</c:v>
                </c:pt>
                <c:pt idx="25">
                  <c:v>1.013266</c:v>
                </c:pt>
                <c:pt idx="26">
                  <c:v>1.0080420000000001</c:v>
                </c:pt>
                <c:pt idx="27">
                  <c:v>1.011477</c:v>
                </c:pt>
                <c:pt idx="28">
                  <c:v>1.0027170000000001</c:v>
                </c:pt>
                <c:pt idx="29">
                  <c:v>1.00352</c:v>
                </c:pt>
                <c:pt idx="30">
                  <c:v>1.005271</c:v>
                </c:pt>
                <c:pt idx="31">
                  <c:v>1.017755</c:v>
                </c:pt>
                <c:pt idx="32">
                  <c:v>1.028022</c:v>
                </c:pt>
                <c:pt idx="33">
                  <c:v>1.0381</c:v>
                </c:pt>
                <c:pt idx="34">
                  <c:v>1.0465690000000001</c:v>
                </c:pt>
                <c:pt idx="35">
                  <c:v>1.0543210000000001</c:v>
                </c:pt>
                <c:pt idx="36">
                  <c:v>1.066889</c:v>
                </c:pt>
                <c:pt idx="37">
                  <c:v>1.074765</c:v>
                </c:pt>
                <c:pt idx="38">
                  <c:v>1.0879989999999999</c:v>
                </c:pt>
                <c:pt idx="39">
                  <c:v>1.09731</c:v>
                </c:pt>
                <c:pt idx="40">
                  <c:v>1.107785</c:v>
                </c:pt>
                <c:pt idx="41">
                  <c:v>1.1207199999999999</c:v>
                </c:pt>
                <c:pt idx="42">
                  <c:v>1.1275759999999999</c:v>
                </c:pt>
                <c:pt idx="43">
                  <c:v>1.1337200000000001</c:v>
                </c:pt>
                <c:pt idx="44">
                  <c:v>1.1491480000000001</c:v>
                </c:pt>
                <c:pt idx="45">
                  <c:v>1.1891579999999999</c:v>
                </c:pt>
                <c:pt idx="46">
                  <c:v>1.2152879999999999</c:v>
                </c:pt>
                <c:pt idx="47">
                  <c:v>1.23793</c:v>
                </c:pt>
                <c:pt idx="48">
                  <c:v>1.2669859999999999</c:v>
                </c:pt>
                <c:pt idx="49">
                  <c:v>1.2975779999999999</c:v>
                </c:pt>
                <c:pt idx="50">
                  <c:v>1.318929</c:v>
                </c:pt>
                <c:pt idx="51">
                  <c:v>1.334517</c:v>
                </c:pt>
                <c:pt idx="52">
                  <c:v>1.3403050000000001</c:v>
                </c:pt>
                <c:pt idx="53">
                  <c:v>1.3643110000000001</c:v>
                </c:pt>
                <c:pt idx="54">
                  <c:v>1.38154</c:v>
                </c:pt>
                <c:pt idx="55">
                  <c:v>1.4003639999999999</c:v>
                </c:pt>
                <c:pt idx="56">
                  <c:v>1.4203939999999999</c:v>
                </c:pt>
                <c:pt idx="57">
                  <c:v>1.4227749999999999</c:v>
                </c:pt>
                <c:pt idx="58">
                  <c:v>1.437009</c:v>
                </c:pt>
                <c:pt idx="59">
                  <c:v>1.445738</c:v>
                </c:pt>
                <c:pt idx="60">
                  <c:v>1.469487</c:v>
                </c:pt>
                <c:pt idx="61">
                  <c:v>1.483422</c:v>
                </c:pt>
                <c:pt idx="62">
                  <c:v>1.5008140000000001</c:v>
                </c:pt>
                <c:pt idx="63">
                  <c:v>1.518327</c:v>
                </c:pt>
                <c:pt idx="64">
                  <c:v>1.527123</c:v>
                </c:pt>
                <c:pt idx="65">
                  <c:v>1.541134</c:v>
                </c:pt>
                <c:pt idx="66">
                  <c:v>1.563299</c:v>
                </c:pt>
                <c:pt idx="67">
                  <c:v>1.5671250000000001</c:v>
                </c:pt>
                <c:pt idx="68">
                  <c:v>1.583043</c:v>
                </c:pt>
                <c:pt idx="69">
                  <c:v>1.5971759999999999</c:v>
                </c:pt>
                <c:pt idx="70">
                  <c:v>1.612568</c:v>
                </c:pt>
                <c:pt idx="71">
                  <c:v>1.6239490000000001</c:v>
                </c:pt>
                <c:pt idx="72">
                  <c:v>1.632944</c:v>
                </c:pt>
                <c:pt idx="73">
                  <c:v>1.648997</c:v>
                </c:pt>
                <c:pt idx="74">
                  <c:v>1.6756819999999999</c:v>
                </c:pt>
                <c:pt idx="75">
                  <c:v>1.6850039999999999</c:v>
                </c:pt>
                <c:pt idx="76">
                  <c:v>1.696715</c:v>
                </c:pt>
                <c:pt idx="77">
                  <c:v>1.7057420000000001</c:v>
                </c:pt>
                <c:pt idx="78">
                  <c:v>1.712968</c:v>
                </c:pt>
                <c:pt idx="79">
                  <c:v>1.72584</c:v>
                </c:pt>
                <c:pt idx="80">
                  <c:v>1.7371559999999999</c:v>
                </c:pt>
                <c:pt idx="81">
                  <c:v>1.7508570000000001</c:v>
                </c:pt>
                <c:pt idx="82">
                  <c:v>1.7667870000000001</c:v>
                </c:pt>
                <c:pt idx="83">
                  <c:v>1.78406</c:v>
                </c:pt>
                <c:pt idx="84">
                  <c:v>1.7965450000000001</c:v>
                </c:pt>
                <c:pt idx="85">
                  <c:v>1.79457</c:v>
                </c:pt>
                <c:pt idx="86">
                  <c:v>1.7978540000000001</c:v>
                </c:pt>
                <c:pt idx="87">
                  <c:v>1.81254</c:v>
                </c:pt>
                <c:pt idx="88">
                  <c:v>1.8180590000000001</c:v>
                </c:pt>
                <c:pt idx="89">
                  <c:v>1.8248089999999999</c:v>
                </c:pt>
                <c:pt idx="90">
                  <c:v>1.84528</c:v>
                </c:pt>
                <c:pt idx="91">
                  <c:v>1.855154</c:v>
                </c:pt>
                <c:pt idx="92">
                  <c:v>1.8507579999999999</c:v>
                </c:pt>
                <c:pt idx="93">
                  <c:v>1.8671340000000001</c:v>
                </c:pt>
                <c:pt idx="94">
                  <c:v>1.870714</c:v>
                </c:pt>
                <c:pt idx="95">
                  <c:v>1.8832139999999999</c:v>
                </c:pt>
                <c:pt idx="96">
                  <c:v>1.8850450000000001</c:v>
                </c:pt>
                <c:pt idx="97">
                  <c:v>1.903338</c:v>
                </c:pt>
                <c:pt idx="98">
                  <c:v>1.9158409999999999</c:v>
                </c:pt>
                <c:pt idx="99">
                  <c:v>1.9192130000000001</c:v>
                </c:pt>
                <c:pt idx="100">
                  <c:v>1.926599</c:v>
                </c:pt>
                <c:pt idx="101">
                  <c:v>1.930844</c:v>
                </c:pt>
                <c:pt idx="102">
                  <c:v>1.9478949999999999</c:v>
                </c:pt>
                <c:pt idx="103">
                  <c:v>1.960162</c:v>
                </c:pt>
                <c:pt idx="104">
                  <c:v>1.9759679999999999</c:v>
                </c:pt>
                <c:pt idx="105">
                  <c:v>1.9803740000000001</c:v>
                </c:pt>
                <c:pt idx="106">
                  <c:v>1.982483</c:v>
                </c:pt>
                <c:pt idx="107">
                  <c:v>1.991242</c:v>
                </c:pt>
                <c:pt idx="108">
                  <c:v>2.008089</c:v>
                </c:pt>
                <c:pt idx="109">
                  <c:v>2.0249969999999999</c:v>
                </c:pt>
                <c:pt idx="110">
                  <c:v>2.0280640000000001</c:v>
                </c:pt>
                <c:pt idx="111">
                  <c:v>2.0298029999999998</c:v>
                </c:pt>
                <c:pt idx="112">
                  <c:v>2.0427089999999999</c:v>
                </c:pt>
                <c:pt idx="113">
                  <c:v>2.0586850000000001</c:v>
                </c:pt>
                <c:pt idx="114">
                  <c:v>2.0678260000000002</c:v>
                </c:pt>
                <c:pt idx="115">
                  <c:v>2.0822349999999998</c:v>
                </c:pt>
                <c:pt idx="116">
                  <c:v>2.091955</c:v>
                </c:pt>
                <c:pt idx="117">
                  <c:v>2.0901510000000001</c:v>
                </c:pt>
                <c:pt idx="118">
                  <c:v>2.086703</c:v>
                </c:pt>
                <c:pt idx="119">
                  <c:v>2.0922619999999998</c:v>
                </c:pt>
                <c:pt idx="120">
                  <c:v>2.1046520000000002</c:v>
                </c:pt>
                <c:pt idx="121">
                  <c:v>2.1043229999999999</c:v>
                </c:pt>
                <c:pt idx="122">
                  <c:v>2.1258729999999999</c:v>
                </c:pt>
                <c:pt idx="123">
                  <c:v>2.1263809999999999</c:v>
                </c:pt>
                <c:pt idx="124">
                  <c:v>2.1214390000000001</c:v>
                </c:pt>
                <c:pt idx="125">
                  <c:v>2.1335670000000002</c:v>
                </c:pt>
                <c:pt idx="126">
                  <c:v>2.1454049999999998</c:v>
                </c:pt>
                <c:pt idx="127">
                  <c:v>2.1535769999999999</c:v>
                </c:pt>
                <c:pt idx="128">
                  <c:v>2.1762090000000001</c:v>
                </c:pt>
                <c:pt idx="129">
                  <c:v>2.187945</c:v>
                </c:pt>
                <c:pt idx="130">
                  <c:v>2.1980770000000001</c:v>
                </c:pt>
                <c:pt idx="131">
                  <c:v>2.197047</c:v>
                </c:pt>
                <c:pt idx="132">
                  <c:v>2.2172100000000001</c:v>
                </c:pt>
                <c:pt idx="133">
                  <c:v>2.2357900000000002</c:v>
                </c:pt>
                <c:pt idx="134">
                  <c:v>2.2391130000000001</c:v>
                </c:pt>
                <c:pt idx="135">
                  <c:v>2.2418450000000001</c:v>
                </c:pt>
                <c:pt idx="136">
                  <c:v>2.2479659999999999</c:v>
                </c:pt>
                <c:pt idx="137">
                  <c:v>2.2588339999999998</c:v>
                </c:pt>
                <c:pt idx="138">
                  <c:v>2.267379</c:v>
                </c:pt>
                <c:pt idx="139">
                  <c:v>2.2807789999999999</c:v>
                </c:pt>
                <c:pt idx="140">
                  <c:v>2.2878669999999999</c:v>
                </c:pt>
                <c:pt idx="141">
                  <c:v>2.308964</c:v>
                </c:pt>
                <c:pt idx="142">
                  <c:v>2.3161200000000002</c:v>
                </c:pt>
                <c:pt idx="143">
                  <c:v>2.3281860000000001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0.103535</c:v>
                </c:pt>
                <c:pt idx="1">
                  <c:v>0.14260300000000001</c:v>
                </c:pt>
                <c:pt idx="2">
                  <c:v>0.155227</c:v>
                </c:pt>
                <c:pt idx="3">
                  <c:v>0.16770599999999999</c:v>
                </c:pt>
                <c:pt idx="4">
                  <c:v>0.190803</c:v>
                </c:pt>
                <c:pt idx="5">
                  <c:v>0.219611</c:v>
                </c:pt>
                <c:pt idx="6">
                  <c:v>0.25025700000000001</c:v>
                </c:pt>
                <c:pt idx="7">
                  <c:v>0.289302</c:v>
                </c:pt>
                <c:pt idx="8">
                  <c:v>0.332285</c:v>
                </c:pt>
                <c:pt idx="9">
                  <c:v>0.37601000000000001</c:v>
                </c:pt>
                <c:pt idx="10">
                  <c:v>0.42070400000000002</c:v>
                </c:pt>
                <c:pt idx="11">
                  <c:v>0.46571200000000001</c:v>
                </c:pt>
                <c:pt idx="12">
                  <c:v>0.50755099999999997</c:v>
                </c:pt>
                <c:pt idx="13">
                  <c:v>0.55159400000000003</c:v>
                </c:pt>
                <c:pt idx="14">
                  <c:v>0.59459300000000004</c:v>
                </c:pt>
                <c:pt idx="15">
                  <c:v>0.63306600000000002</c:v>
                </c:pt>
                <c:pt idx="16">
                  <c:v>0.67910999999999999</c:v>
                </c:pt>
                <c:pt idx="17">
                  <c:v>0.72042300000000004</c:v>
                </c:pt>
                <c:pt idx="18">
                  <c:v>0.76638700000000004</c:v>
                </c:pt>
                <c:pt idx="19">
                  <c:v>0.80773799999999996</c:v>
                </c:pt>
                <c:pt idx="20">
                  <c:v>0.84865800000000002</c:v>
                </c:pt>
                <c:pt idx="21">
                  <c:v>0.892177</c:v>
                </c:pt>
                <c:pt idx="22">
                  <c:v>0.93069100000000005</c:v>
                </c:pt>
                <c:pt idx="23">
                  <c:v>0.97734500000000002</c:v>
                </c:pt>
                <c:pt idx="24">
                  <c:v>1</c:v>
                </c:pt>
                <c:pt idx="25">
                  <c:v>1.0139549999999999</c:v>
                </c:pt>
                <c:pt idx="26">
                  <c:v>1.0127729999999999</c:v>
                </c:pt>
                <c:pt idx="27">
                  <c:v>1.0146759999999999</c:v>
                </c:pt>
                <c:pt idx="28">
                  <c:v>1.0084340000000001</c:v>
                </c:pt>
                <c:pt idx="29">
                  <c:v>1.005776</c:v>
                </c:pt>
                <c:pt idx="30">
                  <c:v>1.009145</c:v>
                </c:pt>
                <c:pt idx="31">
                  <c:v>1.020462</c:v>
                </c:pt>
                <c:pt idx="32">
                  <c:v>1.0335859999999999</c:v>
                </c:pt>
                <c:pt idx="33">
                  <c:v>1.0446679999999999</c:v>
                </c:pt>
                <c:pt idx="34">
                  <c:v>1.0529919999999999</c:v>
                </c:pt>
                <c:pt idx="35">
                  <c:v>1.0663389999999999</c:v>
                </c:pt>
                <c:pt idx="36">
                  <c:v>1.0791409999999999</c:v>
                </c:pt>
                <c:pt idx="37">
                  <c:v>1.090274</c:v>
                </c:pt>
                <c:pt idx="38">
                  <c:v>1.1007560000000001</c:v>
                </c:pt>
                <c:pt idx="39">
                  <c:v>1.111159</c:v>
                </c:pt>
                <c:pt idx="40">
                  <c:v>1.1183369999999999</c:v>
                </c:pt>
                <c:pt idx="41">
                  <c:v>1.126625</c:v>
                </c:pt>
                <c:pt idx="42">
                  <c:v>1.133956</c:v>
                </c:pt>
                <c:pt idx="43">
                  <c:v>1.1426419999999999</c:v>
                </c:pt>
                <c:pt idx="44">
                  <c:v>1.15547</c:v>
                </c:pt>
                <c:pt idx="45">
                  <c:v>1.1939249999999999</c:v>
                </c:pt>
                <c:pt idx="46">
                  <c:v>1.224035</c:v>
                </c:pt>
                <c:pt idx="47">
                  <c:v>1.251865</c:v>
                </c:pt>
                <c:pt idx="48">
                  <c:v>1.2778099999999999</c:v>
                </c:pt>
                <c:pt idx="49">
                  <c:v>1.295782</c:v>
                </c:pt>
                <c:pt idx="50">
                  <c:v>1.3162659999999999</c:v>
                </c:pt>
                <c:pt idx="51">
                  <c:v>1.3389009999999999</c:v>
                </c:pt>
                <c:pt idx="52">
                  <c:v>1.3486499999999999</c:v>
                </c:pt>
                <c:pt idx="53">
                  <c:v>1.365596</c:v>
                </c:pt>
                <c:pt idx="54">
                  <c:v>1.3755120000000001</c:v>
                </c:pt>
                <c:pt idx="55">
                  <c:v>1.395923</c:v>
                </c:pt>
                <c:pt idx="56">
                  <c:v>1.4094660000000001</c:v>
                </c:pt>
                <c:pt idx="57">
                  <c:v>1.426099</c:v>
                </c:pt>
                <c:pt idx="58">
                  <c:v>1.4400550000000001</c:v>
                </c:pt>
                <c:pt idx="59">
                  <c:v>1.44601</c:v>
                </c:pt>
                <c:pt idx="60">
                  <c:v>1.465965</c:v>
                </c:pt>
                <c:pt idx="61">
                  <c:v>1.4856750000000001</c:v>
                </c:pt>
                <c:pt idx="62">
                  <c:v>1.498435</c:v>
                </c:pt>
                <c:pt idx="63">
                  <c:v>1.517153</c:v>
                </c:pt>
                <c:pt idx="64">
                  <c:v>1.534448</c:v>
                </c:pt>
                <c:pt idx="65">
                  <c:v>1.5520959999999999</c:v>
                </c:pt>
                <c:pt idx="66">
                  <c:v>1.571213</c:v>
                </c:pt>
                <c:pt idx="67">
                  <c:v>1.583696</c:v>
                </c:pt>
                <c:pt idx="68">
                  <c:v>1.6027290000000001</c:v>
                </c:pt>
                <c:pt idx="69">
                  <c:v>1.6072420000000001</c:v>
                </c:pt>
                <c:pt idx="70">
                  <c:v>1.6172200000000001</c:v>
                </c:pt>
                <c:pt idx="71">
                  <c:v>1.6250599999999999</c:v>
                </c:pt>
                <c:pt idx="72">
                  <c:v>1.6414770000000001</c:v>
                </c:pt>
                <c:pt idx="73">
                  <c:v>1.6564080000000001</c:v>
                </c:pt>
                <c:pt idx="74">
                  <c:v>1.6730989999999999</c:v>
                </c:pt>
                <c:pt idx="75">
                  <c:v>1.682318</c:v>
                </c:pt>
                <c:pt idx="76">
                  <c:v>1.697084</c:v>
                </c:pt>
                <c:pt idx="77">
                  <c:v>1.7057899999999999</c:v>
                </c:pt>
                <c:pt idx="78">
                  <c:v>1.7078409999999999</c:v>
                </c:pt>
                <c:pt idx="79">
                  <c:v>1.727185</c:v>
                </c:pt>
                <c:pt idx="80">
                  <c:v>1.74525</c:v>
                </c:pt>
                <c:pt idx="81">
                  <c:v>1.749838</c:v>
                </c:pt>
                <c:pt idx="82">
                  <c:v>1.7490749999999999</c:v>
                </c:pt>
                <c:pt idx="83">
                  <c:v>1.7662880000000001</c:v>
                </c:pt>
                <c:pt idx="84">
                  <c:v>1.782214</c:v>
                </c:pt>
                <c:pt idx="85">
                  <c:v>1.7885249999999999</c:v>
                </c:pt>
                <c:pt idx="86">
                  <c:v>1.7857959999999999</c:v>
                </c:pt>
                <c:pt idx="87">
                  <c:v>1.8071839999999999</c:v>
                </c:pt>
                <c:pt idx="88">
                  <c:v>1.805096</c:v>
                </c:pt>
                <c:pt idx="89">
                  <c:v>1.824444</c:v>
                </c:pt>
                <c:pt idx="90">
                  <c:v>1.837453</c:v>
                </c:pt>
                <c:pt idx="91">
                  <c:v>1.841715</c:v>
                </c:pt>
                <c:pt idx="92">
                  <c:v>1.8524579999999999</c:v>
                </c:pt>
                <c:pt idx="93">
                  <c:v>1.858141</c:v>
                </c:pt>
                <c:pt idx="94">
                  <c:v>1.884941</c:v>
                </c:pt>
                <c:pt idx="95">
                  <c:v>1.893934</c:v>
                </c:pt>
                <c:pt idx="96">
                  <c:v>1.8956710000000001</c:v>
                </c:pt>
                <c:pt idx="97">
                  <c:v>1.898898</c:v>
                </c:pt>
                <c:pt idx="98">
                  <c:v>1.905448</c:v>
                </c:pt>
                <c:pt idx="99">
                  <c:v>1.918083</c:v>
                </c:pt>
                <c:pt idx="100">
                  <c:v>1.9152199999999999</c:v>
                </c:pt>
                <c:pt idx="101">
                  <c:v>1.926579</c:v>
                </c:pt>
                <c:pt idx="102">
                  <c:v>1.9417720000000001</c:v>
                </c:pt>
                <c:pt idx="103">
                  <c:v>1.950162</c:v>
                </c:pt>
                <c:pt idx="104">
                  <c:v>1.967868</c:v>
                </c:pt>
                <c:pt idx="105">
                  <c:v>1.977887</c:v>
                </c:pt>
                <c:pt idx="106">
                  <c:v>1.962083</c:v>
                </c:pt>
                <c:pt idx="107">
                  <c:v>1.9778230000000001</c:v>
                </c:pt>
                <c:pt idx="108">
                  <c:v>1.996289</c:v>
                </c:pt>
                <c:pt idx="109">
                  <c:v>1.9949749999999999</c:v>
                </c:pt>
                <c:pt idx="110">
                  <c:v>1.997131</c:v>
                </c:pt>
                <c:pt idx="111">
                  <c:v>2.0110920000000001</c:v>
                </c:pt>
                <c:pt idx="112">
                  <c:v>2.025264</c:v>
                </c:pt>
                <c:pt idx="113">
                  <c:v>2.0412840000000001</c:v>
                </c:pt>
                <c:pt idx="114">
                  <c:v>2.0448590000000002</c:v>
                </c:pt>
                <c:pt idx="115">
                  <c:v>2.0505900000000001</c:v>
                </c:pt>
                <c:pt idx="116">
                  <c:v>2.0552269999999999</c:v>
                </c:pt>
                <c:pt idx="117">
                  <c:v>2.0568629999999999</c:v>
                </c:pt>
                <c:pt idx="118">
                  <c:v>2.0649630000000001</c:v>
                </c:pt>
                <c:pt idx="119">
                  <c:v>2.0727869999999999</c:v>
                </c:pt>
                <c:pt idx="120">
                  <c:v>2.1030350000000002</c:v>
                </c:pt>
                <c:pt idx="121">
                  <c:v>2.1030410000000002</c:v>
                </c:pt>
                <c:pt idx="122">
                  <c:v>2.1178409999999999</c:v>
                </c:pt>
                <c:pt idx="123">
                  <c:v>2.1322640000000002</c:v>
                </c:pt>
                <c:pt idx="124">
                  <c:v>2.136339</c:v>
                </c:pt>
                <c:pt idx="125">
                  <c:v>2.1540759999999999</c:v>
                </c:pt>
                <c:pt idx="126">
                  <c:v>2.16181</c:v>
                </c:pt>
                <c:pt idx="127">
                  <c:v>2.1702180000000002</c:v>
                </c:pt>
                <c:pt idx="128">
                  <c:v>2.1734830000000001</c:v>
                </c:pt>
                <c:pt idx="129">
                  <c:v>2.1850930000000002</c:v>
                </c:pt>
                <c:pt idx="130">
                  <c:v>2.1877749999999998</c:v>
                </c:pt>
                <c:pt idx="131">
                  <c:v>2.1834639999999998</c:v>
                </c:pt>
                <c:pt idx="132">
                  <c:v>2.2072690000000001</c:v>
                </c:pt>
                <c:pt idx="133">
                  <c:v>2.222337</c:v>
                </c:pt>
                <c:pt idx="134">
                  <c:v>2.2256520000000002</c:v>
                </c:pt>
                <c:pt idx="135">
                  <c:v>2.2369870000000001</c:v>
                </c:pt>
                <c:pt idx="136">
                  <c:v>2.2365029999999999</c:v>
                </c:pt>
                <c:pt idx="137">
                  <c:v>2.2443740000000001</c:v>
                </c:pt>
                <c:pt idx="138">
                  <c:v>2.2563279999999999</c:v>
                </c:pt>
                <c:pt idx="139">
                  <c:v>2.2675809999999998</c:v>
                </c:pt>
                <c:pt idx="140">
                  <c:v>2.276465</c:v>
                </c:pt>
                <c:pt idx="141">
                  <c:v>2.2835939999999999</c:v>
                </c:pt>
                <c:pt idx="142">
                  <c:v>2.2920479999999999</c:v>
                </c:pt>
                <c:pt idx="143">
                  <c:v>2.3147769999999999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481256"/>
        <c:axId val="290656720"/>
      </c:scatterChart>
      <c:valAx>
        <c:axId val="290481256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90656720"/>
        <c:crosses val="autoZero"/>
        <c:crossBetween val="midCat"/>
      </c:valAx>
      <c:valAx>
        <c:axId val="290656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0481256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03E-2"/>
          <c:y val="4.6260498687664041E-2"/>
          <c:w val="0.62397178477690285"/>
          <c:h val="0.874145669291338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8.8442999999999994E-2</c:v>
                </c:pt>
                <c:pt idx="1">
                  <c:v>0.109111</c:v>
                </c:pt>
                <c:pt idx="2">
                  <c:v>0.14142399999999999</c:v>
                </c:pt>
                <c:pt idx="3">
                  <c:v>0.16517799999999999</c:v>
                </c:pt>
                <c:pt idx="4">
                  <c:v>0.18920999999999999</c:v>
                </c:pt>
                <c:pt idx="5">
                  <c:v>0.21664</c:v>
                </c:pt>
                <c:pt idx="6">
                  <c:v>0.25240200000000002</c:v>
                </c:pt>
                <c:pt idx="7">
                  <c:v>0.29504000000000002</c:v>
                </c:pt>
                <c:pt idx="8">
                  <c:v>0.33580500000000002</c:v>
                </c:pt>
                <c:pt idx="9">
                  <c:v>0.384268</c:v>
                </c:pt>
                <c:pt idx="10">
                  <c:v>0.43325799999999998</c:v>
                </c:pt>
                <c:pt idx="11">
                  <c:v>0.48027700000000001</c:v>
                </c:pt>
                <c:pt idx="12">
                  <c:v>0.52562900000000001</c:v>
                </c:pt>
                <c:pt idx="13">
                  <c:v>0.56703400000000004</c:v>
                </c:pt>
                <c:pt idx="14">
                  <c:v>0.60724800000000001</c:v>
                </c:pt>
                <c:pt idx="15">
                  <c:v>0.64359</c:v>
                </c:pt>
                <c:pt idx="16">
                  <c:v>0.68135000000000001</c:v>
                </c:pt>
                <c:pt idx="17">
                  <c:v>0.72008799999999995</c:v>
                </c:pt>
                <c:pt idx="18">
                  <c:v>0.76005999999999996</c:v>
                </c:pt>
                <c:pt idx="19">
                  <c:v>0.806145</c:v>
                </c:pt>
                <c:pt idx="20">
                  <c:v>0.85378600000000004</c:v>
                </c:pt>
                <c:pt idx="21">
                  <c:v>0.89209300000000002</c:v>
                </c:pt>
                <c:pt idx="22">
                  <c:v>0.93843200000000004</c:v>
                </c:pt>
                <c:pt idx="23">
                  <c:v>0.97974899999999998</c:v>
                </c:pt>
                <c:pt idx="24">
                  <c:v>1</c:v>
                </c:pt>
                <c:pt idx="25">
                  <c:v>1.0441590000000001</c:v>
                </c:pt>
                <c:pt idx="26">
                  <c:v>0.960978</c:v>
                </c:pt>
                <c:pt idx="27">
                  <c:v>0.96303399999999995</c:v>
                </c:pt>
                <c:pt idx="28">
                  <c:v>0.95956300000000005</c:v>
                </c:pt>
                <c:pt idx="29">
                  <c:v>0.94813099999999995</c:v>
                </c:pt>
                <c:pt idx="30">
                  <c:v>0.94315899999999997</c:v>
                </c:pt>
                <c:pt idx="31">
                  <c:v>0.95140899999999995</c:v>
                </c:pt>
                <c:pt idx="32">
                  <c:v>0.95546600000000004</c:v>
                </c:pt>
                <c:pt idx="33">
                  <c:v>0.963306</c:v>
                </c:pt>
                <c:pt idx="34">
                  <c:v>0.96998499999999999</c:v>
                </c:pt>
                <c:pt idx="35">
                  <c:v>0.98488299999999995</c:v>
                </c:pt>
                <c:pt idx="36">
                  <c:v>1.000327</c:v>
                </c:pt>
                <c:pt idx="37">
                  <c:v>1.010775</c:v>
                </c:pt>
                <c:pt idx="38">
                  <c:v>1.022581</c:v>
                </c:pt>
                <c:pt idx="39">
                  <c:v>1.036122</c:v>
                </c:pt>
                <c:pt idx="40">
                  <c:v>1.0493950000000001</c:v>
                </c:pt>
                <c:pt idx="41">
                  <c:v>1.060338</c:v>
                </c:pt>
                <c:pt idx="42">
                  <c:v>1.071493</c:v>
                </c:pt>
                <c:pt idx="43">
                  <c:v>1.0797509999999999</c:v>
                </c:pt>
                <c:pt idx="44">
                  <c:v>1.0869279999999999</c:v>
                </c:pt>
                <c:pt idx="45">
                  <c:v>1.1178900000000001</c:v>
                </c:pt>
                <c:pt idx="46">
                  <c:v>1.1423140000000001</c:v>
                </c:pt>
                <c:pt idx="47">
                  <c:v>1.1639699999999999</c:v>
                </c:pt>
                <c:pt idx="48">
                  <c:v>1.1799679999999999</c:v>
                </c:pt>
                <c:pt idx="49">
                  <c:v>1.198448</c:v>
                </c:pt>
                <c:pt idx="50">
                  <c:v>1.219875</c:v>
                </c:pt>
                <c:pt idx="51">
                  <c:v>1.2284740000000001</c:v>
                </c:pt>
                <c:pt idx="52">
                  <c:v>1.23793</c:v>
                </c:pt>
                <c:pt idx="53">
                  <c:v>1.248035</c:v>
                </c:pt>
                <c:pt idx="54">
                  <c:v>1.2685</c:v>
                </c:pt>
                <c:pt idx="55">
                  <c:v>1.2743329999999999</c:v>
                </c:pt>
                <c:pt idx="56">
                  <c:v>1.2754939999999999</c:v>
                </c:pt>
                <c:pt idx="57">
                  <c:v>1.288656</c:v>
                </c:pt>
                <c:pt idx="58">
                  <c:v>1.2886850000000001</c:v>
                </c:pt>
                <c:pt idx="59">
                  <c:v>1.2964580000000001</c:v>
                </c:pt>
                <c:pt idx="60">
                  <c:v>1.309874</c:v>
                </c:pt>
                <c:pt idx="61">
                  <c:v>1.314141</c:v>
                </c:pt>
                <c:pt idx="62">
                  <c:v>1.320594</c:v>
                </c:pt>
                <c:pt idx="63">
                  <c:v>1.3219289999999999</c:v>
                </c:pt>
                <c:pt idx="64">
                  <c:v>1.3256060000000001</c:v>
                </c:pt>
                <c:pt idx="65">
                  <c:v>1.3369249999999999</c:v>
                </c:pt>
                <c:pt idx="66">
                  <c:v>1.3384389999999999</c:v>
                </c:pt>
                <c:pt idx="67">
                  <c:v>1.3539540000000001</c:v>
                </c:pt>
                <c:pt idx="68">
                  <c:v>1.356751</c:v>
                </c:pt>
                <c:pt idx="69">
                  <c:v>1.3683540000000001</c:v>
                </c:pt>
                <c:pt idx="70">
                  <c:v>1.3748590000000001</c:v>
                </c:pt>
                <c:pt idx="71">
                  <c:v>1.3798269999999999</c:v>
                </c:pt>
                <c:pt idx="72">
                  <c:v>1.377426</c:v>
                </c:pt>
                <c:pt idx="73">
                  <c:v>1.375121</c:v>
                </c:pt>
                <c:pt idx="74">
                  <c:v>1.392395</c:v>
                </c:pt>
                <c:pt idx="75">
                  <c:v>1.406531</c:v>
                </c:pt>
                <c:pt idx="76">
                  <c:v>1.407832</c:v>
                </c:pt>
                <c:pt idx="77">
                  <c:v>1.414161</c:v>
                </c:pt>
                <c:pt idx="78">
                  <c:v>1.4223730000000001</c:v>
                </c:pt>
                <c:pt idx="79">
                  <c:v>1.422941</c:v>
                </c:pt>
                <c:pt idx="80">
                  <c:v>1.4425509999999999</c:v>
                </c:pt>
                <c:pt idx="81">
                  <c:v>1.4495169999999999</c:v>
                </c:pt>
                <c:pt idx="82">
                  <c:v>1.4550529999999999</c:v>
                </c:pt>
                <c:pt idx="83">
                  <c:v>1.4524300000000001</c:v>
                </c:pt>
                <c:pt idx="84">
                  <c:v>1.464194</c:v>
                </c:pt>
                <c:pt idx="85">
                  <c:v>1.469956</c:v>
                </c:pt>
                <c:pt idx="86">
                  <c:v>1.4678009999999999</c:v>
                </c:pt>
                <c:pt idx="87">
                  <c:v>1.468445</c:v>
                </c:pt>
                <c:pt idx="88">
                  <c:v>1.4762</c:v>
                </c:pt>
                <c:pt idx="89">
                  <c:v>1.478961</c:v>
                </c:pt>
                <c:pt idx="90">
                  <c:v>1.4852380000000001</c:v>
                </c:pt>
                <c:pt idx="91">
                  <c:v>1.49509</c:v>
                </c:pt>
                <c:pt idx="92">
                  <c:v>1.5037849999999999</c:v>
                </c:pt>
                <c:pt idx="93">
                  <c:v>1.5080610000000001</c:v>
                </c:pt>
                <c:pt idx="94">
                  <c:v>1.515628</c:v>
                </c:pt>
                <c:pt idx="95">
                  <c:v>1.5107170000000001</c:v>
                </c:pt>
                <c:pt idx="96">
                  <c:v>1.5193490000000001</c:v>
                </c:pt>
                <c:pt idx="97">
                  <c:v>1.5328459999999999</c:v>
                </c:pt>
                <c:pt idx="98">
                  <c:v>1.5342020000000001</c:v>
                </c:pt>
                <c:pt idx="99">
                  <c:v>1.5424</c:v>
                </c:pt>
                <c:pt idx="100">
                  <c:v>1.5540480000000001</c:v>
                </c:pt>
                <c:pt idx="101">
                  <c:v>1.5483769999999999</c:v>
                </c:pt>
                <c:pt idx="102">
                  <c:v>1.5569029999999999</c:v>
                </c:pt>
                <c:pt idx="103">
                  <c:v>1.5591349999999999</c:v>
                </c:pt>
                <c:pt idx="104">
                  <c:v>1.5692250000000001</c:v>
                </c:pt>
                <c:pt idx="105">
                  <c:v>1.5783480000000001</c:v>
                </c:pt>
                <c:pt idx="106">
                  <c:v>1.580131</c:v>
                </c:pt>
                <c:pt idx="107">
                  <c:v>1.5863350000000001</c:v>
                </c:pt>
                <c:pt idx="108">
                  <c:v>1.595361</c:v>
                </c:pt>
                <c:pt idx="109">
                  <c:v>1.5995760000000001</c:v>
                </c:pt>
                <c:pt idx="110">
                  <c:v>1.5989910000000001</c:v>
                </c:pt>
                <c:pt idx="111">
                  <c:v>1.6114189999999999</c:v>
                </c:pt>
                <c:pt idx="112">
                  <c:v>1.616514</c:v>
                </c:pt>
                <c:pt idx="113">
                  <c:v>1.619016</c:v>
                </c:pt>
                <c:pt idx="114">
                  <c:v>1.6243099999999999</c:v>
                </c:pt>
                <c:pt idx="115">
                  <c:v>1.6339140000000001</c:v>
                </c:pt>
                <c:pt idx="116">
                  <c:v>1.6363449999999999</c:v>
                </c:pt>
                <c:pt idx="117">
                  <c:v>1.6405160000000001</c:v>
                </c:pt>
                <c:pt idx="118">
                  <c:v>1.648102</c:v>
                </c:pt>
                <c:pt idx="119">
                  <c:v>1.6610240000000001</c:v>
                </c:pt>
                <c:pt idx="120">
                  <c:v>1.661815</c:v>
                </c:pt>
                <c:pt idx="121">
                  <c:v>1.6667419999999999</c:v>
                </c:pt>
                <c:pt idx="122">
                  <c:v>1.6730849999999999</c:v>
                </c:pt>
                <c:pt idx="123">
                  <c:v>1.6773899999999999</c:v>
                </c:pt>
                <c:pt idx="124">
                  <c:v>1.6857770000000001</c:v>
                </c:pt>
                <c:pt idx="125">
                  <c:v>1.696949</c:v>
                </c:pt>
                <c:pt idx="126">
                  <c:v>1.705614</c:v>
                </c:pt>
                <c:pt idx="127">
                  <c:v>1.7077560000000001</c:v>
                </c:pt>
                <c:pt idx="128">
                  <c:v>1.711365</c:v>
                </c:pt>
                <c:pt idx="129">
                  <c:v>1.717579</c:v>
                </c:pt>
                <c:pt idx="130">
                  <c:v>1.728918</c:v>
                </c:pt>
                <c:pt idx="131">
                  <c:v>1.7333529999999999</c:v>
                </c:pt>
                <c:pt idx="132">
                  <c:v>1.7419070000000001</c:v>
                </c:pt>
                <c:pt idx="133">
                  <c:v>1.7425820000000001</c:v>
                </c:pt>
                <c:pt idx="134">
                  <c:v>1.751878</c:v>
                </c:pt>
                <c:pt idx="135">
                  <c:v>1.753433</c:v>
                </c:pt>
                <c:pt idx="136">
                  <c:v>1.7592760000000001</c:v>
                </c:pt>
                <c:pt idx="137">
                  <c:v>1.7635970000000001</c:v>
                </c:pt>
                <c:pt idx="138">
                  <c:v>1.77121</c:v>
                </c:pt>
                <c:pt idx="139">
                  <c:v>1.7786200000000001</c:v>
                </c:pt>
                <c:pt idx="140">
                  <c:v>1.783358</c:v>
                </c:pt>
                <c:pt idx="141">
                  <c:v>1.786978</c:v>
                </c:pt>
                <c:pt idx="142">
                  <c:v>1.784446</c:v>
                </c:pt>
                <c:pt idx="143">
                  <c:v>1.792613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8.9666999999999997E-2</c:v>
                </c:pt>
                <c:pt idx="1">
                  <c:v>0.120182</c:v>
                </c:pt>
                <c:pt idx="2">
                  <c:v>0.15435599999999999</c:v>
                </c:pt>
                <c:pt idx="4">
                  <c:v>0.199625</c:v>
                </c:pt>
                <c:pt idx="5">
                  <c:v>0.22431599999999999</c:v>
                </c:pt>
                <c:pt idx="6">
                  <c:v>0.256662</c:v>
                </c:pt>
                <c:pt idx="7">
                  <c:v>0.291271</c:v>
                </c:pt>
                <c:pt idx="8">
                  <c:v>0.33448800000000001</c:v>
                </c:pt>
                <c:pt idx="9">
                  <c:v>0.37538300000000002</c:v>
                </c:pt>
                <c:pt idx="10">
                  <c:v>0.42757600000000001</c:v>
                </c:pt>
                <c:pt idx="11">
                  <c:v>0.470225</c:v>
                </c:pt>
                <c:pt idx="12">
                  <c:v>0.52249900000000005</c:v>
                </c:pt>
                <c:pt idx="13">
                  <c:v>0.56862500000000005</c:v>
                </c:pt>
                <c:pt idx="14">
                  <c:v>0.60406000000000004</c:v>
                </c:pt>
                <c:pt idx="15">
                  <c:v>0.64075300000000002</c:v>
                </c:pt>
                <c:pt idx="16">
                  <c:v>0.68067699999999998</c:v>
                </c:pt>
                <c:pt idx="17">
                  <c:v>0.72137499999999999</c:v>
                </c:pt>
                <c:pt idx="18">
                  <c:v>0.76385199999999998</c:v>
                </c:pt>
                <c:pt idx="19">
                  <c:v>0.81165399999999999</c:v>
                </c:pt>
                <c:pt idx="20">
                  <c:v>0.85330300000000003</c:v>
                </c:pt>
                <c:pt idx="21">
                  <c:v>0.89197599999999999</c:v>
                </c:pt>
                <c:pt idx="22">
                  <c:v>0.93774900000000005</c:v>
                </c:pt>
                <c:pt idx="23">
                  <c:v>0.97748699999999999</c:v>
                </c:pt>
                <c:pt idx="24">
                  <c:v>1</c:v>
                </c:pt>
                <c:pt idx="25">
                  <c:v>0.99767499999999998</c:v>
                </c:pt>
                <c:pt idx="26">
                  <c:v>1.0152909999999999</c:v>
                </c:pt>
                <c:pt idx="27">
                  <c:v>1.00241</c:v>
                </c:pt>
                <c:pt idx="28">
                  <c:v>0.98438599999999998</c:v>
                </c:pt>
                <c:pt idx="29">
                  <c:v>0.97617799999999999</c:v>
                </c:pt>
                <c:pt idx="30">
                  <c:v>0.97528700000000002</c:v>
                </c:pt>
                <c:pt idx="31">
                  <c:v>0.982873</c:v>
                </c:pt>
                <c:pt idx="32">
                  <c:v>0.99070400000000003</c:v>
                </c:pt>
                <c:pt idx="33">
                  <c:v>1.0004850000000001</c:v>
                </c:pt>
                <c:pt idx="34">
                  <c:v>1.0118229999999999</c:v>
                </c:pt>
                <c:pt idx="35">
                  <c:v>1.0261530000000001</c:v>
                </c:pt>
                <c:pt idx="36">
                  <c:v>1.038621</c:v>
                </c:pt>
                <c:pt idx="37">
                  <c:v>1.0484910000000001</c:v>
                </c:pt>
                <c:pt idx="38">
                  <c:v>1.0603940000000001</c:v>
                </c:pt>
                <c:pt idx="39">
                  <c:v>1.074398</c:v>
                </c:pt>
                <c:pt idx="40">
                  <c:v>1.0843259999999999</c:v>
                </c:pt>
                <c:pt idx="41">
                  <c:v>1.0890150000000001</c:v>
                </c:pt>
                <c:pt idx="42">
                  <c:v>1.0992900000000001</c:v>
                </c:pt>
                <c:pt idx="43">
                  <c:v>1.1075520000000001</c:v>
                </c:pt>
                <c:pt idx="44">
                  <c:v>1.1144259999999999</c:v>
                </c:pt>
                <c:pt idx="45">
                  <c:v>1.142976</c:v>
                </c:pt>
                <c:pt idx="46">
                  <c:v>1.1659349999999999</c:v>
                </c:pt>
                <c:pt idx="47">
                  <c:v>1.1859409999999999</c:v>
                </c:pt>
                <c:pt idx="48">
                  <c:v>1.2128369999999999</c:v>
                </c:pt>
                <c:pt idx="49">
                  <c:v>1.2297959999999999</c:v>
                </c:pt>
                <c:pt idx="50">
                  <c:v>1.2522850000000001</c:v>
                </c:pt>
                <c:pt idx="51">
                  <c:v>1.2604329999999999</c:v>
                </c:pt>
                <c:pt idx="52">
                  <c:v>1.2902359999999999</c:v>
                </c:pt>
                <c:pt idx="53">
                  <c:v>1.3102750000000001</c:v>
                </c:pt>
                <c:pt idx="54">
                  <c:v>1.319747</c:v>
                </c:pt>
                <c:pt idx="55">
                  <c:v>1.329137</c:v>
                </c:pt>
                <c:pt idx="56">
                  <c:v>1.3424069999999999</c:v>
                </c:pt>
                <c:pt idx="57">
                  <c:v>1.3505370000000001</c:v>
                </c:pt>
                <c:pt idx="58">
                  <c:v>1.3555919999999999</c:v>
                </c:pt>
                <c:pt idx="59">
                  <c:v>1.3629739999999999</c:v>
                </c:pt>
                <c:pt idx="60">
                  <c:v>1.37615</c:v>
                </c:pt>
                <c:pt idx="61">
                  <c:v>1.3879889999999999</c:v>
                </c:pt>
                <c:pt idx="62">
                  <c:v>1.3993070000000001</c:v>
                </c:pt>
                <c:pt idx="63">
                  <c:v>1.4092279999999999</c:v>
                </c:pt>
                <c:pt idx="64">
                  <c:v>1.4126129999999999</c:v>
                </c:pt>
                <c:pt idx="65">
                  <c:v>1.424193</c:v>
                </c:pt>
                <c:pt idx="66">
                  <c:v>1.436002</c:v>
                </c:pt>
                <c:pt idx="67">
                  <c:v>1.4459930000000001</c:v>
                </c:pt>
                <c:pt idx="68">
                  <c:v>1.4589049999999999</c:v>
                </c:pt>
                <c:pt idx="69">
                  <c:v>1.4623440000000001</c:v>
                </c:pt>
                <c:pt idx="70">
                  <c:v>1.4733689999999999</c:v>
                </c:pt>
                <c:pt idx="71">
                  <c:v>1.479233</c:v>
                </c:pt>
                <c:pt idx="72">
                  <c:v>1.482423</c:v>
                </c:pt>
                <c:pt idx="73">
                  <c:v>1.493773</c:v>
                </c:pt>
                <c:pt idx="74">
                  <c:v>1.502872</c:v>
                </c:pt>
                <c:pt idx="75">
                  <c:v>1.5065729999999999</c:v>
                </c:pt>
                <c:pt idx="76">
                  <c:v>1.5141340000000001</c:v>
                </c:pt>
                <c:pt idx="77">
                  <c:v>1.528078</c:v>
                </c:pt>
                <c:pt idx="78">
                  <c:v>1.528694</c:v>
                </c:pt>
                <c:pt idx="79">
                  <c:v>1.5304660000000001</c:v>
                </c:pt>
                <c:pt idx="80">
                  <c:v>1.552654</c:v>
                </c:pt>
                <c:pt idx="81">
                  <c:v>1.5597000000000001</c:v>
                </c:pt>
                <c:pt idx="82">
                  <c:v>1.560819</c:v>
                </c:pt>
                <c:pt idx="83">
                  <c:v>1.573677</c:v>
                </c:pt>
                <c:pt idx="84">
                  <c:v>1.5866279999999999</c:v>
                </c:pt>
                <c:pt idx="85">
                  <c:v>1.601337</c:v>
                </c:pt>
                <c:pt idx="86">
                  <c:v>1.598679</c:v>
                </c:pt>
                <c:pt idx="87">
                  <c:v>1.6032010000000001</c:v>
                </c:pt>
                <c:pt idx="88">
                  <c:v>1.6083460000000001</c:v>
                </c:pt>
                <c:pt idx="89">
                  <c:v>1.6154759999999999</c:v>
                </c:pt>
                <c:pt idx="90">
                  <c:v>1.621259</c:v>
                </c:pt>
                <c:pt idx="91">
                  <c:v>1.629985</c:v>
                </c:pt>
                <c:pt idx="92">
                  <c:v>1.6214109999999999</c:v>
                </c:pt>
                <c:pt idx="93">
                  <c:v>1.62419</c:v>
                </c:pt>
                <c:pt idx="94">
                  <c:v>1.632811</c:v>
                </c:pt>
                <c:pt idx="95">
                  <c:v>1.6427780000000001</c:v>
                </c:pt>
                <c:pt idx="96">
                  <c:v>1.6533310000000001</c:v>
                </c:pt>
                <c:pt idx="97">
                  <c:v>1.668086</c:v>
                </c:pt>
                <c:pt idx="98">
                  <c:v>1.668104</c:v>
                </c:pt>
                <c:pt idx="99">
                  <c:v>1.675198</c:v>
                </c:pt>
                <c:pt idx="100">
                  <c:v>1.6797709999999999</c:v>
                </c:pt>
                <c:pt idx="101">
                  <c:v>1.69004</c:v>
                </c:pt>
                <c:pt idx="102">
                  <c:v>1.710313</c:v>
                </c:pt>
                <c:pt idx="103">
                  <c:v>1.702256</c:v>
                </c:pt>
                <c:pt idx="104">
                  <c:v>1.717398</c:v>
                </c:pt>
                <c:pt idx="105">
                  <c:v>1.7251099999999999</c:v>
                </c:pt>
                <c:pt idx="106">
                  <c:v>1.741949</c:v>
                </c:pt>
                <c:pt idx="107">
                  <c:v>1.743385</c:v>
                </c:pt>
                <c:pt idx="108">
                  <c:v>1.7474719999999999</c:v>
                </c:pt>
                <c:pt idx="109">
                  <c:v>1.759422</c:v>
                </c:pt>
                <c:pt idx="110">
                  <c:v>1.755806</c:v>
                </c:pt>
                <c:pt idx="111">
                  <c:v>1.768599</c:v>
                </c:pt>
                <c:pt idx="112">
                  <c:v>1.7656579999999999</c:v>
                </c:pt>
                <c:pt idx="113">
                  <c:v>1.767104</c:v>
                </c:pt>
                <c:pt idx="114">
                  <c:v>1.7735190000000001</c:v>
                </c:pt>
                <c:pt idx="115">
                  <c:v>1.7795730000000001</c:v>
                </c:pt>
                <c:pt idx="116">
                  <c:v>1.7906979999999999</c:v>
                </c:pt>
                <c:pt idx="117">
                  <c:v>1.794122</c:v>
                </c:pt>
                <c:pt idx="118">
                  <c:v>1.7951779999999999</c:v>
                </c:pt>
                <c:pt idx="119">
                  <c:v>1.8006329999999999</c:v>
                </c:pt>
                <c:pt idx="120">
                  <c:v>1.8109580000000001</c:v>
                </c:pt>
                <c:pt idx="121">
                  <c:v>1.8154399999999999</c:v>
                </c:pt>
                <c:pt idx="122">
                  <c:v>1.8097559999999999</c:v>
                </c:pt>
                <c:pt idx="123">
                  <c:v>1.8246899999999999</c:v>
                </c:pt>
                <c:pt idx="124">
                  <c:v>1.8244100000000001</c:v>
                </c:pt>
                <c:pt idx="125">
                  <c:v>1.829907</c:v>
                </c:pt>
                <c:pt idx="126">
                  <c:v>1.84158</c:v>
                </c:pt>
                <c:pt idx="127">
                  <c:v>1.8486419999999999</c:v>
                </c:pt>
                <c:pt idx="128">
                  <c:v>1.8486910000000001</c:v>
                </c:pt>
                <c:pt idx="129">
                  <c:v>1.8660760000000001</c:v>
                </c:pt>
                <c:pt idx="130">
                  <c:v>1.856789</c:v>
                </c:pt>
                <c:pt idx="131">
                  <c:v>1.86189</c:v>
                </c:pt>
                <c:pt idx="132">
                  <c:v>1.8650169999999999</c:v>
                </c:pt>
                <c:pt idx="133">
                  <c:v>1.8693979999999999</c:v>
                </c:pt>
                <c:pt idx="134">
                  <c:v>1.8811180000000001</c:v>
                </c:pt>
                <c:pt idx="135">
                  <c:v>1.897284</c:v>
                </c:pt>
                <c:pt idx="136">
                  <c:v>1.896045</c:v>
                </c:pt>
                <c:pt idx="137">
                  <c:v>1.9019790000000001</c:v>
                </c:pt>
                <c:pt idx="138">
                  <c:v>1.9091009999999999</c:v>
                </c:pt>
                <c:pt idx="139">
                  <c:v>1.918596</c:v>
                </c:pt>
                <c:pt idx="140">
                  <c:v>1.9111499999999999</c:v>
                </c:pt>
                <c:pt idx="141">
                  <c:v>1.913618</c:v>
                </c:pt>
                <c:pt idx="142">
                  <c:v>1.926145</c:v>
                </c:pt>
                <c:pt idx="143">
                  <c:v>1.9357679999999999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8.2518999999999995E-2</c:v>
                </c:pt>
                <c:pt idx="1">
                  <c:v>9.6057000000000003E-2</c:v>
                </c:pt>
                <c:pt idx="2">
                  <c:v>0.128965</c:v>
                </c:pt>
                <c:pt idx="3">
                  <c:v>0.14760799999999999</c:v>
                </c:pt>
                <c:pt idx="4">
                  <c:v>0.17138999999999999</c:v>
                </c:pt>
                <c:pt idx="5">
                  <c:v>0.19798099999999999</c:v>
                </c:pt>
                <c:pt idx="6">
                  <c:v>0.23100200000000001</c:v>
                </c:pt>
                <c:pt idx="7">
                  <c:v>0.27026499999999998</c:v>
                </c:pt>
                <c:pt idx="8">
                  <c:v>0.312496</c:v>
                </c:pt>
                <c:pt idx="9">
                  <c:v>0.36155100000000001</c:v>
                </c:pt>
                <c:pt idx="10">
                  <c:v>0.41391099999999997</c:v>
                </c:pt>
                <c:pt idx="11">
                  <c:v>0.45681899999999998</c:v>
                </c:pt>
                <c:pt idx="12">
                  <c:v>0.50129400000000002</c:v>
                </c:pt>
                <c:pt idx="13">
                  <c:v>0.54692099999999999</c:v>
                </c:pt>
                <c:pt idx="14">
                  <c:v>0.589916</c:v>
                </c:pt>
                <c:pt idx="15">
                  <c:v>0.63274200000000003</c:v>
                </c:pt>
                <c:pt idx="16">
                  <c:v>0.66691</c:v>
                </c:pt>
                <c:pt idx="17">
                  <c:v>0.71236600000000005</c:v>
                </c:pt>
                <c:pt idx="18">
                  <c:v>0.74911899999999998</c:v>
                </c:pt>
                <c:pt idx="19">
                  <c:v>0.79704399999999997</c:v>
                </c:pt>
                <c:pt idx="20">
                  <c:v>0.84354399999999996</c:v>
                </c:pt>
                <c:pt idx="21">
                  <c:v>0.89069399999999999</c:v>
                </c:pt>
                <c:pt idx="22">
                  <c:v>0.93301100000000003</c:v>
                </c:pt>
                <c:pt idx="23">
                  <c:v>0.97826999999999997</c:v>
                </c:pt>
                <c:pt idx="24">
                  <c:v>1</c:v>
                </c:pt>
                <c:pt idx="25">
                  <c:v>0.99108300000000005</c:v>
                </c:pt>
                <c:pt idx="26">
                  <c:v>0.995977</c:v>
                </c:pt>
                <c:pt idx="27">
                  <c:v>0.99222200000000005</c:v>
                </c:pt>
                <c:pt idx="28">
                  <c:v>0.98223700000000003</c:v>
                </c:pt>
                <c:pt idx="29">
                  <c:v>0.97598099999999999</c:v>
                </c:pt>
                <c:pt idx="30">
                  <c:v>0.99151699999999998</c:v>
                </c:pt>
                <c:pt idx="31">
                  <c:v>0.98882000000000003</c:v>
                </c:pt>
                <c:pt idx="32">
                  <c:v>0.99655099999999996</c:v>
                </c:pt>
                <c:pt idx="33">
                  <c:v>1.004437</c:v>
                </c:pt>
                <c:pt idx="34">
                  <c:v>1.022011</c:v>
                </c:pt>
                <c:pt idx="35">
                  <c:v>1.0382480000000001</c:v>
                </c:pt>
                <c:pt idx="36">
                  <c:v>1.0511490000000001</c:v>
                </c:pt>
                <c:pt idx="37">
                  <c:v>1.0654920000000001</c:v>
                </c:pt>
                <c:pt idx="38">
                  <c:v>1.08334</c:v>
                </c:pt>
                <c:pt idx="39">
                  <c:v>1.097229</c:v>
                </c:pt>
                <c:pt idx="40">
                  <c:v>1.1038920000000001</c:v>
                </c:pt>
                <c:pt idx="41">
                  <c:v>1.121146</c:v>
                </c:pt>
                <c:pt idx="42">
                  <c:v>1.130503</c:v>
                </c:pt>
                <c:pt idx="43">
                  <c:v>1.1424589999999999</c:v>
                </c:pt>
                <c:pt idx="44">
                  <c:v>1.149956</c:v>
                </c:pt>
                <c:pt idx="45">
                  <c:v>1.183872</c:v>
                </c:pt>
                <c:pt idx="46">
                  <c:v>1.2156560000000001</c:v>
                </c:pt>
                <c:pt idx="47">
                  <c:v>1.249358</c:v>
                </c:pt>
                <c:pt idx="48">
                  <c:v>1.274689</c:v>
                </c:pt>
                <c:pt idx="49">
                  <c:v>1.298127</c:v>
                </c:pt>
                <c:pt idx="50">
                  <c:v>1.3118179999999999</c:v>
                </c:pt>
                <c:pt idx="51">
                  <c:v>1.3216060000000001</c:v>
                </c:pt>
                <c:pt idx="52">
                  <c:v>1.3423579999999999</c:v>
                </c:pt>
                <c:pt idx="53">
                  <c:v>1.3629629999999999</c:v>
                </c:pt>
                <c:pt idx="54">
                  <c:v>1.3702350000000001</c:v>
                </c:pt>
                <c:pt idx="55">
                  <c:v>1.3772629999999999</c:v>
                </c:pt>
                <c:pt idx="56">
                  <c:v>1.387078</c:v>
                </c:pt>
                <c:pt idx="57">
                  <c:v>1.3970480000000001</c:v>
                </c:pt>
                <c:pt idx="58">
                  <c:v>1.400353</c:v>
                </c:pt>
                <c:pt idx="59">
                  <c:v>1.399589</c:v>
                </c:pt>
                <c:pt idx="60">
                  <c:v>1.411519</c:v>
                </c:pt>
                <c:pt idx="61">
                  <c:v>1.4239200000000001</c:v>
                </c:pt>
                <c:pt idx="62">
                  <c:v>1.4265760000000001</c:v>
                </c:pt>
                <c:pt idx="63">
                  <c:v>1.432655</c:v>
                </c:pt>
                <c:pt idx="64">
                  <c:v>1.4370810000000001</c:v>
                </c:pt>
                <c:pt idx="65">
                  <c:v>1.447705</c:v>
                </c:pt>
                <c:pt idx="66">
                  <c:v>1.4587859999999999</c:v>
                </c:pt>
                <c:pt idx="67">
                  <c:v>1.46204</c:v>
                </c:pt>
                <c:pt idx="68">
                  <c:v>1.476507</c:v>
                </c:pt>
                <c:pt idx="69">
                  <c:v>1.4817689999999999</c:v>
                </c:pt>
                <c:pt idx="70">
                  <c:v>1.497282</c:v>
                </c:pt>
                <c:pt idx="71">
                  <c:v>1.507123</c:v>
                </c:pt>
                <c:pt idx="72">
                  <c:v>1.5073030000000001</c:v>
                </c:pt>
                <c:pt idx="73">
                  <c:v>1.524907</c:v>
                </c:pt>
                <c:pt idx="74">
                  <c:v>1.5309600000000001</c:v>
                </c:pt>
                <c:pt idx="75">
                  <c:v>1.534162</c:v>
                </c:pt>
                <c:pt idx="76">
                  <c:v>1.5490489999999999</c:v>
                </c:pt>
                <c:pt idx="77">
                  <c:v>1.552529</c:v>
                </c:pt>
                <c:pt idx="78">
                  <c:v>1.563876</c:v>
                </c:pt>
                <c:pt idx="79">
                  <c:v>1.575936</c:v>
                </c:pt>
                <c:pt idx="80">
                  <c:v>1.5688489999999999</c:v>
                </c:pt>
                <c:pt idx="81">
                  <c:v>1.5732269999999999</c:v>
                </c:pt>
                <c:pt idx="82">
                  <c:v>1.5840959999999999</c:v>
                </c:pt>
                <c:pt idx="83">
                  <c:v>1.5863700000000001</c:v>
                </c:pt>
                <c:pt idx="84">
                  <c:v>1.5956250000000001</c:v>
                </c:pt>
                <c:pt idx="85">
                  <c:v>1.6011789999999999</c:v>
                </c:pt>
                <c:pt idx="86">
                  <c:v>1.608984</c:v>
                </c:pt>
                <c:pt idx="87">
                  <c:v>1.615804</c:v>
                </c:pt>
                <c:pt idx="88">
                  <c:v>1.6241669999999999</c:v>
                </c:pt>
                <c:pt idx="89">
                  <c:v>1.6210800000000001</c:v>
                </c:pt>
                <c:pt idx="90">
                  <c:v>1.633249</c:v>
                </c:pt>
                <c:pt idx="91">
                  <c:v>1.637948</c:v>
                </c:pt>
                <c:pt idx="92">
                  <c:v>1.6437379999999999</c:v>
                </c:pt>
                <c:pt idx="93">
                  <c:v>1.64943</c:v>
                </c:pt>
                <c:pt idx="94">
                  <c:v>1.6508879999999999</c:v>
                </c:pt>
                <c:pt idx="95">
                  <c:v>1.6593599999999999</c:v>
                </c:pt>
                <c:pt idx="96">
                  <c:v>1.6611130000000001</c:v>
                </c:pt>
                <c:pt idx="97">
                  <c:v>1.6743399999999999</c:v>
                </c:pt>
                <c:pt idx="98">
                  <c:v>1.6838880000000001</c:v>
                </c:pt>
                <c:pt idx="99">
                  <c:v>1.6867700000000001</c:v>
                </c:pt>
                <c:pt idx="100">
                  <c:v>1.696291</c:v>
                </c:pt>
                <c:pt idx="101">
                  <c:v>1.6997949999999999</c:v>
                </c:pt>
                <c:pt idx="102">
                  <c:v>1.704558</c:v>
                </c:pt>
                <c:pt idx="103">
                  <c:v>1.7048000000000001</c:v>
                </c:pt>
                <c:pt idx="104">
                  <c:v>1.7113449999999999</c:v>
                </c:pt>
                <c:pt idx="105">
                  <c:v>1.722726</c:v>
                </c:pt>
                <c:pt idx="106">
                  <c:v>1.7212160000000001</c:v>
                </c:pt>
                <c:pt idx="107">
                  <c:v>1.732307</c:v>
                </c:pt>
                <c:pt idx="108">
                  <c:v>1.73387</c:v>
                </c:pt>
                <c:pt idx="109">
                  <c:v>1.74316</c:v>
                </c:pt>
                <c:pt idx="110">
                  <c:v>1.745681</c:v>
                </c:pt>
                <c:pt idx="111">
                  <c:v>1.7529520000000001</c:v>
                </c:pt>
                <c:pt idx="112">
                  <c:v>1.756094</c:v>
                </c:pt>
                <c:pt idx="113">
                  <c:v>1.7688440000000001</c:v>
                </c:pt>
                <c:pt idx="114">
                  <c:v>1.7709520000000001</c:v>
                </c:pt>
                <c:pt idx="115">
                  <c:v>1.7764899999999999</c:v>
                </c:pt>
                <c:pt idx="116">
                  <c:v>1.7740610000000001</c:v>
                </c:pt>
                <c:pt idx="117">
                  <c:v>1.7806169999999999</c:v>
                </c:pt>
                <c:pt idx="118">
                  <c:v>1.7841050000000001</c:v>
                </c:pt>
                <c:pt idx="119">
                  <c:v>1.7824230000000001</c:v>
                </c:pt>
                <c:pt idx="120">
                  <c:v>1.7942979999999999</c:v>
                </c:pt>
                <c:pt idx="121">
                  <c:v>1.798365</c:v>
                </c:pt>
                <c:pt idx="122">
                  <c:v>1.814092</c:v>
                </c:pt>
                <c:pt idx="123">
                  <c:v>1.8092870000000001</c:v>
                </c:pt>
                <c:pt idx="124">
                  <c:v>1.8152280000000001</c:v>
                </c:pt>
                <c:pt idx="125">
                  <c:v>1.820897</c:v>
                </c:pt>
                <c:pt idx="126">
                  <c:v>1.8279989999999999</c:v>
                </c:pt>
                <c:pt idx="127">
                  <c:v>1.825591</c:v>
                </c:pt>
                <c:pt idx="128">
                  <c:v>1.8277220000000001</c:v>
                </c:pt>
                <c:pt idx="129">
                  <c:v>1.8418270000000001</c:v>
                </c:pt>
                <c:pt idx="130">
                  <c:v>1.849818</c:v>
                </c:pt>
                <c:pt idx="131">
                  <c:v>1.862806</c:v>
                </c:pt>
                <c:pt idx="132">
                  <c:v>1.8497410000000001</c:v>
                </c:pt>
                <c:pt idx="133">
                  <c:v>1.8482240000000001</c:v>
                </c:pt>
                <c:pt idx="134">
                  <c:v>1.8660950000000001</c:v>
                </c:pt>
                <c:pt idx="135">
                  <c:v>1.856193</c:v>
                </c:pt>
                <c:pt idx="136">
                  <c:v>1.8480399999999999</c:v>
                </c:pt>
                <c:pt idx="137">
                  <c:v>1.8513459999999999</c:v>
                </c:pt>
                <c:pt idx="138">
                  <c:v>1.858643</c:v>
                </c:pt>
                <c:pt idx="139">
                  <c:v>1.853451</c:v>
                </c:pt>
                <c:pt idx="140">
                  <c:v>1.8623069999999999</c:v>
                </c:pt>
                <c:pt idx="141">
                  <c:v>1.8648990000000001</c:v>
                </c:pt>
                <c:pt idx="142">
                  <c:v>1.875097</c:v>
                </c:pt>
                <c:pt idx="143">
                  <c:v>1.8848510000000001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0.10169400000000001</c:v>
                </c:pt>
                <c:pt idx="1">
                  <c:v>0.13486699999999999</c:v>
                </c:pt>
                <c:pt idx="2">
                  <c:v>0.17147299999999999</c:v>
                </c:pt>
                <c:pt idx="3">
                  <c:v>0.19624</c:v>
                </c:pt>
                <c:pt idx="4">
                  <c:v>0.21965499999999999</c:v>
                </c:pt>
                <c:pt idx="5">
                  <c:v>0.245225</c:v>
                </c:pt>
                <c:pt idx="6">
                  <c:v>0.27946399999999999</c:v>
                </c:pt>
                <c:pt idx="7">
                  <c:v>0.32121699999999997</c:v>
                </c:pt>
                <c:pt idx="8">
                  <c:v>0.35903099999999999</c:v>
                </c:pt>
                <c:pt idx="9">
                  <c:v>0.402833</c:v>
                </c:pt>
                <c:pt idx="10">
                  <c:v>0.44665500000000002</c:v>
                </c:pt>
                <c:pt idx="11">
                  <c:v>0.48737799999999998</c:v>
                </c:pt>
                <c:pt idx="12">
                  <c:v>0.53522999999999998</c:v>
                </c:pt>
                <c:pt idx="13">
                  <c:v>0.57879599999999998</c:v>
                </c:pt>
                <c:pt idx="14">
                  <c:v>0.61748199999999998</c:v>
                </c:pt>
                <c:pt idx="15">
                  <c:v>0.65448899999999999</c:v>
                </c:pt>
                <c:pt idx="16">
                  <c:v>0.69185200000000002</c:v>
                </c:pt>
                <c:pt idx="17">
                  <c:v>0.727684</c:v>
                </c:pt>
                <c:pt idx="18">
                  <c:v>0.76624099999999995</c:v>
                </c:pt>
                <c:pt idx="19">
                  <c:v>0.80483800000000005</c:v>
                </c:pt>
                <c:pt idx="20">
                  <c:v>0.84862899999999997</c:v>
                </c:pt>
                <c:pt idx="21">
                  <c:v>0.89568199999999998</c:v>
                </c:pt>
                <c:pt idx="22">
                  <c:v>0.94137999999999999</c:v>
                </c:pt>
                <c:pt idx="23">
                  <c:v>0.98119599999999996</c:v>
                </c:pt>
                <c:pt idx="24">
                  <c:v>1</c:v>
                </c:pt>
                <c:pt idx="25">
                  <c:v>1.005806</c:v>
                </c:pt>
                <c:pt idx="26">
                  <c:v>1.0122420000000001</c:v>
                </c:pt>
                <c:pt idx="27">
                  <c:v>1.0109809999999999</c:v>
                </c:pt>
                <c:pt idx="28">
                  <c:v>0.99993699999999996</c:v>
                </c:pt>
                <c:pt idx="29">
                  <c:v>0.99298799999999998</c:v>
                </c:pt>
                <c:pt idx="30">
                  <c:v>1.0007379999999999</c:v>
                </c:pt>
                <c:pt idx="31">
                  <c:v>1.0070589999999999</c:v>
                </c:pt>
                <c:pt idx="32">
                  <c:v>1.017423</c:v>
                </c:pt>
                <c:pt idx="33">
                  <c:v>1.023431</c:v>
                </c:pt>
                <c:pt idx="34">
                  <c:v>1.038462</c:v>
                </c:pt>
                <c:pt idx="35">
                  <c:v>1.0539210000000001</c:v>
                </c:pt>
                <c:pt idx="36">
                  <c:v>1.0734809999999999</c:v>
                </c:pt>
                <c:pt idx="37">
                  <c:v>1.0935569999999999</c:v>
                </c:pt>
                <c:pt idx="38">
                  <c:v>1.1068199999999999</c:v>
                </c:pt>
                <c:pt idx="39">
                  <c:v>1.1158410000000001</c:v>
                </c:pt>
                <c:pt idx="40">
                  <c:v>1.12819</c:v>
                </c:pt>
                <c:pt idx="41">
                  <c:v>1.1360490000000001</c:v>
                </c:pt>
                <c:pt idx="42">
                  <c:v>1.151689</c:v>
                </c:pt>
                <c:pt idx="43">
                  <c:v>1.155184</c:v>
                </c:pt>
                <c:pt idx="44">
                  <c:v>1.1657630000000001</c:v>
                </c:pt>
                <c:pt idx="45">
                  <c:v>1.200858</c:v>
                </c:pt>
                <c:pt idx="46">
                  <c:v>1.231562</c:v>
                </c:pt>
                <c:pt idx="47">
                  <c:v>1.268335</c:v>
                </c:pt>
                <c:pt idx="48">
                  <c:v>1.2896570000000001</c:v>
                </c:pt>
                <c:pt idx="49">
                  <c:v>1.3087960000000001</c:v>
                </c:pt>
                <c:pt idx="50">
                  <c:v>1.3219669999999999</c:v>
                </c:pt>
                <c:pt idx="51">
                  <c:v>1.342786</c:v>
                </c:pt>
                <c:pt idx="52">
                  <c:v>1.3549199999999999</c:v>
                </c:pt>
                <c:pt idx="53">
                  <c:v>1.366387</c:v>
                </c:pt>
                <c:pt idx="54">
                  <c:v>1.381113</c:v>
                </c:pt>
                <c:pt idx="55">
                  <c:v>1.406083</c:v>
                </c:pt>
                <c:pt idx="56">
                  <c:v>1.408768</c:v>
                </c:pt>
                <c:pt idx="57">
                  <c:v>1.419095</c:v>
                </c:pt>
                <c:pt idx="58">
                  <c:v>1.420383</c:v>
                </c:pt>
                <c:pt idx="59">
                  <c:v>1.4279550000000001</c:v>
                </c:pt>
                <c:pt idx="60">
                  <c:v>1.427378</c:v>
                </c:pt>
                <c:pt idx="61">
                  <c:v>1.444666</c:v>
                </c:pt>
                <c:pt idx="62">
                  <c:v>1.4545490000000001</c:v>
                </c:pt>
                <c:pt idx="63">
                  <c:v>1.475579</c:v>
                </c:pt>
                <c:pt idx="64">
                  <c:v>1.4800530000000001</c:v>
                </c:pt>
                <c:pt idx="65">
                  <c:v>1.4976719999999999</c:v>
                </c:pt>
                <c:pt idx="66">
                  <c:v>1.5063679999999999</c:v>
                </c:pt>
                <c:pt idx="67">
                  <c:v>1.5296449999999999</c:v>
                </c:pt>
                <c:pt idx="68">
                  <c:v>1.540173</c:v>
                </c:pt>
                <c:pt idx="69">
                  <c:v>1.553895</c:v>
                </c:pt>
                <c:pt idx="70">
                  <c:v>1.5582819999999999</c:v>
                </c:pt>
                <c:pt idx="71">
                  <c:v>1.559909</c:v>
                </c:pt>
                <c:pt idx="72">
                  <c:v>1.570568</c:v>
                </c:pt>
                <c:pt idx="73">
                  <c:v>1.5826340000000001</c:v>
                </c:pt>
                <c:pt idx="74">
                  <c:v>1.5879939999999999</c:v>
                </c:pt>
                <c:pt idx="75">
                  <c:v>1.61174</c:v>
                </c:pt>
                <c:pt idx="76">
                  <c:v>1.623677</c:v>
                </c:pt>
                <c:pt idx="77">
                  <c:v>1.6192599999999999</c:v>
                </c:pt>
                <c:pt idx="78">
                  <c:v>1.637893</c:v>
                </c:pt>
                <c:pt idx="79">
                  <c:v>1.6311910000000001</c:v>
                </c:pt>
                <c:pt idx="80">
                  <c:v>1.6453260000000001</c:v>
                </c:pt>
                <c:pt idx="81">
                  <c:v>1.6558850000000001</c:v>
                </c:pt>
                <c:pt idx="82">
                  <c:v>1.6716709999999999</c:v>
                </c:pt>
                <c:pt idx="83">
                  <c:v>1.6756800000000001</c:v>
                </c:pt>
                <c:pt idx="84">
                  <c:v>1.6806859999999999</c:v>
                </c:pt>
                <c:pt idx="85">
                  <c:v>1.675616</c:v>
                </c:pt>
                <c:pt idx="86">
                  <c:v>1.6842839999999999</c:v>
                </c:pt>
                <c:pt idx="87">
                  <c:v>1.6959789999999999</c:v>
                </c:pt>
                <c:pt idx="88">
                  <c:v>1.698518</c:v>
                </c:pt>
                <c:pt idx="89">
                  <c:v>1.711805</c:v>
                </c:pt>
                <c:pt idx="90">
                  <c:v>1.718348</c:v>
                </c:pt>
                <c:pt idx="91">
                  <c:v>1.724021</c:v>
                </c:pt>
                <c:pt idx="92">
                  <c:v>1.72176</c:v>
                </c:pt>
                <c:pt idx="93">
                  <c:v>1.7300089999999999</c:v>
                </c:pt>
                <c:pt idx="94">
                  <c:v>1.7343299999999999</c:v>
                </c:pt>
                <c:pt idx="95">
                  <c:v>1.74874</c:v>
                </c:pt>
                <c:pt idx="96">
                  <c:v>1.745959</c:v>
                </c:pt>
                <c:pt idx="97">
                  <c:v>1.7526980000000001</c:v>
                </c:pt>
                <c:pt idx="98">
                  <c:v>1.744472</c:v>
                </c:pt>
                <c:pt idx="99">
                  <c:v>1.76749</c:v>
                </c:pt>
                <c:pt idx="100">
                  <c:v>1.779938</c:v>
                </c:pt>
                <c:pt idx="101">
                  <c:v>1.7742439999999999</c:v>
                </c:pt>
                <c:pt idx="102">
                  <c:v>1.7759259999999999</c:v>
                </c:pt>
                <c:pt idx="103">
                  <c:v>1.7791380000000001</c:v>
                </c:pt>
                <c:pt idx="104">
                  <c:v>1.775652</c:v>
                </c:pt>
                <c:pt idx="105">
                  <c:v>1.7820130000000001</c:v>
                </c:pt>
                <c:pt idx="106">
                  <c:v>1.78871</c:v>
                </c:pt>
                <c:pt idx="107">
                  <c:v>1.7948390000000001</c:v>
                </c:pt>
                <c:pt idx="108">
                  <c:v>1.804719</c:v>
                </c:pt>
                <c:pt idx="109">
                  <c:v>1.809857</c:v>
                </c:pt>
                <c:pt idx="110">
                  <c:v>1.8070889999999999</c:v>
                </c:pt>
                <c:pt idx="111">
                  <c:v>1.818919</c:v>
                </c:pt>
                <c:pt idx="112">
                  <c:v>1.826311</c:v>
                </c:pt>
                <c:pt idx="113">
                  <c:v>1.829658</c:v>
                </c:pt>
                <c:pt idx="114">
                  <c:v>1.8242989999999999</c:v>
                </c:pt>
                <c:pt idx="115">
                  <c:v>1.827745</c:v>
                </c:pt>
                <c:pt idx="116">
                  <c:v>1.8326769999999999</c:v>
                </c:pt>
                <c:pt idx="117">
                  <c:v>1.8390649999999999</c:v>
                </c:pt>
                <c:pt idx="118">
                  <c:v>1.824406</c:v>
                </c:pt>
                <c:pt idx="119">
                  <c:v>1.831879</c:v>
                </c:pt>
                <c:pt idx="120">
                  <c:v>1.8471690000000001</c:v>
                </c:pt>
                <c:pt idx="121">
                  <c:v>1.86042</c:v>
                </c:pt>
                <c:pt idx="122">
                  <c:v>1.8629389999999999</c:v>
                </c:pt>
                <c:pt idx="123">
                  <c:v>1.8644320000000001</c:v>
                </c:pt>
                <c:pt idx="124">
                  <c:v>1.8830009999999999</c:v>
                </c:pt>
                <c:pt idx="125">
                  <c:v>1.873696</c:v>
                </c:pt>
                <c:pt idx="126">
                  <c:v>1.8811169999999999</c:v>
                </c:pt>
                <c:pt idx="127">
                  <c:v>1.891915</c:v>
                </c:pt>
                <c:pt idx="128">
                  <c:v>1.8846050000000001</c:v>
                </c:pt>
                <c:pt idx="129">
                  <c:v>1.8946099999999999</c:v>
                </c:pt>
                <c:pt idx="130">
                  <c:v>1.9031450000000001</c:v>
                </c:pt>
                <c:pt idx="131">
                  <c:v>1.8975759999999999</c:v>
                </c:pt>
                <c:pt idx="132">
                  <c:v>1.9108909999999999</c:v>
                </c:pt>
                <c:pt idx="133">
                  <c:v>1.90933</c:v>
                </c:pt>
                <c:pt idx="134">
                  <c:v>1.9029320000000001</c:v>
                </c:pt>
                <c:pt idx="135">
                  <c:v>1.9127689999999999</c:v>
                </c:pt>
                <c:pt idx="136">
                  <c:v>1.904477</c:v>
                </c:pt>
                <c:pt idx="137">
                  <c:v>1.9043049999999999</c:v>
                </c:pt>
                <c:pt idx="138">
                  <c:v>1.9156759999999999</c:v>
                </c:pt>
                <c:pt idx="139">
                  <c:v>1.925556</c:v>
                </c:pt>
                <c:pt idx="140">
                  <c:v>1.924617</c:v>
                </c:pt>
                <c:pt idx="141">
                  <c:v>1.92041</c:v>
                </c:pt>
                <c:pt idx="142">
                  <c:v>1.926145</c:v>
                </c:pt>
                <c:pt idx="143">
                  <c:v>1.9206399999999999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9.9747000000000002E-2</c:v>
                </c:pt>
                <c:pt idx="1">
                  <c:v>0.127862</c:v>
                </c:pt>
                <c:pt idx="2">
                  <c:v>0.160777</c:v>
                </c:pt>
                <c:pt idx="3">
                  <c:v>0.184449</c:v>
                </c:pt>
                <c:pt idx="4">
                  <c:v>0.20647399999999999</c:v>
                </c:pt>
                <c:pt idx="5">
                  <c:v>0.23505000000000001</c:v>
                </c:pt>
                <c:pt idx="6">
                  <c:v>0.26488</c:v>
                </c:pt>
                <c:pt idx="7">
                  <c:v>0.30268200000000001</c:v>
                </c:pt>
                <c:pt idx="8">
                  <c:v>0.34403299999999998</c:v>
                </c:pt>
                <c:pt idx="9">
                  <c:v>0.38904499999999997</c:v>
                </c:pt>
                <c:pt idx="10">
                  <c:v>0.43520700000000001</c:v>
                </c:pt>
                <c:pt idx="11">
                  <c:v>0.48186200000000001</c:v>
                </c:pt>
                <c:pt idx="12">
                  <c:v>0.52354000000000001</c:v>
                </c:pt>
                <c:pt idx="13">
                  <c:v>0.56889900000000004</c:v>
                </c:pt>
                <c:pt idx="14">
                  <c:v>0.60790599999999995</c:v>
                </c:pt>
                <c:pt idx="15">
                  <c:v>0.64477600000000002</c:v>
                </c:pt>
                <c:pt idx="16">
                  <c:v>0.68062199999999995</c:v>
                </c:pt>
                <c:pt idx="17">
                  <c:v>0.71325799999999995</c:v>
                </c:pt>
                <c:pt idx="18">
                  <c:v>0.75682799999999995</c:v>
                </c:pt>
                <c:pt idx="19">
                  <c:v>0.80186100000000005</c:v>
                </c:pt>
                <c:pt idx="20">
                  <c:v>0.856873</c:v>
                </c:pt>
                <c:pt idx="21">
                  <c:v>0.89219599999999999</c:v>
                </c:pt>
                <c:pt idx="22">
                  <c:v>0.93468200000000001</c:v>
                </c:pt>
                <c:pt idx="23">
                  <c:v>0.978715</c:v>
                </c:pt>
                <c:pt idx="24">
                  <c:v>1</c:v>
                </c:pt>
                <c:pt idx="25">
                  <c:v>1.0039990000000001</c:v>
                </c:pt>
                <c:pt idx="26">
                  <c:v>1.000742</c:v>
                </c:pt>
                <c:pt idx="27">
                  <c:v>0.99605200000000005</c:v>
                </c:pt>
                <c:pt idx="28">
                  <c:v>0.98360099999999995</c:v>
                </c:pt>
                <c:pt idx="29">
                  <c:v>0.98528000000000004</c:v>
                </c:pt>
                <c:pt idx="30">
                  <c:v>0.98693799999999998</c:v>
                </c:pt>
                <c:pt idx="31">
                  <c:v>0.99709599999999998</c:v>
                </c:pt>
                <c:pt idx="32">
                  <c:v>1.0072140000000001</c:v>
                </c:pt>
                <c:pt idx="33">
                  <c:v>1.021082</c:v>
                </c:pt>
                <c:pt idx="34">
                  <c:v>1.035615</c:v>
                </c:pt>
                <c:pt idx="35">
                  <c:v>1.0562069999999999</c:v>
                </c:pt>
                <c:pt idx="36">
                  <c:v>1.073096</c:v>
                </c:pt>
                <c:pt idx="37">
                  <c:v>1.088759</c:v>
                </c:pt>
                <c:pt idx="38">
                  <c:v>1.1016010000000001</c:v>
                </c:pt>
                <c:pt idx="39">
                  <c:v>1.1133500000000001</c:v>
                </c:pt>
                <c:pt idx="40">
                  <c:v>1.1227229999999999</c:v>
                </c:pt>
                <c:pt idx="41">
                  <c:v>1.1354379999999999</c:v>
                </c:pt>
                <c:pt idx="42">
                  <c:v>1.144066</c:v>
                </c:pt>
                <c:pt idx="43">
                  <c:v>1.1580950000000001</c:v>
                </c:pt>
                <c:pt idx="44">
                  <c:v>1.169783</c:v>
                </c:pt>
                <c:pt idx="45">
                  <c:v>1.2027909999999999</c:v>
                </c:pt>
                <c:pt idx="46">
                  <c:v>1.229684</c:v>
                </c:pt>
                <c:pt idx="47">
                  <c:v>1.2539880000000001</c:v>
                </c:pt>
                <c:pt idx="48">
                  <c:v>1.275066</c:v>
                </c:pt>
                <c:pt idx="49">
                  <c:v>1.3005789999999999</c:v>
                </c:pt>
                <c:pt idx="50">
                  <c:v>1.322397</c:v>
                </c:pt>
                <c:pt idx="51">
                  <c:v>1.3326800000000001</c:v>
                </c:pt>
                <c:pt idx="52">
                  <c:v>1.3474250000000001</c:v>
                </c:pt>
                <c:pt idx="53">
                  <c:v>1.3726050000000001</c:v>
                </c:pt>
                <c:pt idx="54">
                  <c:v>1.381715</c:v>
                </c:pt>
                <c:pt idx="55">
                  <c:v>1.393343</c:v>
                </c:pt>
                <c:pt idx="56">
                  <c:v>1.4094789999999999</c:v>
                </c:pt>
                <c:pt idx="57">
                  <c:v>1.420593</c:v>
                </c:pt>
                <c:pt idx="58">
                  <c:v>1.431208</c:v>
                </c:pt>
                <c:pt idx="59">
                  <c:v>1.4352320000000001</c:v>
                </c:pt>
                <c:pt idx="60">
                  <c:v>1.4459770000000001</c:v>
                </c:pt>
                <c:pt idx="61">
                  <c:v>1.4469700000000001</c:v>
                </c:pt>
                <c:pt idx="62">
                  <c:v>1.4608220000000001</c:v>
                </c:pt>
                <c:pt idx="63">
                  <c:v>1.4637960000000001</c:v>
                </c:pt>
                <c:pt idx="64">
                  <c:v>1.4751430000000001</c:v>
                </c:pt>
                <c:pt idx="65">
                  <c:v>1.4912840000000001</c:v>
                </c:pt>
                <c:pt idx="66">
                  <c:v>1.4978070000000001</c:v>
                </c:pt>
                <c:pt idx="67">
                  <c:v>1.5031589999999999</c:v>
                </c:pt>
                <c:pt idx="68">
                  <c:v>1.5173719999999999</c:v>
                </c:pt>
                <c:pt idx="69">
                  <c:v>1.5169779999999999</c:v>
                </c:pt>
                <c:pt idx="70">
                  <c:v>1.532151</c:v>
                </c:pt>
                <c:pt idx="71">
                  <c:v>1.5475220000000001</c:v>
                </c:pt>
                <c:pt idx="72">
                  <c:v>1.544713</c:v>
                </c:pt>
                <c:pt idx="73">
                  <c:v>1.548427</c:v>
                </c:pt>
                <c:pt idx="74">
                  <c:v>1.5518959999999999</c:v>
                </c:pt>
                <c:pt idx="75">
                  <c:v>1.560214</c:v>
                </c:pt>
                <c:pt idx="76">
                  <c:v>1.568988</c:v>
                </c:pt>
                <c:pt idx="77">
                  <c:v>1.5824039999999999</c:v>
                </c:pt>
                <c:pt idx="78">
                  <c:v>1.590298</c:v>
                </c:pt>
                <c:pt idx="79">
                  <c:v>1.594794</c:v>
                </c:pt>
                <c:pt idx="80">
                  <c:v>1.6059969999999999</c:v>
                </c:pt>
                <c:pt idx="81">
                  <c:v>1.617132</c:v>
                </c:pt>
                <c:pt idx="82">
                  <c:v>1.618879</c:v>
                </c:pt>
                <c:pt idx="83">
                  <c:v>1.6258280000000001</c:v>
                </c:pt>
                <c:pt idx="84">
                  <c:v>1.6394740000000001</c:v>
                </c:pt>
                <c:pt idx="85">
                  <c:v>1.641994</c:v>
                </c:pt>
                <c:pt idx="86">
                  <c:v>1.645297</c:v>
                </c:pt>
                <c:pt idx="87">
                  <c:v>1.6608480000000001</c:v>
                </c:pt>
                <c:pt idx="88">
                  <c:v>1.666857</c:v>
                </c:pt>
                <c:pt idx="89">
                  <c:v>1.6771290000000001</c:v>
                </c:pt>
                <c:pt idx="90">
                  <c:v>1.682002</c:v>
                </c:pt>
                <c:pt idx="91">
                  <c:v>1.6806239999999999</c:v>
                </c:pt>
                <c:pt idx="92">
                  <c:v>1.6945440000000001</c:v>
                </c:pt>
                <c:pt idx="93">
                  <c:v>1.6999219999999999</c:v>
                </c:pt>
                <c:pt idx="94">
                  <c:v>1.7059979999999999</c:v>
                </c:pt>
                <c:pt idx="95">
                  <c:v>1.7016519999999999</c:v>
                </c:pt>
                <c:pt idx="96">
                  <c:v>1.7123090000000001</c:v>
                </c:pt>
                <c:pt idx="97">
                  <c:v>1.721238</c:v>
                </c:pt>
                <c:pt idx="98">
                  <c:v>1.7195640000000001</c:v>
                </c:pt>
                <c:pt idx="99">
                  <c:v>1.7213989999999999</c:v>
                </c:pt>
                <c:pt idx="100">
                  <c:v>1.7295450000000001</c:v>
                </c:pt>
                <c:pt idx="101">
                  <c:v>1.731131</c:v>
                </c:pt>
                <c:pt idx="102">
                  <c:v>1.7488429999999999</c:v>
                </c:pt>
                <c:pt idx="103">
                  <c:v>1.7515080000000001</c:v>
                </c:pt>
                <c:pt idx="104">
                  <c:v>1.7394799999999999</c:v>
                </c:pt>
                <c:pt idx="105">
                  <c:v>1.747295</c:v>
                </c:pt>
                <c:pt idx="106">
                  <c:v>1.7633259999999999</c:v>
                </c:pt>
                <c:pt idx="107">
                  <c:v>1.7695149999999999</c:v>
                </c:pt>
                <c:pt idx="108">
                  <c:v>1.7837259999999999</c:v>
                </c:pt>
                <c:pt idx="109">
                  <c:v>1.795574</c:v>
                </c:pt>
                <c:pt idx="110">
                  <c:v>1.800246</c:v>
                </c:pt>
                <c:pt idx="111">
                  <c:v>1.795957</c:v>
                </c:pt>
                <c:pt idx="112">
                  <c:v>1.805134</c:v>
                </c:pt>
                <c:pt idx="113">
                  <c:v>1.8090839999999999</c:v>
                </c:pt>
                <c:pt idx="114">
                  <c:v>1.808014</c:v>
                </c:pt>
                <c:pt idx="115">
                  <c:v>1.816802</c:v>
                </c:pt>
                <c:pt idx="116">
                  <c:v>1.817785</c:v>
                </c:pt>
                <c:pt idx="117">
                  <c:v>1.8207660000000001</c:v>
                </c:pt>
                <c:pt idx="118">
                  <c:v>1.8265009999999999</c:v>
                </c:pt>
                <c:pt idx="119">
                  <c:v>1.827072</c:v>
                </c:pt>
                <c:pt idx="120">
                  <c:v>1.829224</c:v>
                </c:pt>
                <c:pt idx="121">
                  <c:v>1.8307370000000001</c:v>
                </c:pt>
                <c:pt idx="122">
                  <c:v>1.834101</c:v>
                </c:pt>
                <c:pt idx="123">
                  <c:v>1.8486199999999999</c:v>
                </c:pt>
                <c:pt idx="124">
                  <c:v>1.857672</c:v>
                </c:pt>
                <c:pt idx="125">
                  <c:v>1.8644130000000001</c:v>
                </c:pt>
                <c:pt idx="126">
                  <c:v>1.859353</c:v>
                </c:pt>
                <c:pt idx="127">
                  <c:v>1.8688</c:v>
                </c:pt>
                <c:pt idx="128">
                  <c:v>1.873694</c:v>
                </c:pt>
                <c:pt idx="129">
                  <c:v>1.886768</c:v>
                </c:pt>
                <c:pt idx="130">
                  <c:v>1.901821</c:v>
                </c:pt>
                <c:pt idx="131">
                  <c:v>1.9026080000000001</c:v>
                </c:pt>
                <c:pt idx="132">
                  <c:v>1.906603</c:v>
                </c:pt>
                <c:pt idx="133">
                  <c:v>1.9137740000000001</c:v>
                </c:pt>
                <c:pt idx="134">
                  <c:v>1.9097139999999999</c:v>
                </c:pt>
                <c:pt idx="135">
                  <c:v>1.916763</c:v>
                </c:pt>
                <c:pt idx="136">
                  <c:v>1.9346300000000001</c:v>
                </c:pt>
                <c:pt idx="137">
                  <c:v>1.9311</c:v>
                </c:pt>
                <c:pt idx="138">
                  <c:v>1.9260429999999999</c:v>
                </c:pt>
                <c:pt idx="139">
                  <c:v>1.9312119999999999</c:v>
                </c:pt>
                <c:pt idx="140">
                  <c:v>1.940015</c:v>
                </c:pt>
                <c:pt idx="141">
                  <c:v>1.9301539999999999</c:v>
                </c:pt>
                <c:pt idx="142">
                  <c:v>1.9584649999999999</c:v>
                </c:pt>
                <c:pt idx="143">
                  <c:v>1.958097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0.122681</c:v>
                </c:pt>
                <c:pt idx="1">
                  <c:v>0.15817899999999999</c:v>
                </c:pt>
                <c:pt idx="2">
                  <c:v>0.19641500000000001</c:v>
                </c:pt>
                <c:pt idx="3">
                  <c:v>0.218247</c:v>
                </c:pt>
                <c:pt idx="4">
                  <c:v>0.24487400000000001</c:v>
                </c:pt>
                <c:pt idx="5">
                  <c:v>0.27171099999999998</c:v>
                </c:pt>
                <c:pt idx="6">
                  <c:v>0.30292599999999997</c:v>
                </c:pt>
                <c:pt idx="7">
                  <c:v>0.33987600000000001</c:v>
                </c:pt>
                <c:pt idx="8">
                  <c:v>0.37742999999999999</c:v>
                </c:pt>
                <c:pt idx="9">
                  <c:v>0.42239300000000002</c:v>
                </c:pt>
                <c:pt idx="10">
                  <c:v>0.46438800000000002</c:v>
                </c:pt>
                <c:pt idx="11">
                  <c:v>0.50578299999999998</c:v>
                </c:pt>
                <c:pt idx="12">
                  <c:v>0.54893000000000003</c:v>
                </c:pt>
                <c:pt idx="13">
                  <c:v>0.58757000000000004</c:v>
                </c:pt>
                <c:pt idx="14">
                  <c:v>0.62476799999999999</c:v>
                </c:pt>
                <c:pt idx="15">
                  <c:v>0.66077600000000003</c:v>
                </c:pt>
                <c:pt idx="16">
                  <c:v>0.69597600000000004</c:v>
                </c:pt>
                <c:pt idx="17">
                  <c:v>0.73677300000000001</c:v>
                </c:pt>
                <c:pt idx="18">
                  <c:v>0.77580300000000002</c:v>
                </c:pt>
                <c:pt idx="19">
                  <c:v>0.81176999999999999</c:v>
                </c:pt>
                <c:pt idx="20">
                  <c:v>0.85524999999999995</c:v>
                </c:pt>
                <c:pt idx="21">
                  <c:v>0.89927199999999996</c:v>
                </c:pt>
                <c:pt idx="22">
                  <c:v>0.93498999999999999</c:v>
                </c:pt>
                <c:pt idx="23">
                  <c:v>0.981209</c:v>
                </c:pt>
                <c:pt idx="24">
                  <c:v>1</c:v>
                </c:pt>
                <c:pt idx="25">
                  <c:v>1.006481</c:v>
                </c:pt>
                <c:pt idx="26">
                  <c:v>1.02345</c:v>
                </c:pt>
                <c:pt idx="27">
                  <c:v>1.017423</c:v>
                </c:pt>
                <c:pt idx="28">
                  <c:v>1.0058990000000001</c:v>
                </c:pt>
                <c:pt idx="29">
                  <c:v>1.0004409999999999</c:v>
                </c:pt>
                <c:pt idx="30">
                  <c:v>1.004842</c:v>
                </c:pt>
                <c:pt idx="31">
                  <c:v>1.0033399999999999</c:v>
                </c:pt>
                <c:pt idx="32">
                  <c:v>1.0140279999999999</c:v>
                </c:pt>
                <c:pt idx="33">
                  <c:v>1.025056</c:v>
                </c:pt>
                <c:pt idx="34">
                  <c:v>1.0437689999999999</c:v>
                </c:pt>
                <c:pt idx="35">
                  <c:v>1.0630999999999999</c:v>
                </c:pt>
                <c:pt idx="36">
                  <c:v>1.078279</c:v>
                </c:pt>
                <c:pt idx="37">
                  <c:v>1.094381</c:v>
                </c:pt>
                <c:pt idx="38">
                  <c:v>1.1093550000000001</c:v>
                </c:pt>
                <c:pt idx="39">
                  <c:v>1.121977</c:v>
                </c:pt>
                <c:pt idx="40">
                  <c:v>1.130029</c:v>
                </c:pt>
                <c:pt idx="41">
                  <c:v>1.141248</c:v>
                </c:pt>
                <c:pt idx="42">
                  <c:v>1.1488670000000001</c:v>
                </c:pt>
                <c:pt idx="43">
                  <c:v>1.1532420000000001</c:v>
                </c:pt>
                <c:pt idx="44">
                  <c:v>1.163681</c:v>
                </c:pt>
                <c:pt idx="45">
                  <c:v>1.194291</c:v>
                </c:pt>
                <c:pt idx="46">
                  <c:v>1.216583</c:v>
                </c:pt>
                <c:pt idx="47">
                  <c:v>1.2344679999999999</c:v>
                </c:pt>
                <c:pt idx="48">
                  <c:v>1.2566729999999999</c:v>
                </c:pt>
                <c:pt idx="49">
                  <c:v>1.2824690000000001</c:v>
                </c:pt>
                <c:pt idx="50">
                  <c:v>1.2936369999999999</c:v>
                </c:pt>
                <c:pt idx="51">
                  <c:v>1.294708</c:v>
                </c:pt>
                <c:pt idx="52">
                  <c:v>1.3072729999999999</c:v>
                </c:pt>
                <c:pt idx="53">
                  <c:v>1.3107089999999999</c:v>
                </c:pt>
                <c:pt idx="54">
                  <c:v>1.3261620000000001</c:v>
                </c:pt>
                <c:pt idx="55">
                  <c:v>1.3361620000000001</c:v>
                </c:pt>
                <c:pt idx="56">
                  <c:v>1.350981</c:v>
                </c:pt>
                <c:pt idx="57">
                  <c:v>1.356581</c:v>
                </c:pt>
                <c:pt idx="58">
                  <c:v>1.3817950000000001</c:v>
                </c:pt>
                <c:pt idx="59">
                  <c:v>1.3950819999999999</c:v>
                </c:pt>
                <c:pt idx="60">
                  <c:v>1.406876</c:v>
                </c:pt>
                <c:pt idx="61">
                  <c:v>1.420472</c:v>
                </c:pt>
                <c:pt idx="62">
                  <c:v>1.4317550000000001</c:v>
                </c:pt>
                <c:pt idx="63">
                  <c:v>1.4402299999999999</c:v>
                </c:pt>
                <c:pt idx="64">
                  <c:v>1.4512430000000001</c:v>
                </c:pt>
                <c:pt idx="65">
                  <c:v>1.4658040000000001</c:v>
                </c:pt>
                <c:pt idx="66">
                  <c:v>1.477411</c:v>
                </c:pt>
                <c:pt idx="67">
                  <c:v>1.489698</c:v>
                </c:pt>
                <c:pt idx="68">
                  <c:v>1.4949250000000001</c:v>
                </c:pt>
                <c:pt idx="69">
                  <c:v>1.5176719999999999</c:v>
                </c:pt>
                <c:pt idx="70">
                  <c:v>1.520516</c:v>
                </c:pt>
                <c:pt idx="71">
                  <c:v>1.5450060000000001</c:v>
                </c:pt>
                <c:pt idx="72">
                  <c:v>1.551072</c:v>
                </c:pt>
                <c:pt idx="73">
                  <c:v>1.561876</c:v>
                </c:pt>
                <c:pt idx="74">
                  <c:v>1.572627</c:v>
                </c:pt>
                <c:pt idx="75">
                  <c:v>1.576759</c:v>
                </c:pt>
                <c:pt idx="76">
                  <c:v>1.5877380000000001</c:v>
                </c:pt>
                <c:pt idx="77">
                  <c:v>1.5989789999999999</c:v>
                </c:pt>
                <c:pt idx="78">
                  <c:v>1.596487</c:v>
                </c:pt>
                <c:pt idx="79">
                  <c:v>1.5943560000000001</c:v>
                </c:pt>
                <c:pt idx="80">
                  <c:v>1.603675</c:v>
                </c:pt>
                <c:pt idx="81">
                  <c:v>1.61426</c:v>
                </c:pt>
                <c:pt idx="82">
                  <c:v>1.6061890000000001</c:v>
                </c:pt>
                <c:pt idx="83">
                  <c:v>1.614012</c:v>
                </c:pt>
                <c:pt idx="84">
                  <c:v>1.639559</c:v>
                </c:pt>
                <c:pt idx="85">
                  <c:v>1.6339319999999999</c:v>
                </c:pt>
                <c:pt idx="86">
                  <c:v>1.644101</c:v>
                </c:pt>
                <c:pt idx="87">
                  <c:v>1.654731</c:v>
                </c:pt>
                <c:pt idx="88">
                  <c:v>1.6552800000000001</c:v>
                </c:pt>
                <c:pt idx="89">
                  <c:v>1.6732340000000001</c:v>
                </c:pt>
                <c:pt idx="90">
                  <c:v>1.6872879999999999</c:v>
                </c:pt>
                <c:pt idx="91">
                  <c:v>1.6832050000000001</c:v>
                </c:pt>
                <c:pt idx="92">
                  <c:v>1.6939569999999999</c:v>
                </c:pt>
                <c:pt idx="93">
                  <c:v>1.693209</c:v>
                </c:pt>
                <c:pt idx="94">
                  <c:v>1.7080820000000001</c:v>
                </c:pt>
                <c:pt idx="95">
                  <c:v>1.7020029999999999</c:v>
                </c:pt>
                <c:pt idx="96">
                  <c:v>1.723339</c:v>
                </c:pt>
                <c:pt idx="97">
                  <c:v>1.7235119999999999</c:v>
                </c:pt>
                <c:pt idx="98">
                  <c:v>1.7366779999999999</c:v>
                </c:pt>
                <c:pt idx="99">
                  <c:v>1.7334989999999999</c:v>
                </c:pt>
                <c:pt idx="100">
                  <c:v>1.738267</c:v>
                </c:pt>
                <c:pt idx="101">
                  <c:v>1.7434369999999999</c:v>
                </c:pt>
                <c:pt idx="102">
                  <c:v>1.7503299999999999</c:v>
                </c:pt>
                <c:pt idx="103">
                  <c:v>1.7740940000000001</c:v>
                </c:pt>
                <c:pt idx="104">
                  <c:v>1.77532</c:v>
                </c:pt>
                <c:pt idx="105">
                  <c:v>1.7725470000000001</c:v>
                </c:pt>
                <c:pt idx="106">
                  <c:v>1.7894140000000001</c:v>
                </c:pt>
                <c:pt idx="107">
                  <c:v>1.7895099999999999</c:v>
                </c:pt>
                <c:pt idx="108">
                  <c:v>1.791593</c:v>
                </c:pt>
                <c:pt idx="109">
                  <c:v>1.797555</c:v>
                </c:pt>
                <c:pt idx="110">
                  <c:v>1.7960970000000001</c:v>
                </c:pt>
                <c:pt idx="111">
                  <c:v>1.804489</c:v>
                </c:pt>
                <c:pt idx="112">
                  <c:v>1.8062609999999999</c:v>
                </c:pt>
                <c:pt idx="113">
                  <c:v>1.8178620000000001</c:v>
                </c:pt>
                <c:pt idx="114">
                  <c:v>1.822902</c:v>
                </c:pt>
                <c:pt idx="115">
                  <c:v>1.8285169999999999</c:v>
                </c:pt>
                <c:pt idx="116">
                  <c:v>1.8387279999999999</c:v>
                </c:pt>
                <c:pt idx="117">
                  <c:v>1.847683</c:v>
                </c:pt>
                <c:pt idx="118">
                  <c:v>1.836808</c:v>
                </c:pt>
                <c:pt idx="119">
                  <c:v>1.8380259999999999</c:v>
                </c:pt>
                <c:pt idx="120">
                  <c:v>1.8482160000000001</c:v>
                </c:pt>
                <c:pt idx="121">
                  <c:v>1.85222</c:v>
                </c:pt>
                <c:pt idx="122">
                  <c:v>1.866217</c:v>
                </c:pt>
                <c:pt idx="123">
                  <c:v>1.8718379999999999</c:v>
                </c:pt>
                <c:pt idx="124">
                  <c:v>1.881726</c:v>
                </c:pt>
                <c:pt idx="125">
                  <c:v>1.8969670000000001</c:v>
                </c:pt>
                <c:pt idx="126">
                  <c:v>1.904204</c:v>
                </c:pt>
                <c:pt idx="127">
                  <c:v>1.8944030000000001</c:v>
                </c:pt>
                <c:pt idx="128">
                  <c:v>1.9143520000000001</c:v>
                </c:pt>
                <c:pt idx="129">
                  <c:v>1.913138</c:v>
                </c:pt>
                <c:pt idx="130">
                  <c:v>1.934952</c:v>
                </c:pt>
                <c:pt idx="131">
                  <c:v>1.9238299999999999</c:v>
                </c:pt>
                <c:pt idx="132">
                  <c:v>1.9261060000000001</c:v>
                </c:pt>
                <c:pt idx="133">
                  <c:v>1.9312320000000001</c:v>
                </c:pt>
                <c:pt idx="134">
                  <c:v>1.9356910000000001</c:v>
                </c:pt>
                <c:pt idx="135">
                  <c:v>1.943632</c:v>
                </c:pt>
                <c:pt idx="136">
                  <c:v>1.9479340000000001</c:v>
                </c:pt>
                <c:pt idx="137">
                  <c:v>1.9527239999999999</c:v>
                </c:pt>
                <c:pt idx="138">
                  <c:v>1.9615039999999999</c:v>
                </c:pt>
                <c:pt idx="139">
                  <c:v>1.978494</c:v>
                </c:pt>
                <c:pt idx="140">
                  <c:v>1.9847159999999999</c:v>
                </c:pt>
                <c:pt idx="141">
                  <c:v>1.9889300000000001</c:v>
                </c:pt>
                <c:pt idx="142">
                  <c:v>1.98682</c:v>
                </c:pt>
                <c:pt idx="143">
                  <c:v>1.983935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0.110788</c:v>
                </c:pt>
                <c:pt idx="1">
                  <c:v>0.14438999999999999</c:v>
                </c:pt>
                <c:pt idx="2">
                  <c:v>0.18097299999999999</c:v>
                </c:pt>
                <c:pt idx="3">
                  <c:v>0.20322499999999999</c:v>
                </c:pt>
                <c:pt idx="4">
                  <c:v>0.22545100000000001</c:v>
                </c:pt>
                <c:pt idx="5">
                  <c:v>0.251531</c:v>
                </c:pt>
                <c:pt idx="6">
                  <c:v>0.28299400000000002</c:v>
                </c:pt>
                <c:pt idx="7">
                  <c:v>0.32196000000000002</c:v>
                </c:pt>
                <c:pt idx="8">
                  <c:v>0.36390899999999998</c:v>
                </c:pt>
                <c:pt idx="9">
                  <c:v>0.40725</c:v>
                </c:pt>
                <c:pt idx="10">
                  <c:v>0.452015</c:v>
                </c:pt>
                <c:pt idx="11">
                  <c:v>0.49237599999999998</c:v>
                </c:pt>
                <c:pt idx="12">
                  <c:v>0.52921499999999999</c:v>
                </c:pt>
                <c:pt idx="13">
                  <c:v>0.57226600000000005</c:v>
                </c:pt>
                <c:pt idx="14">
                  <c:v>0.61006199999999999</c:v>
                </c:pt>
                <c:pt idx="15">
                  <c:v>0.65064900000000003</c:v>
                </c:pt>
                <c:pt idx="16">
                  <c:v>0.68661399999999995</c:v>
                </c:pt>
                <c:pt idx="17">
                  <c:v>0.72468200000000005</c:v>
                </c:pt>
                <c:pt idx="18">
                  <c:v>0.76434599999999997</c:v>
                </c:pt>
                <c:pt idx="19">
                  <c:v>0.80447199999999996</c:v>
                </c:pt>
                <c:pt idx="20">
                  <c:v>0.85252799999999995</c:v>
                </c:pt>
                <c:pt idx="21">
                  <c:v>0.89464299999999997</c:v>
                </c:pt>
                <c:pt idx="22">
                  <c:v>0.93432000000000004</c:v>
                </c:pt>
                <c:pt idx="23">
                  <c:v>0.97887900000000005</c:v>
                </c:pt>
                <c:pt idx="24">
                  <c:v>1</c:v>
                </c:pt>
                <c:pt idx="25">
                  <c:v>1.0122450000000001</c:v>
                </c:pt>
                <c:pt idx="26">
                  <c:v>1.020791</c:v>
                </c:pt>
                <c:pt idx="27">
                  <c:v>1.016489</c:v>
                </c:pt>
                <c:pt idx="28">
                  <c:v>1.003322</c:v>
                </c:pt>
                <c:pt idx="29">
                  <c:v>1.004515</c:v>
                </c:pt>
                <c:pt idx="30">
                  <c:v>1.0061770000000001</c:v>
                </c:pt>
                <c:pt idx="31">
                  <c:v>1.011366</c:v>
                </c:pt>
                <c:pt idx="32">
                  <c:v>1.019102</c:v>
                </c:pt>
                <c:pt idx="33">
                  <c:v>1.0319259999999999</c:v>
                </c:pt>
                <c:pt idx="34">
                  <c:v>1.045574</c:v>
                </c:pt>
                <c:pt idx="35">
                  <c:v>1.0631900000000001</c:v>
                </c:pt>
                <c:pt idx="36">
                  <c:v>1.082889</c:v>
                </c:pt>
                <c:pt idx="37">
                  <c:v>1.1025450000000001</c:v>
                </c:pt>
                <c:pt idx="38">
                  <c:v>1.121877</c:v>
                </c:pt>
                <c:pt idx="39">
                  <c:v>1.136498</c:v>
                </c:pt>
                <c:pt idx="40">
                  <c:v>1.1493850000000001</c:v>
                </c:pt>
                <c:pt idx="41">
                  <c:v>1.162555</c:v>
                </c:pt>
                <c:pt idx="42">
                  <c:v>1.1723699999999999</c:v>
                </c:pt>
                <c:pt idx="43">
                  <c:v>1.1778329999999999</c:v>
                </c:pt>
                <c:pt idx="44">
                  <c:v>1.187686</c:v>
                </c:pt>
                <c:pt idx="45">
                  <c:v>1.2189730000000001</c:v>
                </c:pt>
                <c:pt idx="46">
                  <c:v>1.2575369999999999</c:v>
                </c:pt>
                <c:pt idx="47">
                  <c:v>1.2877460000000001</c:v>
                </c:pt>
                <c:pt idx="48">
                  <c:v>1.312468</c:v>
                </c:pt>
                <c:pt idx="49">
                  <c:v>1.335367</c:v>
                </c:pt>
                <c:pt idx="50">
                  <c:v>1.3474360000000001</c:v>
                </c:pt>
                <c:pt idx="51">
                  <c:v>1.3644799999999999</c:v>
                </c:pt>
                <c:pt idx="52">
                  <c:v>1.3823019999999999</c:v>
                </c:pt>
                <c:pt idx="53">
                  <c:v>1.394933</c:v>
                </c:pt>
                <c:pt idx="54">
                  <c:v>1.4010180000000001</c:v>
                </c:pt>
                <c:pt idx="55">
                  <c:v>1.417</c:v>
                </c:pt>
                <c:pt idx="56">
                  <c:v>1.4240740000000001</c:v>
                </c:pt>
                <c:pt idx="57">
                  <c:v>1.4367589999999999</c:v>
                </c:pt>
                <c:pt idx="58">
                  <c:v>1.450359</c:v>
                </c:pt>
                <c:pt idx="59">
                  <c:v>1.463514</c:v>
                </c:pt>
                <c:pt idx="60">
                  <c:v>1.4673480000000001</c:v>
                </c:pt>
                <c:pt idx="61">
                  <c:v>1.480699</c:v>
                </c:pt>
                <c:pt idx="62">
                  <c:v>1.4894350000000001</c:v>
                </c:pt>
                <c:pt idx="63">
                  <c:v>1.5092620000000001</c:v>
                </c:pt>
                <c:pt idx="64">
                  <c:v>1.525773</c:v>
                </c:pt>
                <c:pt idx="65">
                  <c:v>1.5341340000000001</c:v>
                </c:pt>
                <c:pt idx="66">
                  <c:v>1.5529759999999999</c:v>
                </c:pt>
                <c:pt idx="67">
                  <c:v>1.565037</c:v>
                </c:pt>
                <c:pt idx="68">
                  <c:v>1.5716319999999999</c:v>
                </c:pt>
                <c:pt idx="69">
                  <c:v>1.5735710000000001</c:v>
                </c:pt>
                <c:pt idx="70">
                  <c:v>1.58779</c:v>
                </c:pt>
                <c:pt idx="71">
                  <c:v>1.5941970000000001</c:v>
                </c:pt>
                <c:pt idx="72">
                  <c:v>1.5973090000000001</c:v>
                </c:pt>
                <c:pt idx="73">
                  <c:v>1.618652</c:v>
                </c:pt>
                <c:pt idx="74">
                  <c:v>1.6254930000000001</c:v>
                </c:pt>
                <c:pt idx="75">
                  <c:v>1.634968</c:v>
                </c:pt>
                <c:pt idx="76">
                  <c:v>1.641068</c:v>
                </c:pt>
                <c:pt idx="77">
                  <c:v>1.6478999999999999</c:v>
                </c:pt>
                <c:pt idx="78">
                  <c:v>1.6500889999999999</c:v>
                </c:pt>
                <c:pt idx="79">
                  <c:v>1.657111</c:v>
                </c:pt>
                <c:pt idx="80">
                  <c:v>1.663408</c:v>
                </c:pt>
                <c:pt idx="81">
                  <c:v>1.6667320000000001</c:v>
                </c:pt>
                <c:pt idx="82">
                  <c:v>1.6783699999999999</c:v>
                </c:pt>
                <c:pt idx="83">
                  <c:v>1.684787</c:v>
                </c:pt>
                <c:pt idx="84">
                  <c:v>1.6911290000000001</c:v>
                </c:pt>
                <c:pt idx="85">
                  <c:v>1.7049479999999999</c:v>
                </c:pt>
                <c:pt idx="86">
                  <c:v>1.7117260000000001</c:v>
                </c:pt>
                <c:pt idx="87">
                  <c:v>1.7145220000000001</c:v>
                </c:pt>
                <c:pt idx="88">
                  <c:v>1.722118</c:v>
                </c:pt>
                <c:pt idx="89">
                  <c:v>1.724162</c:v>
                </c:pt>
                <c:pt idx="90">
                  <c:v>1.7355659999999999</c:v>
                </c:pt>
                <c:pt idx="91">
                  <c:v>1.731498</c:v>
                </c:pt>
                <c:pt idx="92">
                  <c:v>1.730656</c:v>
                </c:pt>
                <c:pt idx="93">
                  <c:v>1.727047</c:v>
                </c:pt>
                <c:pt idx="94">
                  <c:v>1.7525219999999999</c:v>
                </c:pt>
                <c:pt idx="95">
                  <c:v>1.746013</c:v>
                </c:pt>
                <c:pt idx="96">
                  <c:v>1.7576400000000001</c:v>
                </c:pt>
                <c:pt idx="97">
                  <c:v>1.758238</c:v>
                </c:pt>
                <c:pt idx="98">
                  <c:v>1.7607820000000001</c:v>
                </c:pt>
                <c:pt idx="99">
                  <c:v>1.759776</c:v>
                </c:pt>
                <c:pt idx="100">
                  <c:v>1.7704120000000001</c:v>
                </c:pt>
                <c:pt idx="101">
                  <c:v>1.7779640000000001</c:v>
                </c:pt>
                <c:pt idx="102">
                  <c:v>1.7898149999999999</c:v>
                </c:pt>
                <c:pt idx="103">
                  <c:v>1.7913349999999999</c:v>
                </c:pt>
                <c:pt idx="104">
                  <c:v>1.801668</c:v>
                </c:pt>
                <c:pt idx="105">
                  <c:v>1.8045549999999999</c:v>
                </c:pt>
                <c:pt idx="106">
                  <c:v>1.799353</c:v>
                </c:pt>
                <c:pt idx="107">
                  <c:v>1.806913</c:v>
                </c:pt>
                <c:pt idx="108">
                  <c:v>1.8145150000000001</c:v>
                </c:pt>
                <c:pt idx="109">
                  <c:v>1.834578</c:v>
                </c:pt>
                <c:pt idx="110">
                  <c:v>1.8334410000000001</c:v>
                </c:pt>
                <c:pt idx="111">
                  <c:v>1.822414</c:v>
                </c:pt>
                <c:pt idx="112">
                  <c:v>1.8444370000000001</c:v>
                </c:pt>
                <c:pt idx="113">
                  <c:v>1.8452139999999999</c:v>
                </c:pt>
                <c:pt idx="114">
                  <c:v>1.836832</c:v>
                </c:pt>
                <c:pt idx="115">
                  <c:v>1.837993</c:v>
                </c:pt>
                <c:pt idx="116">
                  <c:v>1.8462080000000001</c:v>
                </c:pt>
                <c:pt idx="117">
                  <c:v>1.851059</c:v>
                </c:pt>
                <c:pt idx="118">
                  <c:v>1.847583</c:v>
                </c:pt>
                <c:pt idx="119">
                  <c:v>1.8625860000000001</c:v>
                </c:pt>
                <c:pt idx="120">
                  <c:v>1.851229</c:v>
                </c:pt>
                <c:pt idx="121">
                  <c:v>1.8646430000000001</c:v>
                </c:pt>
                <c:pt idx="122">
                  <c:v>1.881108</c:v>
                </c:pt>
                <c:pt idx="123">
                  <c:v>1.871783</c:v>
                </c:pt>
                <c:pt idx="124">
                  <c:v>1.8672800000000001</c:v>
                </c:pt>
                <c:pt idx="125">
                  <c:v>1.8691310000000001</c:v>
                </c:pt>
                <c:pt idx="126">
                  <c:v>1.8814599999999999</c:v>
                </c:pt>
                <c:pt idx="127">
                  <c:v>1.8897600000000001</c:v>
                </c:pt>
                <c:pt idx="128">
                  <c:v>1.882015</c:v>
                </c:pt>
                <c:pt idx="129">
                  <c:v>1.88971</c:v>
                </c:pt>
                <c:pt idx="130">
                  <c:v>1.8992709999999999</c:v>
                </c:pt>
                <c:pt idx="131">
                  <c:v>1.8998139999999999</c:v>
                </c:pt>
                <c:pt idx="132">
                  <c:v>1.9100250000000001</c:v>
                </c:pt>
                <c:pt idx="133">
                  <c:v>1.9171050000000001</c:v>
                </c:pt>
                <c:pt idx="134">
                  <c:v>1.9078870000000001</c:v>
                </c:pt>
                <c:pt idx="135">
                  <c:v>1.9180600000000001</c:v>
                </c:pt>
                <c:pt idx="136">
                  <c:v>1.9153089999999999</c:v>
                </c:pt>
                <c:pt idx="137">
                  <c:v>1.9266840000000001</c:v>
                </c:pt>
                <c:pt idx="138">
                  <c:v>1.9199390000000001</c:v>
                </c:pt>
                <c:pt idx="139">
                  <c:v>1.9342999999999999</c:v>
                </c:pt>
                <c:pt idx="140">
                  <c:v>1.945538</c:v>
                </c:pt>
                <c:pt idx="141">
                  <c:v>1.9493419999999999</c:v>
                </c:pt>
                <c:pt idx="142">
                  <c:v>1.9476579999999999</c:v>
                </c:pt>
                <c:pt idx="143">
                  <c:v>1.956847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0.100341</c:v>
                </c:pt>
                <c:pt idx="1">
                  <c:v>0.123511</c:v>
                </c:pt>
                <c:pt idx="2">
                  <c:v>0.15526799999999999</c:v>
                </c:pt>
                <c:pt idx="3">
                  <c:v>0.175094</c:v>
                </c:pt>
                <c:pt idx="4">
                  <c:v>0.196633</c:v>
                </c:pt>
                <c:pt idx="5">
                  <c:v>0.22509799999999999</c:v>
                </c:pt>
                <c:pt idx="6">
                  <c:v>0.25894200000000001</c:v>
                </c:pt>
                <c:pt idx="7">
                  <c:v>0.29450599999999999</c:v>
                </c:pt>
                <c:pt idx="8">
                  <c:v>0.33576099999999998</c:v>
                </c:pt>
                <c:pt idx="9">
                  <c:v>0.37986700000000001</c:v>
                </c:pt>
                <c:pt idx="10">
                  <c:v>0.42356300000000002</c:v>
                </c:pt>
                <c:pt idx="11">
                  <c:v>0.47006599999999998</c:v>
                </c:pt>
                <c:pt idx="12">
                  <c:v>0.51517800000000002</c:v>
                </c:pt>
                <c:pt idx="13">
                  <c:v>0.55646499999999999</c:v>
                </c:pt>
                <c:pt idx="14">
                  <c:v>0.59471499999999999</c:v>
                </c:pt>
                <c:pt idx="15">
                  <c:v>0.63636800000000004</c:v>
                </c:pt>
                <c:pt idx="16">
                  <c:v>0.67652199999999996</c:v>
                </c:pt>
                <c:pt idx="17">
                  <c:v>0.71914100000000003</c:v>
                </c:pt>
                <c:pt idx="18">
                  <c:v>0.75829500000000005</c:v>
                </c:pt>
                <c:pt idx="19">
                  <c:v>0.80535400000000001</c:v>
                </c:pt>
                <c:pt idx="20">
                  <c:v>0.84080200000000005</c:v>
                </c:pt>
                <c:pt idx="21">
                  <c:v>0.88160799999999995</c:v>
                </c:pt>
                <c:pt idx="22">
                  <c:v>0.92769599999999997</c:v>
                </c:pt>
                <c:pt idx="23">
                  <c:v>0.96714599999999995</c:v>
                </c:pt>
                <c:pt idx="24">
                  <c:v>1</c:v>
                </c:pt>
                <c:pt idx="25">
                  <c:v>1.0079340000000001</c:v>
                </c:pt>
                <c:pt idx="26">
                  <c:v>1.0048269999999999</c:v>
                </c:pt>
                <c:pt idx="27">
                  <c:v>1.007239</c:v>
                </c:pt>
                <c:pt idx="28">
                  <c:v>0.99261299999999997</c:v>
                </c:pt>
                <c:pt idx="29">
                  <c:v>0.99093500000000001</c:v>
                </c:pt>
                <c:pt idx="30">
                  <c:v>0.99337500000000001</c:v>
                </c:pt>
                <c:pt idx="31">
                  <c:v>0.99668599999999996</c:v>
                </c:pt>
                <c:pt idx="32">
                  <c:v>1.0063930000000001</c:v>
                </c:pt>
                <c:pt idx="33">
                  <c:v>1.0203789999999999</c:v>
                </c:pt>
                <c:pt idx="34">
                  <c:v>1.0308619999999999</c:v>
                </c:pt>
                <c:pt idx="35">
                  <c:v>1.048575</c:v>
                </c:pt>
                <c:pt idx="36">
                  <c:v>1.068832</c:v>
                </c:pt>
                <c:pt idx="37">
                  <c:v>1.0842590000000001</c:v>
                </c:pt>
                <c:pt idx="38">
                  <c:v>1.1002350000000001</c:v>
                </c:pt>
                <c:pt idx="39">
                  <c:v>1.1159349999999999</c:v>
                </c:pt>
                <c:pt idx="40">
                  <c:v>1.1270629999999999</c:v>
                </c:pt>
                <c:pt idx="41">
                  <c:v>1.1380619999999999</c:v>
                </c:pt>
                <c:pt idx="42">
                  <c:v>1.1498619999999999</c:v>
                </c:pt>
                <c:pt idx="43">
                  <c:v>1.1579619999999999</c:v>
                </c:pt>
                <c:pt idx="44">
                  <c:v>1.1656120000000001</c:v>
                </c:pt>
                <c:pt idx="45">
                  <c:v>1.200969</c:v>
                </c:pt>
                <c:pt idx="46">
                  <c:v>1.2337739999999999</c:v>
                </c:pt>
                <c:pt idx="47">
                  <c:v>1.2612369999999999</c:v>
                </c:pt>
                <c:pt idx="48">
                  <c:v>1.2845299999999999</c:v>
                </c:pt>
                <c:pt idx="49">
                  <c:v>1.3087800000000001</c:v>
                </c:pt>
                <c:pt idx="50">
                  <c:v>1.32545</c:v>
                </c:pt>
                <c:pt idx="51">
                  <c:v>1.3454740000000001</c:v>
                </c:pt>
                <c:pt idx="52">
                  <c:v>1.35791</c:v>
                </c:pt>
                <c:pt idx="53">
                  <c:v>1.375197</c:v>
                </c:pt>
                <c:pt idx="54">
                  <c:v>1.394733</c:v>
                </c:pt>
                <c:pt idx="55">
                  <c:v>1.40831</c:v>
                </c:pt>
                <c:pt idx="56">
                  <c:v>1.4195260000000001</c:v>
                </c:pt>
                <c:pt idx="57">
                  <c:v>1.4225110000000001</c:v>
                </c:pt>
                <c:pt idx="58">
                  <c:v>1.43414</c:v>
                </c:pt>
                <c:pt idx="59">
                  <c:v>1.449171</c:v>
                </c:pt>
                <c:pt idx="60">
                  <c:v>1.463306</c:v>
                </c:pt>
                <c:pt idx="61">
                  <c:v>1.4752209999999999</c:v>
                </c:pt>
                <c:pt idx="62">
                  <c:v>1.479681</c:v>
                </c:pt>
                <c:pt idx="63">
                  <c:v>1.4956929999999999</c:v>
                </c:pt>
                <c:pt idx="64">
                  <c:v>1.5088239999999999</c:v>
                </c:pt>
                <c:pt idx="65">
                  <c:v>1.515509</c:v>
                </c:pt>
                <c:pt idx="66">
                  <c:v>1.5299780000000001</c:v>
                </c:pt>
                <c:pt idx="67">
                  <c:v>1.5436300000000001</c:v>
                </c:pt>
                <c:pt idx="68">
                  <c:v>1.551766</c:v>
                </c:pt>
                <c:pt idx="69">
                  <c:v>1.5748219999999999</c:v>
                </c:pt>
                <c:pt idx="70">
                  <c:v>1.5909089999999999</c:v>
                </c:pt>
                <c:pt idx="71">
                  <c:v>1.5919989999999999</c:v>
                </c:pt>
                <c:pt idx="72">
                  <c:v>1.604679</c:v>
                </c:pt>
                <c:pt idx="73">
                  <c:v>1.608385</c:v>
                </c:pt>
                <c:pt idx="74">
                  <c:v>1.6123350000000001</c:v>
                </c:pt>
                <c:pt idx="75">
                  <c:v>1.6305719999999999</c:v>
                </c:pt>
                <c:pt idx="76">
                  <c:v>1.6464190000000001</c:v>
                </c:pt>
                <c:pt idx="77">
                  <c:v>1.6573599999999999</c:v>
                </c:pt>
                <c:pt idx="78">
                  <c:v>1.6504000000000001</c:v>
                </c:pt>
                <c:pt idx="79">
                  <c:v>1.669395</c:v>
                </c:pt>
                <c:pt idx="80">
                  <c:v>1.67476</c:v>
                </c:pt>
                <c:pt idx="81">
                  <c:v>1.680442</c:v>
                </c:pt>
                <c:pt idx="82">
                  <c:v>1.692477</c:v>
                </c:pt>
                <c:pt idx="83">
                  <c:v>1.716485</c:v>
                </c:pt>
                <c:pt idx="84">
                  <c:v>1.725765</c:v>
                </c:pt>
                <c:pt idx="85">
                  <c:v>1.7222770000000001</c:v>
                </c:pt>
                <c:pt idx="86">
                  <c:v>1.730556</c:v>
                </c:pt>
                <c:pt idx="87">
                  <c:v>1.7331650000000001</c:v>
                </c:pt>
                <c:pt idx="88">
                  <c:v>1.7224079999999999</c:v>
                </c:pt>
                <c:pt idx="89">
                  <c:v>1.7328269999999999</c:v>
                </c:pt>
                <c:pt idx="90">
                  <c:v>1.7422489999999999</c:v>
                </c:pt>
                <c:pt idx="91">
                  <c:v>1.7378819999999999</c:v>
                </c:pt>
                <c:pt idx="92">
                  <c:v>1.7487999999999999</c:v>
                </c:pt>
                <c:pt idx="93">
                  <c:v>1.755055</c:v>
                </c:pt>
                <c:pt idx="94">
                  <c:v>1.7587630000000001</c:v>
                </c:pt>
                <c:pt idx="95">
                  <c:v>1.7624</c:v>
                </c:pt>
                <c:pt idx="96">
                  <c:v>1.7705770000000001</c:v>
                </c:pt>
                <c:pt idx="97">
                  <c:v>1.7750170000000001</c:v>
                </c:pt>
                <c:pt idx="98">
                  <c:v>1.7817289999999999</c:v>
                </c:pt>
                <c:pt idx="99">
                  <c:v>1.787731</c:v>
                </c:pt>
                <c:pt idx="100">
                  <c:v>1.8078609999999999</c:v>
                </c:pt>
                <c:pt idx="101">
                  <c:v>1.81118</c:v>
                </c:pt>
                <c:pt idx="102">
                  <c:v>1.800063</c:v>
                </c:pt>
                <c:pt idx="103">
                  <c:v>1.817402</c:v>
                </c:pt>
                <c:pt idx="104">
                  <c:v>1.8312409999999999</c:v>
                </c:pt>
                <c:pt idx="105">
                  <c:v>1.833351</c:v>
                </c:pt>
                <c:pt idx="106">
                  <c:v>1.833008</c:v>
                </c:pt>
                <c:pt idx="107">
                  <c:v>1.8310340000000001</c:v>
                </c:pt>
                <c:pt idx="108">
                  <c:v>1.83656</c:v>
                </c:pt>
                <c:pt idx="109">
                  <c:v>1.847442</c:v>
                </c:pt>
                <c:pt idx="110">
                  <c:v>1.851281</c:v>
                </c:pt>
                <c:pt idx="111">
                  <c:v>1.862279</c:v>
                </c:pt>
                <c:pt idx="112">
                  <c:v>1.873259</c:v>
                </c:pt>
                <c:pt idx="113">
                  <c:v>1.862833</c:v>
                </c:pt>
                <c:pt idx="114">
                  <c:v>1.8642840000000001</c:v>
                </c:pt>
                <c:pt idx="115">
                  <c:v>1.88615</c:v>
                </c:pt>
                <c:pt idx="116">
                  <c:v>1.9017280000000001</c:v>
                </c:pt>
                <c:pt idx="117">
                  <c:v>1.8961699999999999</c:v>
                </c:pt>
                <c:pt idx="118">
                  <c:v>1.903203</c:v>
                </c:pt>
                <c:pt idx="119">
                  <c:v>1.902217</c:v>
                </c:pt>
                <c:pt idx="120">
                  <c:v>1.9079079999999999</c:v>
                </c:pt>
                <c:pt idx="121">
                  <c:v>1.904717</c:v>
                </c:pt>
                <c:pt idx="122">
                  <c:v>1.900482</c:v>
                </c:pt>
                <c:pt idx="123">
                  <c:v>1.9140950000000001</c:v>
                </c:pt>
                <c:pt idx="124">
                  <c:v>1.927924</c:v>
                </c:pt>
                <c:pt idx="125">
                  <c:v>1.9303619999999999</c:v>
                </c:pt>
                <c:pt idx="126">
                  <c:v>1.9412210000000001</c:v>
                </c:pt>
                <c:pt idx="127">
                  <c:v>1.938161</c:v>
                </c:pt>
                <c:pt idx="128">
                  <c:v>1.941459</c:v>
                </c:pt>
                <c:pt idx="129">
                  <c:v>1.946752</c:v>
                </c:pt>
                <c:pt idx="130">
                  <c:v>1.9467350000000001</c:v>
                </c:pt>
                <c:pt idx="131">
                  <c:v>1.967263</c:v>
                </c:pt>
                <c:pt idx="132">
                  <c:v>1.9679169999999999</c:v>
                </c:pt>
                <c:pt idx="133">
                  <c:v>1.964207</c:v>
                </c:pt>
                <c:pt idx="134">
                  <c:v>1.980189</c:v>
                </c:pt>
                <c:pt idx="135">
                  <c:v>1.980801</c:v>
                </c:pt>
                <c:pt idx="136">
                  <c:v>1.972451</c:v>
                </c:pt>
                <c:pt idx="137">
                  <c:v>1.9874799999999999</c:v>
                </c:pt>
                <c:pt idx="138">
                  <c:v>1.991072</c:v>
                </c:pt>
                <c:pt idx="139">
                  <c:v>1.991592</c:v>
                </c:pt>
                <c:pt idx="140">
                  <c:v>1.9894050000000001</c:v>
                </c:pt>
                <c:pt idx="141">
                  <c:v>1.9983789999999999</c:v>
                </c:pt>
                <c:pt idx="142">
                  <c:v>2.0337999999999998</c:v>
                </c:pt>
                <c:pt idx="143">
                  <c:v>2.0286849999999998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653112"/>
        <c:axId val="294653504"/>
      </c:scatterChart>
      <c:valAx>
        <c:axId val="294653112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653504"/>
        <c:crosses val="autoZero"/>
        <c:crossBetween val="midCat"/>
      </c:valAx>
      <c:valAx>
        <c:axId val="294653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2551837270341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6531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9667541557304"/>
          <c:y val="2.7611876640419936E-2"/>
          <c:w val="0.34490332458442696"/>
          <c:h val="0.76144258530183728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8.8442999999999994E-2</c:v>
                </c:pt>
                <c:pt idx="1">
                  <c:v>0.109111</c:v>
                </c:pt>
                <c:pt idx="2">
                  <c:v>0.14142399999999999</c:v>
                </c:pt>
                <c:pt idx="3">
                  <c:v>0.16517799999999999</c:v>
                </c:pt>
                <c:pt idx="4">
                  <c:v>0.18920999999999999</c:v>
                </c:pt>
                <c:pt idx="5">
                  <c:v>0.21664</c:v>
                </c:pt>
                <c:pt idx="6">
                  <c:v>0.25240200000000002</c:v>
                </c:pt>
                <c:pt idx="7">
                  <c:v>0.29504000000000002</c:v>
                </c:pt>
                <c:pt idx="8">
                  <c:v>0.33580500000000002</c:v>
                </c:pt>
                <c:pt idx="9">
                  <c:v>0.384268</c:v>
                </c:pt>
                <c:pt idx="10">
                  <c:v>0.43325799999999998</c:v>
                </c:pt>
                <c:pt idx="11">
                  <c:v>0.48027700000000001</c:v>
                </c:pt>
                <c:pt idx="12">
                  <c:v>0.52562900000000001</c:v>
                </c:pt>
                <c:pt idx="13">
                  <c:v>0.56703400000000004</c:v>
                </c:pt>
                <c:pt idx="14">
                  <c:v>0.60724800000000001</c:v>
                </c:pt>
                <c:pt idx="15">
                  <c:v>0.64359</c:v>
                </c:pt>
                <c:pt idx="16">
                  <c:v>0.68135000000000001</c:v>
                </c:pt>
                <c:pt idx="17">
                  <c:v>0.72008799999999995</c:v>
                </c:pt>
                <c:pt idx="18">
                  <c:v>0.76005999999999996</c:v>
                </c:pt>
                <c:pt idx="19">
                  <c:v>0.806145</c:v>
                </c:pt>
                <c:pt idx="20">
                  <c:v>0.85378600000000004</c:v>
                </c:pt>
                <c:pt idx="21">
                  <c:v>0.89209300000000002</c:v>
                </c:pt>
                <c:pt idx="22">
                  <c:v>0.93843200000000004</c:v>
                </c:pt>
                <c:pt idx="23">
                  <c:v>0.97974899999999998</c:v>
                </c:pt>
                <c:pt idx="24">
                  <c:v>1</c:v>
                </c:pt>
                <c:pt idx="25">
                  <c:v>1.0441590000000001</c:v>
                </c:pt>
                <c:pt idx="26">
                  <c:v>0.960978</c:v>
                </c:pt>
                <c:pt idx="27">
                  <c:v>0.96303399999999995</c:v>
                </c:pt>
                <c:pt idx="28">
                  <c:v>0.95956300000000005</c:v>
                </c:pt>
                <c:pt idx="29">
                  <c:v>0.94813099999999995</c:v>
                </c:pt>
                <c:pt idx="30">
                  <c:v>0.94315899999999997</c:v>
                </c:pt>
                <c:pt idx="31">
                  <c:v>0.95140899999999995</c:v>
                </c:pt>
                <c:pt idx="32">
                  <c:v>0.95546600000000004</c:v>
                </c:pt>
                <c:pt idx="33">
                  <c:v>0.963306</c:v>
                </c:pt>
                <c:pt idx="34">
                  <c:v>0.96998499999999999</c:v>
                </c:pt>
                <c:pt idx="35">
                  <c:v>0.98488299999999995</c:v>
                </c:pt>
                <c:pt idx="36">
                  <c:v>1.000327</c:v>
                </c:pt>
                <c:pt idx="37">
                  <c:v>1.010775</c:v>
                </c:pt>
                <c:pt idx="38">
                  <c:v>1.022581</c:v>
                </c:pt>
                <c:pt idx="39">
                  <c:v>1.036122</c:v>
                </c:pt>
                <c:pt idx="40">
                  <c:v>1.0493950000000001</c:v>
                </c:pt>
                <c:pt idx="41">
                  <c:v>1.060338</c:v>
                </c:pt>
                <c:pt idx="42">
                  <c:v>1.071493</c:v>
                </c:pt>
                <c:pt idx="43">
                  <c:v>1.0797509999999999</c:v>
                </c:pt>
                <c:pt idx="44">
                  <c:v>1.0869279999999999</c:v>
                </c:pt>
                <c:pt idx="45">
                  <c:v>1.1178900000000001</c:v>
                </c:pt>
                <c:pt idx="46">
                  <c:v>1.1423140000000001</c:v>
                </c:pt>
                <c:pt idx="47">
                  <c:v>1.1639699999999999</c:v>
                </c:pt>
                <c:pt idx="48">
                  <c:v>1.1799679999999999</c:v>
                </c:pt>
                <c:pt idx="49">
                  <c:v>1.198448</c:v>
                </c:pt>
                <c:pt idx="50">
                  <c:v>1.219875</c:v>
                </c:pt>
                <c:pt idx="51">
                  <c:v>1.2284740000000001</c:v>
                </c:pt>
                <c:pt idx="52">
                  <c:v>1.23793</c:v>
                </c:pt>
                <c:pt idx="53">
                  <c:v>1.248035</c:v>
                </c:pt>
                <c:pt idx="54">
                  <c:v>1.2685</c:v>
                </c:pt>
                <c:pt idx="55">
                  <c:v>1.2743329999999999</c:v>
                </c:pt>
                <c:pt idx="56">
                  <c:v>1.2754939999999999</c:v>
                </c:pt>
                <c:pt idx="57">
                  <c:v>1.288656</c:v>
                </c:pt>
                <c:pt idx="58">
                  <c:v>1.2886850000000001</c:v>
                </c:pt>
                <c:pt idx="59">
                  <c:v>1.2964580000000001</c:v>
                </c:pt>
                <c:pt idx="60">
                  <c:v>1.309874</c:v>
                </c:pt>
                <c:pt idx="61">
                  <c:v>1.314141</c:v>
                </c:pt>
                <c:pt idx="62">
                  <c:v>1.320594</c:v>
                </c:pt>
                <c:pt idx="63">
                  <c:v>1.3219289999999999</c:v>
                </c:pt>
                <c:pt idx="64">
                  <c:v>1.3256060000000001</c:v>
                </c:pt>
                <c:pt idx="65">
                  <c:v>1.3369249999999999</c:v>
                </c:pt>
                <c:pt idx="66">
                  <c:v>1.3384389999999999</c:v>
                </c:pt>
                <c:pt idx="67">
                  <c:v>1.3539540000000001</c:v>
                </c:pt>
                <c:pt idx="68">
                  <c:v>1.356751</c:v>
                </c:pt>
                <c:pt idx="69">
                  <c:v>1.3683540000000001</c:v>
                </c:pt>
                <c:pt idx="70">
                  <c:v>1.3748590000000001</c:v>
                </c:pt>
                <c:pt idx="71">
                  <c:v>1.3798269999999999</c:v>
                </c:pt>
                <c:pt idx="72">
                  <c:v>1.377426</c:v>
                </c:pt>
                <c:pt idx="73">
                  <c:v>1.375121</c:v>
                </c:pt>
                <c:pt idx="74">
                  <c:v>1.392395</c:v>
                </c:pt>
                <c:pt idx="75">
                  <c:v>1.406531</c:v>
                </c:pt>
                <c:pt idx="76">
                  <c:v>1.407832</c:v>
                </c:pt>
                <c:pt idx="77">
                  <c:v>1.414161</c:v>
                </c:pt>
                <c:pt idx="78">
                  <c:v>1.4223730000000001</c:v>
                </c:pt>
                <c:pt idx="79">
                  <c:v>1.422941</c:v>
                </c:pt>
                <c:pt idx="80">
                  <c:v>1.4425509999999999</c:v>
                </c:pt>
                <c:pt idx="81">
                  <c:v>1.4495169999999999</c:v>
                </c:pt>
                <c:pt idx="82">
                  <c:v>1.4550529999999999</c:v>
                </c:pt>
                <c:pt idx="83">
                  <c:v>1.4524300000000001</c:v>
                </c:pt>
                <c:pt idx="84">
                  <c:v>1.464194</c:v>
                </c:pt>
                <c:pt idx="85">
                  <c:v>1.469956</c:v>
                </c:pt>
                <c:pt idx="86">
                  <c:v>1.4678009999999999</c:v>
                </c:pt>
                <c:pt idx="87">
                  <c:v>1.468445</c:v>
                </c:pt>
                <c:pt idx="88">
                  <c:v>1.4762</c:v>
                </c:pt>
                <c:pt idx="89">
                  <c:v>1.478961</c:v>
                </c:pt>
                <c:pt idx="90">
                  <c:v>1.4852380000000001</c:v>
                </c:pt>
                <c:pt idx="91">
                  <c:v>1.49509</c:v>
                </c:pt>
                <c:pt idx="92">
                  <c:v>1.5037849999999999</c:v>
                </c:pt>
                <c:pt idx="93">
                  <c:v>1.5080610000000001</c:v>
                </c:pt>
                <c:pt idx="94">
                  <c:v>1.515628</c:v>
                </c:pt>
                <c:pt idx="95">
                  <c:v>1.5107170000000001</c:v>
                </c:pt>
                <c:pt idx="96">
                  <c:v>1.5193490000000001</c:v>
                </c:pt>
                <c:pt idx="97">
                  <c:v>1.5328459999999999</c:v>
                </c:pt>
                <c:pt idx="98">
                  <c:v>1.5342020000000001</c:v>
                </c:pt>
                <c:pt idx="99">
                  <c:v>1.5424</c:v>
                </c:pt>
                <c:pt idx="100">
                  <c:v>1.5540480000000001</c:v>
                </c:pt>
                <c:pt idx="101">
                  <c:v>1.5483769999999999</c:v>
                </c:pt>
                <c:pt idx="102">
                  <c:v>1.5569029999999999</c:v>
                </c:pt>
                <c:pt idx="103">
                  <c:v>1.5591349999999999</c:v>
                </c:pt>
                <c:pt idx="104">
                  <c:v>1.5692250000000001</c:v>
                </c:pt>
                <c:pt idx="105">
                  <c:v>1.5783480000000001</c:v>
                </c:pt>
                <c:pt idx="106">
                  <c:v>1.580131</c:v>
                </c:pt>
                <c:pt idx="107">
                  <c:v>1.5863350000000001</c:v>
                </c:pt>
                <c:pt idx="108">
                  <c:v>1.595361</c:v>
                </c:pt>
                <c:pt idx="109">
                  <c:v>1.5995760000000001</c:v>
                </c:pt>
                <c:pt idx="110">
                  <c:v>1.5989910000000001</c:v>
                </c:pt>
                <c:pt idx="111">
                  <c:v>1.6114189999999999</c:v>
                </c:pt>
                <c:pt idx="112">
                  <c:v>1.616514</c:v>
                </c:pt>
                <c:pt idx="113">
                  <c:v>1.619016</c:v>
                </c:pt>
                <c:pt idx="114">
                  <c:v>1.6243099999999999</c:v>
                </c:pt>
                <c:pt idx="115">
                  <c:v>1.6339140000000001</c:v>
                </c:pt>
                <c:pt idx="116">
                  <c:v>1.6363449999999999</c:v>
                </c:pt>
                <c:pt idx="117">
                  <c:v>1.6405160000000001</c:v>
                </c:pt>
                <c:pt idx="118">
                  <c:v>1.648102</c:v>
                </c:pt>
                <c:pt idx="119">
                  <c:v>1.6610240000000001</c:v>
                </c:pt>
                <c:pt idx="120">
                  <c:v>1.661815</c:v>
                </c:pt>
                <c:pt idx="121">
                  <c:v>1.6667419999999999</c:v>
                </c:pt>
                <c:pt idx="122">
                  <c:v>1.6730849999999999</c:v>
                </c:pt>
                <c:pt idx="123">
                  <c:v>1.6773899999999999</c:v>
                </c:pt>
                <c:pt idx="124">
                  <c:v>1.6857770000000001</c:v>
                </c:pt>
                <c:pt idx="125">
                  <c:v>1.696949</c:v>
                </c:pt>
                <c:pt idx="126">
                  <c:v>1.705614</c:v>
                </c:pt>
                <c:pt idx="127">
                  <c:v>1.7077560000000001</c:v>
                </c:pt>
                <c:pt idx="128">
                  <c:v>1.711365</c:v>
                </c:pt>
                <c:pt idx="129">
                  <c:v>1.717579</c:v>
                </c:pt>
                <c:pt idx="130">
                  <c:v>1.728918</c:v>
                </c:pt>
                <c:pt idx="131">
                  <c:v>1.7333529999999999</c:v>
                </c:pt>
                <c:pt idx="132">
                  <c:v>1.7419070000000001</c:v>
                </c:pt>
                <c:pt idx="133">
                  <c:v>1.7425820000000001</c:v>
                </c:pt>
                <c:pt idx="134">
                  <c:v>1.751878</c:v>
                </c:pt>
                <c:pt idx="135">
                  <c:v>1.753433</c:v>
                </c:pt>
                <c:pt idx="136">
                  <c:v>1.7592760000000001</c:v>
                </c:pt>
                <c:pt idx="137">
                  <c:v>1.7635970000000001</c:v>
                </c:pt>
                <c:pt idx="138">
                  <c:v>1.77121</c:v>
                </c:pt>
                <c:pt idx="139">
                  <c:v>1.7786200000000001</c:v>
                </c:pt>
                <c:pt idx="140">
                  <c:v>1.783358</c:v>
                </c:pt>
                <c:pt idx="141">
                  <c:v>1.786978</c:v>
                </c:pt>
                <c:pt idx="142">
                  <c:v>1.784446</c:v>
                </c:pt>
                <c:pt idx="143">
                  <c:v>1.792613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8.9666999999999997E-2</c:v>
                </c:pt>
                <c:pt idx="1">
                  <c:v>0.120182</c:v>
                </c:pt>
                <c:pt idx="2">
                  <c:v>0.15435599999999999</c:v>
                </c:pt>
                <c:pt idx="4">
                  <c:v>0.199625</c:v>
                </c:pt>
                <c:pt idx="5">
                  <c:v>0.22431599999999999</c:v>
                </c:pt>
                <c:pt idx="6">
                  <c:v>0.256662</c:v>
                </c:pt>
                <c:pt idx="7">
                  <c:v>0.291271</c:v>
                </c:pt>
                <c:pt idx="8">
                  <c:v>0.33448800000000001</c:v>
                </c:pt>
                <c:pt idx="9">
                  <c:v>0.37538300000000002</c:v>
                </c:pt>
                <c:pt idx="10">
                  <c:v>0.42757600000000001</c:v>
                </c:pt>
                <c:pt idx="11">
                  <c:v>0.470225</c:v>
                </c:pt>
                <c:pt idx="12">
                  <c:v>0.52249900000000005</c:v>
                </c:pt>
                <c:pt idx="13">
                  <c:v>0.56862500000000005</c:v>
                </c:pt>
                <c:pt idx="14">
                  <c:v>0.60406000000000004</c:v>
                </c:pt>
                <c:pt idx="15">
                  <c:v>0.64075300000000002</c:v>
                </c:pt>
                <c:pt idx="16">
                  <c:v>0.68067699999999998</c:v>
                </c:pt>
                <c:pt idx="17">
                  <c:v>0.72137499999999999</c:v>
                </c:pt>
                <c:pt idx="18">
                  <c:v>0.76385199999999998</c:v>
                </c:pt>
                <c:pt idx="19">
                  <c:v>0.81165399999999999</c:v>
                </c:pt>
                <c:pt idx="20">
                  <c:v>0.85330300000000003</c:v>
                </c:pt>
                <c:pt idx="21">
                  <c:v>0.89197599999999999</c:v>
                </c:pt>
                <c:pt idx="22">
                  <c:v>0.93774900000000005</c:v>
                </c:pt>
                <c:pt idx="23">
                  <c:v>0.97748699999999999</c:v>
                </c:pt>
                <c:pt idx="24">
                  <c:v>1</c:v>
                </c:pt>
                <c:pt idx="25">
                  <c:v>0.99767499999999998</c:v>
                </c:pt>
                <c:pt idx="26">
                  <c:v>1.0152909999999999</c:v>
                </c:pt>
                <c:pt idx="27">
                  <c:v>1.00241</c:v>
                </c:pt>
                <c:pt idx="28">
                  <c:v>0.98438599999999998</c:v>
                </c:pt>
                <c:pt idx="29">
                  <c:v>0.97617799999999999</c:v>
                </c:pt>
                <c:pt idx="30">
                  <c:v>0.97528700000000002</c:v>
                </c:pt>
                <c:pt idx="31">
                  <c:v>0.982873</c:v>
                </c:pt>
                <c:pt idx="32">
                  <c:v>0.99070400000000003</c:v>
                </c:pt>
                <c:pt idx="33">
                  <c:v>1.0004850000000001</c:v>
                </c:pt>
                <c:pt idx="34">
                  <c:v>1.0118229999999999</c:v>
                </c:pt>
                <c:pt idx="35">
                  <c:v>1.0261530000000001</c:v>
                </c:pt>
                <c:pt idx="36">
                  <c:v>1.038621</c:v>
                </c:pt>
                <c:pt idx="37">
                  <c:v>1.0484910000000001</c:v>
                </c:pt>
                <c:pt idx="38">
                  <c:v>1.0603940000000001</c:v>
                </c:pt>
                <c:pt idx="39">
                  <c:v>1.074398</c:v>
                </c:pt>
                <c:pt idx="40">
                  <c:v>1.0843259999999999</c:v>
                </c:pt>
                <c:pt idx="41">
                  <c:v>1.0890150000000001</c:v>
                </c:pt>
                <c:pt idx="42">
                  <c:v>1.0992900000000001</c:v>
                </c:pt>
                <c:pt idx="43">
                  <c:v>1.1075520000000001</c:v>
                </c:pt>
                <c:pt idx="44">
                  <c:v>1.1144259999999999</c:v>
                </c:pt>
                <c:pt idx="45">
                  <c:v>1.142976</c:v>
                </c:pt>
                <c:pt idx="46">
                  <c:v>1.1659349999999999</c:v>
                </c:pt>
                <c:pt idx="47">
                  <c:v>1.1859409999999999</c:v>
                </c:pt>
                <c:pt idx="48">
                  <c:v>1.2128369999999999</c:v>
                </c:pt>
                <c:pt idx="49">
                  <c:v>1.2297959999999999</c:v>
                </c:pt>
                <c:pt idx="50">
                  <c:v>1.2522850000000001</c:v>
                </c:pt>
                <c:pt idx="51">
                  <c:v>1.2604329999999999</c:v>
                </c:pt>
                <c:pt idx="52">
                  <c:v>1.2902359999999999</c:v>
                </c:pt>
                <c:pt idx="53">
                  <c:v>1.3102750000000001</c:v>
                </c:pt>
                <c:pt idx="54">
                  <c:v>1.319747</c:v>
                </c:pt>
                <c:pt idx="55">
                  <c:v>1.329137</c:v>
                </c:pt>
                <c:pt idx="56">
                  <c:v>1.3424069999999999</c:v>
                </c:pt>
                <c:pt idx="57">
                  <c:v>1.3505370000000001</c:v>
                </c:pt>
                <c:pt idx="58">
                  <c:v>1.3555919999999999</c:v>
                </c:pt>
                <c:pt idx="59">
                  <c:v>1.3629739999999999</c:v>
                </c:pt>
                <c:pt idx="60">
                  <c:v>1.37615</c:v>
                </c:pt>
                <c:pt idx="61">
                  <c:v>1.3879889999999999</c:v>
                </c:pt>
                <c:pt idx="62">
                  <c:v>1.3993070000000001</c:v>
                </c:pt>
                <c:pt idx="63">
                  <c:v>1.4092279999999999</c:v>
                </c:pt>
                <c:pt idx="64">
                  <c:v>1.4126129999999999</c:v>
                </c:pt>
                <c:pt idx="65">
                  <c:v>1.424193</c:v>
                </c:pt>
                <c:pt idx="66">
                  <c:v>1.436002</c:v>
                </c:pt>
                <c:pt idx="67">
                  <c:v>1.4459930000000001</c:v>
                </c:pt>
                <c:pt idx="68">
                  <c:v>1.4589049999999999</c:v>
                </c:pt>
                <c:pt idx="69">
                  <c:v>1.4623440000000001</c:v>
                </c:pt>
                <c:pt idx="70">
                  <c:v>1.4733689999999999</c:v>
                </c:pt>
                <c:pt idx="71">
                  <c:v>1.479233</c:v>
                </c:pt>
                <c:pt idx="72">
                  <c:v>1.482423</c:v>
                </c:pt>
                <c:pt idx="73">
                  <c:v>1.493773</c:v>
                </c:pt>
                <c:pt idx="74">
                  <c:v>1.502872</c:v>
                </c:pt>
                <c:pt idx="75">
                  <c:v>1.5065729999999999</c:v>
                </c:pt>
                <c:pt idx="76">
                  <c:v>1.5141340000000001</c:v>
                </c:pt>
                <c:pt idx="77">
                  <c:v>1.528078</c:v>
                </c:pt>
                <c:pt idx="78">
                  <c:v>1.528694</c:v>
                </c:pt>
                <c:pt idx="79">
                  <c:v>1.5304660000000001</c:v>
                </c:pt>
                <c:pt idx="80">
                  <c:v>1.552654</c:v>
                </c:pt>
                <c:pt idx="81">
                  <c:v>1.5597000000000001</c:v>
                </c:pt>
                <c:pt idx="82">
                  <c:v>1.560819</c:v>
                </c:pt>
                <c:pt idx="83">
                  <c:v>1.573677</c:v>
                </c:pt>
                <c:pt idx="84">
                  <c:v>1.5866279999999999</c:v>
                </c:pt>
                <c:pt idx="85">
                  <c:v>1.601337</c:v>
                </c:pt>
                <c:pt idx="86">
                  <c:v>1.598679</c:v>
                </c:pt>
                <c:pt idx="87">
                  <c:v>1.6032010000000001</c:v>
                </c:pt>
                <c:pt idx="88">
                  <c:v>1.6083460000000001</c:v>
                </c:pt>
                <c:pt idx="89">
                  <c:v>1.6154759999999999</c:v>
                </c:pt>
                <c:pt idx="90">
                  <c:v>1.621259</c:v>
                </c:pt>
                <c:pt idx="91">
                  <c:v>1.629985</c:v>
                </c:pt>
                <c:pt idx="92">
                  <c:v>1.6214109999999999</c:v>
                </c:pt>
                <c:pt idx="93">
                  <c:v>1.62419</c:v>
                </c:pt>
                <c:pt idx="94">
                  <c:v>1.632811</c:v>
                </c:pt>
                <c:pt idx="95">
                  <c:v>1.6427780000000001</c:v>
                </c:pt>
                <c:pt idx="96">
                  <c:v>1.6533310000000001</c:v>
                </c:pt>
                <c:pt idx="97">
                  <c:v>1.668086</c:v>
                </c:pt>
                <c:pt idx="98">
                  <c:v>1.668104</c:v>
                </c:pt>
                <c:pt idx="99">
                  <c:v>1.675198</c:v>
                </c:pt>
                <c:pt idx="100">
                  <c:v>1.6797709999999999</c:v>
                </c:pt>
                <c:pt idx="101">
                  <c:v>1.69004</c:v>
                </c:pt>
                <c:pt idx="102">
                  <c:v>1.710313</c:v>
                </c:pt>
                <c:pt idx="103">
                  <c:v>1.702256</c:v>
                </c:pt>
                <c:pt idx="104">
                  <c:v>1.717398</c:v>
                </c:pt>
                <c:pt idx="105">
                  <c:v>1.7251099999999999</c:v>
                </c:pt>
                <c:pt idx="106">
                  <c:v>1.741949</c:v>
                </c:pt>
                <c:pt idx="107">
                  <c:v>1.743385</c:v>
                </c:pt>
                <c:pt idx="108">
                  <c:v>1.7474719999999999</c:v>
                </c:pt>
                <c:pt idx="109">
                  <c:v>1.759422</c:v>
                </c:pt>
                <c:pt idx="110">
                  <c:v>1.755806</c:v>
                </c:pt>
                <c:pt idx="111">
                  <c:v>1.768599</c:v>
                </c:pt>
                <c:pt idx="112">
                  <c:v>1.7656579999999999</c:v>
                </c:pt>
                <c:pt idx="113">
                  <c:v>1.767104</c:v>
                </c:pt>
                <c:pt idx="114">
                  <c:v>1.7735190000000001</c:v>
                </c:pt>
                <c:pt idx="115">
                  <c:v>1.7795730000000001</c:v>
                </c:pt>
                <c:pt idx="116">
                  <c:v>1.7906979999999999</c:v>
                </c:pt>
                <c:pt idx="117">
                  <c:v>1.794122</c:v>
                </c:pt>
                <c:pt idx="118">
                  <c:v>1.7951779999999999</c:v>
                </c:pt>
                <c:pt idx="119">
                  <c:v>1.8006329999999999</c:v>
                </c:pt>
                <c:pt idx="120">
                  <c:v>1.8109580000000001</c:v>
                </c:pt>
                <c:pt idx="121">
                  <c:v>1.8154399999999999</c:v>
                </c:pt>
                <c:pt idx="122">
                  <c:v>1.8097559999999999</c:v>
                </c:pt>
                <c:pt idx="123">
                  <c:v>1.8246899999999999</c:v>
                </c:pt>
                <c:pt idx="124">
                  <c:v>1.8244100000000001</c:v>
                </c:pt>
                <c:pt idx="125">
                  <c:v>1.829907</c:v>
                </c:pt>
                <c:pt idx="126">
                  <c:v>1.84158</c:v>
                </c:pt>
                <c:pt idx="127">
                  <c:v>1.8486419999999999</c:v>
                </c:pt>
                <c:pt idx="128">
                  <c:v>1.8486910000000001</c:v>
                </c:pt>
                <c:pt idx="129">
                  <c:v>1.8660760000000001</c:v>
                </c:pt>
                <c:pt idx="130">
                  <c:v>1.856789</c:v>
                </c:pt>
                <c:pt idx="131">
                  <c:v>1.86189</c:v>
                </c:pt>
                <c:pt idx="132">
                  <c:v>1.8650169999999999</c:v>
                </c:pt>
                <c:pt idx="133">
                  <c:v>1.8693979999999999</c:v>
                </c:pt>
                <c:pt idx="134">
                  <c:v>1.8811180000000001</c:v>
                </c:pt>
                <c:pt idx="135">
                  <c:v>1.897284</c:v>
                </c:pt>
                <c:pt idx="136">
                  <c:v>1.896045</c:v>
                </c:pt>
                <c:pt idx="137">
                  <c:v>1.9019790000000001</c:v>
                </c:pt>
                <c:pt idx="138">
                  <c:v>1.9091009999999999</c:v>
                </c:pt>
                <c:pt idx="139">
                  <c:v>1.918596</c:v>
                </c:pt>
                <c:pt idx="140">
                  <c:v>1.9111499999999999</c:v>
                </c:pt>
                <c:pt idx="141">
                  <c:v>1.913618</c:v>
                </c:pt>
                <c:pt idx="142">
                  <c:v>1.926145</c:v>
                </c:pt>
                <c:pt idx="143">
                  <c:v>1.9357679999999999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8.2518999999999995E-2</c:v>
                </c:pt>
                <c:pt idx="1">
                  <c:v>9.6057000000000003E-2</c:v>
                </c:pt>
                <c:pt idx="2">
                  <c:v>0.128965</c:v>
                </c:pt>
                <c:pt idx="3">
                  <c:v>0.14760799999999999</c:v>
                </c:pt>
                <c:pt idx="4">
                  <c:v>0.17138999999999999</c:v>
                </c:pt>
                <c:pt idx="5">
                  <c:v>0.19798099999999999</c:v>
                </c:pt>
                <c:pt idx="6">
                  <c:v>0.23100200000000001</c:v>
                </c:pt>
                <c:pt idx="7">
                  <c:v>0.27026499999999998</c:v>
                </c:pt>
                <c:pt idx="8">
                  <c:v>0.312496</c:v>
                </c:pt>
                <c:pt idx="9">
                  <c:v>0.36155100000000001</c:v>
                </c:pt>
                <c:pt idx="10">
                  <c:v>0.41391099999999997</c:v>
                </c:pt>
                <c:pt idx="11">
                  <c:v>0.45681899999999998</c:v>
                </c:pt>
                <c:pt idx="12">
                  <c:v>0.50129400000000002</c:v>
                </c:pt>
                <c:pt idx="13">
                  <c:v>0.54692099999999999</c:v>
                </c:pt>
                <c:pt idx="14">
                  <c:v>0.589916</c:v>
                </c:pt>
                <c:pt idx="15">
                  <c:v>0.63274200000000003</c:v>
                </c:pt>
                <c:pt idx="16">
                  <c:v>0.66691</c:v>
                </c:pt>
                <c:pt idx="17">
                  <c:v>0.71236600000000005</c:v>
                </c:pt>
                <c:pt idx="18">
                  <c:v>0.74911899999999998</c:v>
                </c:pt>
                <c:pt idx="19">
                  <c:v>0.79704399999999997</c:v>
                </c:pt>
                <c:pt idx="20">
                  <c:v>0.84354399999999996</c:v>
                </c:pt>
                <c:pt idx="21">
                  <c:v>0.89069399999999999</c:v>
                </c:pt>
                <c:pt idx="22">
                  <c:v>0.93301100000000003</c:v>
                </c:pt>
                <c:pt idx="23">
                  <c:v>0.97826999999999997</c:v>
                </c:pt>
                <c:pt idx="24">
                  <c:v>1</c:v>
                </c:pt>
                <c:pt idx="25">
                  <c:v>0.99108300000000005</c:v>
                </c:pt>
                <c:pt idx="26">
                  <c:v>0.995977</c:v>
                </c:pt>
                <c:pt idx="27">
                  <c:v>0.99222200000000005</c:v>
                </c:pt>
                <c:pt idx="28">
                  <c:v>0.98223700000000003</c:v>
                </c:pt>
                <c:pt idx="29">
                  <c:v>0.97598099999999999</c:v>
                </c:pt>
                <c:pt idx="30">
                  <c:v>0.99151699999999998</c:v>
                </c:pt>
                <c:pt idx="31">
                  <c:v>0.98882000000000003</c:v>
                </c:pt>
                <c:pt idx="32">
                  <c:v>0.99655099999999996</c:v>
                </c:pt>
                <c:pt idx="33">
                  <c:v>1.004437</c:v>
                </c:pt>
                <c:pt idx="34">
                  <c:v>1.022011</c:v>
                </c:pt>
                <c:pt idx="35">
                  <c:v>1.0382480000000001</c:v>
                </c:pt>
                <c:pt idx="36">
                  <c:v>1.0511490000000001</c:v>
                </c:pt>
                <c:pt idx="37">
                  <c:v>1.0654920000000001</c:v>
                </c:pt>
                <c:pt idx="38">
                  <c:v>1.08334</c:v>
                </c:pt>
                <c:pt idx="39">
                  <c:v>1.097229</c:v>
                </c:pt>
                <c:pt idx="40">
                  <c:v>1.1038920000000001</c:v>
                </c:pt>
                <c:pt idx="41">
                  <c:v>1.121146</c:v>
                </c:pt>
                <c:pt idx="42">
                  <c:v>1.130503</c:v>
                </c:pt>
                <c:pt idx="43">
                  <c:v>1.1424589999999999</c:v>
                </c:pt>
                <c:pt idx="44">
                  <c:v>1.149956</c:v>
                </c:pt>
                <c:pt idx="45">
                  <c:v>1.183872</c:v>
                </c:pt>
                <c:pt idx="46">
                  <c:v>1.2156560000000001</c:v>
                </c:pt>
                <c:pt idx="47">
                  <c:v>1.249358</c:v>
                </c:pt>
                <c:pt idx="48">
                  <c:v>1.274689</c:v>
                </c:pt>
                <c:pt idx="49">
                  <c:v>1.298127</c:v>
                </c:pt>
                <c:pt idx="50">
                  <c:v>1.3118179999999999</c:v>
                </c:pt>
                <c:pt idx="51">
                  <c:v>1.3216060000000001</c:v>
                </c:pt>
                <c:pt idx="52">
                  <c:v>1.3423579999999999</c:v>
                </c:pt>
                <c:pt idx="53">
                  <c:v>1.3629629999999999</c:v>
                </c:pt>
                <c:pt idx="54">
                  <c:v>1.3702350000000001</c:v>
                </c:pt>
                <c:pt idx="55">
                  <c:v>1.3772629999999999</c:v>
                </c:pt>
                <c:pt idx="56">
                  <c:v>1.387078</c:v>
                </c:pt>
                <c:pt idx="57">
                  <c:v>1.3970480000000001</c:v>
                </c:pt>
                <c:pt idx="58">
                  <c:v>1.400353</c:v>
                </c:pt>
                <c:pt idx="59">
                  <c:v>1.399589</c:v>
                </c:pt>
                <c:pt idx="60">
                  <c:v>1.411519</c:v>
                </c:pt>
                <c:pt idx="61">
                  <c:v>1.4239200000000001</c:v>
                </c:pt>
                <c:pt idx="62">
                  <c:v>1.4265760000000001</c:v>
                </c:pt>
                <c:pt idx="63">
                  <c:v>1.432655</c:v>
                </c:pt>
                <c:pt idx="64">
                  <c:v>1.4370810000000001</c:v>
                </c:pt>
                <c:pt idx="65">
                  <c:v>1.447705</c:v>
                </c:pt>
                <c:pt idx="66">
                  <c:v>1.4587859999999999</c:v>
                </c:pt>
                <c:pt idx="67">
                  <c:v>1.46204</c:v>
                </c:pt>
                <c:pt idx="68">
                  <c:v>1.476507</c:v>
                </c:pt>
                <c:pt idx="69">
                  <c:v>1.4817689999999999</c:v>
                </c:pt>
                <c:pt idx="70">
                  <c:v>1.497282</c:v>
                </c:pt>
                <c:pt idx="71">
                  <c:v>1.507123</c:v>
                </c:pt>
                <c:pt idx="72">
                  <c:v>1.5073030000000001</c:v>
                </c:pt>
                <c:pt idx="73">
                  <c:v>1.524907</c:v>
                </c:pt>
                <c:pt idx="74">
                  <c:v>1.5309600000000001</c:v>
                </c:pt>
                <c:pt idx="75">
                  <c:v>1.534162</c:v>
                </c:pt>
                <c:pt idx="76">
                  <c:v>1.5490489999999999</c:v>
                </c:pt>
                <c:pt idx="77">
                  <c:v>1.552529</c:v>
                </c:pt>
                <c:pt idx="78">
                  <c:v>1.563876</c:v>
                </c:pt>
                <c:pt idx="79">
                  <c:v>1.575936</c:v>
                </c:pt>
                <c:pt idx="80">
                  <c:v>1.5688489999999999</c:v>
                </c:pt>
                <c:pt idx="81">
                  <c:v>1.5732269999999999</c:v>
                </c:pt>
                <c:pt idx="82">
                  <c:v>1.5840959999999999</c:v>
                </c:pt>
                <c:pt idx="83">
                  <c:v>1.5863700000000001</c:v>
                </c:pt>
                <c:pt idx="84">
                  <c:v>1.5956250000000001</c:v>
                </c:pt>
                <c:pt idx="85">
                  <c:v>1.6011789999999999</c:v>
                </c:pt>
                <c:pt idx="86">
                  <c:v>1.608984</c:v>
                </c:pt>
                <c:pt idx="87">
                  <c:v>1.615804</c:v>
                </c:pt>
                <c:pt idx="88">
                  <c:v>1.6241669999999999</c:v>
                </c:pt>
                <c:pt idx="89">
                  <c:v>1.6210800000000001</c:v>
                </c:pt>
                <c:pt idx="90">
                  <c:v>1.633249</c:v>
                </c:pt>
                <c:pt idx="91">
                  <c:v>1.637948</c:v>
                </c:pt>
                <c:pt idx="92">
                  <c:v>1.6437379999999999</c:v>
                </c:pt>
                <c:pt idx="93">
                  <c:v>1.64943</c:v>
                </c:pt>
                <c:pt idx="94">
                  <c:v>1.6508879999999999</c:v>
                </c:pt>
                <c:pt idx="95">
                  <c:v>1.6593599999999999</c:v>
                </c:pt>
                <c:pt idx="96">
                  <c:v>1.6611130000000001</c:v>
                </c:pt>
                <c:pt idx="97">
                  <c:v>1.6743399999999999</c:v>
                </c:pt>
                <c:pt idx="98">
                  <c:v>1.6838880000000001</c:v>
                </c:pt>
                <c:pt idx="99">
                  <c:v>1.6867700000000001</c:v>
                </c:pt>
                <c:pt idx="100">
                  <c:v>1.696291</c:v>
                </c:pt>
                <c:pt idx="101">
                  <c:v>1.6997949999999999</c:v>
                </c:pt>
                <c:pt idx="102">
                  <c:v>1.704558</c:v>
                </c:pt>
                <c:pt idx="103">
                  <c:v>1.7048000000000001</c:v>
                </c:pt>
                <c:pt idx="104">
                  <c:v>1.7113449999999999</c:v>
                </c:pt>
                <c:pt idx="105">
                  <c:v>1.722726</c:v>
                </c:pt>
                <c:pt idx="106">
                  <c:v>1.7212160000000001</c:v>
                </c:pt>
                <c:pt idx="107">
                  <c:v>1.732307</c:v>
                </c:pt>
                <c:pt idx="108">
                  <c:v>1.73387</c:v>
                </c:pt>
                <c:pt idx="109">
                  <c:v>1.74316</c:v>
                </c:pt>
                <c:pt idx="110">
                  <c:v>1.745681</c:v>
                </c:pt>
                <c:pt idx="111">
                  <c:v>1.7529520000000001</c:v>
                </c:pt>
                <c:pt idx="112">
                  <c:v>1.756094</c:v>
                </c:pt>
                <c:pt idx="113">
                  <c:v>1.7688440000000001</c:v>
                </c:pt>
                <c:pt idx="114">
                  <c:v>1.7709520000000001</c:v>
                </c:pt>
                <c:pt idx="115">
                  <c:v>1.7764899999999999</c:v>
                </c:pt>
                <c:pt idx="116">
                  <c:v>1.7740610000000001</c:v>
                </c:pt>
                <c:pt idx="117">
                  <c:v>1.7806169999999999</c:v>
                </c:pt>
                <c:pt idx="118">
                  <c:v>1.7841050000000001</c:v>
                </c:pt>
                <c:pt idx="119">
                  <c:v>1.7824230000000001</c:v>
                </c:pt>
                <c:pt idx="120">
                  <c:v>1.7942979999999999</c:v>
                </c:pt>
                <c:pt idx="121">
                  <c:v>1.798365</c:v>
                </c:pt>
                <c:pt idx="122">
                  <c:v>1.814092</c:v>
                </c:pt>
                <c:pt idx="123">
                  <c:v>1.8092870000000001</c:v>
                </c:pt>
                <c:pt idx="124">
                  <c:v>1.8152280000000001</c:v>
                </c:pt>
                <c:pt idx="125">
                  <c:v>1.820897</c:v>
                </c:pt>
                <c:pt idx="126">
                  <c:v>1.8279989999999999</c:v>
                </c:pt>
                <c:pt idx="127">
                  <c:v>1.825591</c:v>
                </c:pt>
                <c:pt idx="128">
                  <c:v>1.8277220000000001</c:v>
                </c:pt>
                <c:pt idx="129">
                  <c:v>1.8418270000000001</c:v>
                </c:pt>
                <c:pt idx="130">
                  <c:v>1.849818</c:v>
                </c:pt>
                <c:pt idx="131">
                  <c:v>1.862806</c:v>
                </c:pt>
                <c:pt idx="132">
                  <c:v>1.8497410000000001</c:v>
                </c:pt>
                <c:pt idx="133">
                  <c:v>1.8482240000000001</c:v>
                </c:pt>
                <c:pt idx="134">
                  <c:v>1.8660950000000001</c:v>
                </c:pt>
                <c:pt idx="135">
                  <c:v>1.856193</c:v>
                </c:pt>
                <c:pt idx="136">
                  <c:v>1.8480399999999999</c:v>
                </c:pt>
                <c:pt idx="137">
                  <c:v>1.8513459999999999</c:v>
                </c:pt>
                <c:pt idx="138">
                  <c:v>1.858643</c:v>
                </c:pt>
                <c:pt idx="139">
                  <c:v>1.853451</c:v>
                </c:pt>
                <c:pt idx="140">
                  <c:v>1.8623069999999999</c:v>
                </c:pt>
                <c:pt idx="141">
                  <c:v>1.8648990000000001</c:v>
                </c:pt>
                <c:pt idx="142">
                  <c:v>1.875097</c:v>
                </c:pt>
                <c:pt idx="143">
                  <c:v>1.8848510000000001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0.10169400000000001</c:v>
                </c:pt>
                <c:pt idx="1">
                  <c:v>0.13486699999999999</c:v>
                </c:pt>
                <c:pt idx="2">
                  <c:v>0.17147299999999999</c:v>
                </c:pt>
                <c:pt idx="3">
                  <c:v>0.19624</c:v>
                </c:pt>
                <c:pt idx="4">
                  <c:v>0.21965499999999999</c:v>
                </c:pt>
                <c:pt idx="5">
                  <c:v>0.245225</c:v>
                </c:pt>
                <c:pt idx="6">
                  <c:v>0.27946399999999999</c:v>
                </c:pt>
                <c:pt idx="7">
                  <c:v>0.32121699999999997</c:v>
                </c:pt>
                <c:pt idx="8">
                  <c:v>0.35903099999999999</c:v>
                </c:pt>
                <c:pt idx="9">
                  <c:v>0.402833</c:v>
                </c:pt>
                <c:pt idx="10">
                  <c:v>0.44665500000000002</c:v>
                </c:pt>
                <c:pt idx="11">
                  <c:v>0.48737799999999998</c:v>
                </c:pt>
                <c:pt idx="12">
                  <c:v>0.53522999999999998</c:v>
                </c:pt>
                <c:pt idx="13">
                  <c:v>0.57879599999999998</c:v>
                </c:pt>
                <c:pt idx="14">
                  <c:v>0.61748199999999998</c:v>
                </c:pt>
                <c:pt idx="15">
                  <c:v>0.65448899999999999</c:v>
                </c:pt>
                <c:pt idx="16">
                  <c:v>0.69185200000000002</c:v>
                </c:pt>
                <c:pt idx="17">
                  <c:v>0.727684</c:v>
                </c:pt>
                <c:pt idx="18">
                  <c:v>0.76624099999999995</c:v>
                </c:pt>
                <c:pt idx="19">
                  <c:v>0.80483800000000005</c:v>
                </c:pt>
                <c:pt idx="20">
                  <c:v>0.84862899999999997</c:v>
                </c:pt>
                <c:pt idx="21">
                  <c:v>0.89568199999999998</c:v>
                </c:pt>
                <c:pt idx="22">
                  <c:v>0.94137999999999999</c:v>
                </c:pt>
                <c:pt idx="23">
                  <c:v>0.98119599999999996</c:v>
                </c:pt>
                <c:pt idx="24">
                  <c:v>1</c:v>
                </c:pt>
                <c:pt idx="25">
                  <c:v>1.005806</c:v>
                </c:pt>
                <c:pt idx="26">
                  <c:v>1.0122420000000001</c:v>
                </c:pt>
                <c:pt idx="27">
                  <c:v>1.0109809999999999</c:v>
                </c:pt>
                <c:pt idx="28">
                  <c:v>0.99993699999999996</c:v>
                </c:pt>
                <c:pt idx="29">
                  <c:v>0.99298799999999998</c:v>
                </c:pt>
                <c:pt idx="30">
                  <c:v>1.0007379999999999</c:v>
                </c:pt>
                <c:pt idx="31">
                  <c:v>1.0070589999999999</c:v>
                </c:pt>
                <c:pt idx="32">
                  <c:v>1.017423</c:v>
                </c:pt>
                <c:pt idx="33">
                  <c:v>1.023431</c:v>
                </c:pt>
                <c:pt idx="34">
                  <c:v>1.038462</c:v>
                </c:pt>
                <c:pt idx="35">
                  <c:v>1.0539210000000001</c:v>
                </c:pt>
                <c:pt idx="36">
                  <c:v>1.0734809999999999</c:v>
                </c:pt>
                <c:pt idx="37">
                  <c:v>1.0935569999999999</c:v>
                </c:pt>
                <c:pt idx="38">
                  <c:v>1.1068199999999999</c:v>
                </c:pt>
                <c:pt idx="39">
                  <c:v>1.1158410000000001</c:v>
                </c:pt>
                <c:pt idx="40">
                  <c:v>1.12819</c:v>
                </c:pt>
                <c:pt idx="41">
                  <c:v>1.1360490000000001</c:v>
                </c:pt>
                <c:pt idx="42">
                  <c:v>1.151689</c:v>
                </c:pt>
                <c:pt idx="43">
                  <c:v>1.155184</c:v>
                </c:pt>
                <c:pt idx="44">
                  <c:v>1.1657630000000001</c:v>
                </c:pt>
                <c:pt idx="45">
                  <c:v>1.200858</c:v>
                </c:pt>
                <c:pt idx="46">
                  <c:v>1.231562</c:v>
                </c:pt>
                <c:pt idx="47">
                  <c:v>1.268335</c:v>
                </c:pt>
                <c:pt idx="48">
                  <c:v>1.2896570000000001</c:v>
                </c:pt>
                <c:pt idx="49">
                  <c:v>1.3087960000000001</c:v>
                </c:pt>
                <c:pt idx="50">
                  <c:v>1.3219669999999999</c:v>
                </c:pt>
                <c:pt idx="51">
                  <c:v>1.342786</c:v>
                </c:pt>
                <c:pt idx="52">
                  <c:v>1.3549199999999999</c:v>
                </c:pt>
                <c:pt idx="53">
                  <c:v>1.366387</c:v>
                </c:pt>
                <c:pt idx="54">
                  <c:v>1.381113</c:v>
                </c:pt>
                <c:pt idx="55">
                  <c:v>1.406083</c:v>
                </c:pt>
                <c:pt idx="56">
                  <c:v>1.408768</c:v>
                </c:pt>
                <c:pt idx="57">
                  <c:v>1.419095</c:v>
                </c:pt>
                <c:pt idx="58">
                  <c:v>1.420383</c:v>
                </c:pt>
                <c:pt idx="59">
                  <c:v>1.4279550000000001</c:v>
                </c:pt>
                <c:pt idx="60">
                  <c:v>1.427378</c:v>
                </c:pt>
                <c:pt idx="61">
                  <c:v>1.444666</c:v>
                </c:pt>
                <c:pt idx="62">
                  <c:v>1.4545490000000001</c:v>
                </c:pt>
                <c:pt idx="63">
                  <c:v>1.475579</c:v>
                </c:pt>
                <c:pt idx="64">
                  <c:v>1.4800530000000001</c:v>
                </c:pt>
                <c:pt idx="65">
                  <c:v>1.4976719999999999</c:v>
                </c:pt>
                <c:pt idx="66">
                  <c:v>1.5063679999999999</c:v>
                </c:pt>
                <c:pt idx="67">
                  <c:v>1.5296449999999999</c:v>
                </c:pt>
                <c:pt idx="68">
                  <c:v>1.540173</c:v>
                </c:pt>
                <c:pt idx="69">
                  <c:v>1.553895</c:v>
                </c:pt>
                <c:pt idx="70">
                  <c:v>1.5582819999999999</c:v>
                </c:pt>
                <c:pt idx="71">
                  <c:v>1.559909</c:v>
                </c:pt>
                <c:pt idx="72">
                  <c:v>1.570568</c:v>
                </c:pt>
                <c:pt idx="73">
                  <c:v>1.5826340000000001</c:v>
                </c:pt>
                <c:pt idx="74">
                  <c:v>1.5879939999999999</c:v>
                </c:pt>
                <c:pt idx="75">
                  <c:v>1.61174</c:v>
                </c:pt>
                <c:pt idx="76">
                  <c:v>1.623677</c:v>
                </c:pt>
                <c:pt idx="77">
                  <c:v>1.6192599999999999</c:v>
                </c:pt>
                <c:pt idx="78">
                  <c:v>1.637893</c:v>
                </c:pt>
                <c:pt idx="79">
                  <c:v>1.6311910000000001</c:v>
                </c:pt>
                <c:pt idx="80">
                  <c:v>1.6453260000000001</c:v>
                </c:pt>
                <c:pt idx="81">
                  <c:v>1.6558850000000001</c:v>
                </c:pt>
                <c:pt idx="82">
                  <c:v>1.6716709999999999</c:v>
                </c:pt>
                <c:pt idx="83">
                  <c:v>1.6756800000000001</c:v>
                </c:pt>
                <c:pt idx="84">
                  <c:v>1.6806859999999999</c:v>
                </c:pt>
                <c:pt idx="85">
                  <c:v>1.675616</c:v>
                </c:pt>
                <c:pt idx="86">
                  <c:v>1.6842839999999999</c:v>
                </c:pt>
                <c:pt idx="87">
                  <c:v>1.6959789999999999</c:v>
                </c:pt>
                <c:pt idx="88">
                  <c:v>1.698518</c:v>
                </c:pt>
                <c:pt idx="89">
                  <c:v>1.711805</c:v>
                </c:pt>
                <c:pt idx="90">
                  <c:v>1.718348</c:v>
                </c:pt>
                <c:pt idx="91">
                  <c:v>1.724021</c:v>
                </c:pt>
                <c:pt idx="92">
                  <c:v>1.72176</c:v>
                </c:pt>
                <c:pt idx="93">
                  <c:v>1.7300089999999999</c:v>
                </c:pt>
                <c:pt idx="94">
                  <c:v>1.7343299999999999</c:v>
                </c:pt>
                <c:pt idx="95">
                  <c:v>1.74874</c:v>
                </c:pt>
                <c:pt idx="96">
                  <c:v>1.745959</c:v>
                </c:pt>
                <c:pt idx="97">
                  <c:v>1.7526980000000001</c:v>
                </c:pt>
                <c:pt idx="98">
                  <c:v>1.744472</c:v>
                </c:pt>
                <c:pt idx="99">
                  <c:v>1.76749</c:v>
                </c:pt>
                <c:pt idx="100">
                  <c:v>1.779938</c:v>
                </c:pt>
                <c:pt idx="101">
                  <c:v>1.7742439999999999</c:v>
                </c:pt>
                <c:pt idx="102">
                  <c:v>1.7759259999999999</c:v>
                </c:pt>
                <c:pt idx="103">
                  <c:v>1.7791380000000001</c:v>
                </c:pt>
                <c:pt idx="104">
                  <c:v>1.775652</c:v>
                </c:pt>
                <c:pt idx="105">
                  <c:v>1.7820130000000001</c:v>
                </c:pt>
                <c:pt idx="106">
                  <c:v>1.78871</c:v>
                </c:pt>
                <c:pt idx="107">
                  <c:v>1.7948390000000001</c:v>
                </c:pt>
                <c:pt idx="108">
                  <c:v>1.804719</c:v>
                </c:pt>
                <c:pt idx="109">
                  <c:v>1.809857</c:v>
                </c:pt>
                <c:pt idx="110">
                  <c:v>1.8070889999999999</c:v>
                </c:pt>
                <c:pt idx="111">
                  <c:v>1.818919</c:v>
                </c:pt>
                <c:pt idx="112">
                  <c:v>1.826311</c:v>
                </c:pt>
                <c:pt idx="113">
                  <c:v>1.829658</c:v>
                </c:pt>
                <c:pt idx="114">
                  <c:v>1.8242989999999999</c:v>
                </c:pt>
                <c:pt idx="115">
                  <c:v>1.827745</c:v>
                </c:pt>
                <c:pt idx="116">
                  <c:v>1.8326769999999999</c:v>
                </c:pt>
                <c:pt idx="117">
                  <c:v>1.8390649999999999</c:v>
                </c:pt>
                <c:pt idx="118">
                  <c:v>1.824406</c:v>
                </c:pt>
                <c:pt idx="119">
                  <c:v>1.831879</c:v>
                </c:pt>
                <c:pt idx="120">
                  <c:v>1.8471690000000001</c:v>
                </c:pt>
                <c:pt idx="121">
                  <c:v>1.86042</c:v>
                </c:pt>
                <c:pt idx="122">
                  <c:v>1.8629389999999999</c:v>
                </c:pt>
                <c:pt idx="123">
                  <c:v>1.8644320000000001</c:v>
                </c:pt>
                <c:pt idx="124">
                  <c:v>1.8830009999999999</c:v>
                </c:pt>
                <c:pt idx="125">
                  <c:v>1.873696</c:v>
                </c:pt>
                <c:pt idx="126">
                  <c:v>1.8811169999999999</c:v>
                </c:pt>
                <c:pt idx="127">
                  <c:v>1.891915</c:v>
                </c:pt>
                <c:pt idx="128">
                  <c:v>1.8846050000000001</c:v>
                </c:pt>
                <c:pt idx="129">
                  <c:v>1.8946099999999999</c:v>
                </c:pt>
                <c:pt idx="130">
                  <c:v>1.9031450000000001</c:v>
                </c:pt>
                <c:pt idx="131">
                  <c:v>1.8975759999999999</c:v>
                </c:pt>
                <c:pt idx="132">
                  <c:v>1.9108909999999999</c:v>
                </c:pt>
                <c:pt idx="133">
                  <c:v>1.90933</c:v>
                </c:pt>
                <c:pt idx="134">
                  <c:v>1.9029320000000001</c:v>
                </c:pt>
                <c:pt idx="135">
                  <c:v>1.9127689999999999</c:v>
                </c:pt>
                <c:pt idx="136">
                  <c:v>1.904477</c:v>
                </c:pt>
                <c:pt idx="137">
                  <c:v>1.9043049999999999</c:v>
                </c:pt>
                <c:pt idx="138">
                  <c:v>1.9156759999999999</c:v>
                </c:pt>
                <c:pt idx="139">
                  <c:v>1.925556</c:v>
                </c:pt>
                <c:pt idx="140">
                  <c:v>1.924617</c:v>
                </c:pt>
                <c:pt idx="141">
                  <c:v>1.92041</c:v>
                </c:pt>
                <c:pt idx="142">
                  <c:v>1.926145</c:v>
                </c:pt>
                <c:pt idx="143">
                  <c:v>1.9206399999999999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9.9747000000000002E-2</c:v>
                </c:pt>
                <c:pt idx="1">
                  <c:v>0.127862</c:v>
                </c:pt>
                <c:pt idx="2">
                  <c:v>0.160777</c:v>
                </c:pt>
                <c:pt idx="3">
                  <c:v>0.184449</c:v>
                </c:pt>
                <c:pt idx="4">
                  <c:v>0.20647399999999999</c:v>
                </c:pt>
                <c:pt idx="5">
                  <c:v>0.23505000000000001</c:v>
                </c:pt>
                <c:pt idx="6">
                  <c:v>0.26488</c:v>
                </c:pt>
                <c:pt idx="7">
                  <c:v>0.30268200000000001</c:v>
                </c:pt>
                <c:pt idx="8">
                  <c:v>0.34403299999999998</c:v>
                </c:pt>
                <c:pt idx="9">
                  <c:v>0.38904499999999997</c:v>
                </c:pt>
                <c:pt idx="10">
                  <c:v>0.43520700000000001</c:v>
                </c:pt>
                <c:pt idx="11">
                  <c:v>0.48186200000000001</c:v>
                </c:pt>
                <c:pt idx="12">
                  <c:v>0.52354000000000001</c:v>
                </c:pt>
                <c:pt idx="13">
                  <c:v>0.56889900000000004</c:v>
                </c:pt>
                <c:pt idx="14">
                  <c:v>0.60790599999999995</c:v>
                </c:pt>
                <c:pt idx="15">
                  <c:v>0.64477600000000002</c:v>
                </c:pt>
                <c:pt idx="16">
                  <c:v>0.68062199999999995</c:v>
                </c:pt>
                <c:pt idx="17">
                  <c:v>0.71325799999999995</c:v>
                </c:pt>
                <c:pt idx="18">
                  <c:v>0.75682799999999995</c:v>
                </c:pt>
                <c:pt idx="19">
                  <c:v>0.80186100000000005</c:v>
                </c:pt>
                <c:pt idx="20">
                  <c:v>0.856873</c:v>
                </c:pt>
                <c:pt idx="21">
                  <c:v>0.89219599999999999</c:v>
                </c:pt>
                <c:pt idx="22">
                  <c:v>0.93468200000000001</c:v>
                </c:pt>
                <c:pt idx="23">
                  <c:v>0.978715</c:v>
                </c:pt>
                <c:pt idx="24">
                  <c:v>1</c:v>
                </c:pt>
                <c:pt idx="25">
                  <c:v>1.0039990000000001</c:v>
                </c:pt>
                <c:pt idx="26">
                  <c:v>1.000742</c:v>
                </c:pt>
                <c:pt idx="27">
                  <c:v>0.99605200000000005</c:v>
                </c:pt>
                <c:pt idx="28">
                  <c:v>0.98360099999999995</c:v>
                </c:pt>
                <c:pt idx="29">
                  <c:v>0.98528000000000004</c:v>
                </c:pt>
                <c:pt idx="30">
                  <c:v>0.98693799999999998</c:v>
                </c:pt>
                <c:pt idx="31">
                  <c:v>0.99709599999999998</c:v>
                </c:pt>
                <c:pt idx="32">
                  <c:v>1.0072140000000001</c:v>
                </c:pt>
                <c:pt idx="33">
                  <c:v>1.021082</c:v>
                </c:pt>
                <c:pt idx="34">
                  <c:v>1.035615</c:v>
                </c:pt>
                <c:pt idx="35">
                  <c:v>1.0562069999999999</c:v>
                </c:pt>
                <c:pt idx="36">
                  <c:v>1.073096</c:v>
                </c:pt>
                <c:pt idx="37">
                  <c:v>1.088759</c:v>
                </c:pt>
                <c:pt idx="38">
                  <c:v>1.1016010000000001</c:v>
                </c:pt>
                <c:pt idx="39">
                  <c:v>1.1133500000000001</c:v>
                </c:pt>
                <c:pt idx="40">
                  <c:v>1.1227229999999999</c:v>
                </c:pt>
                <c:pt idx="41">
                  <c:v>1.1354379999999999</c:v>
                </c:pt>
                <c:pt idx="42">
                  <c:v>1.144066</c:v>
                </c:pt>
                <c:pt idx="43">
                  <c:v>1.1580950000000001</c:v>
                </c:pt>
                <c:pt idx="44">
                  <c:v>1.169783</c:v>
                </c:pt>
                <c:pt idx="45">
                  <c:v>1.2027909999999999</c:v>
                </c:pt>
                <c:pt idx="46">
                  <c:v>1.229684</c:v>
                </c:pt>
                <c:pt idx="47">
                  <c:v>1.2539880000000001</c:v>
                </c:pt>
                <c:pt idx="48">
                  <c:v>1.275066</c:v>
                </c:pt>
                <c:pt idx="49">
                  <c:v>1.3005789999999999</c:v>
                </c:pt>
                <c:pt idx="50">
                  <c:v>1.322397</c:v>
                </c:pt>
                <c:pt idx="51">
                  <c:v>1.3326800000000001</c:v>
                </c:pt>
                <c:pt idx="52">
                  <c:v>1.3474250000000001</c:v>
                </c:pt>
                <c:pt idx="53">
                  <c:v>1.3726050000000001</c:v>
                </c:pt>
                <c:pt idx="54">
                  <c:v>1.381715</c:v>
                </c:pt>
                <c:pt idx="55">
                  <c:v>1.393343</c:v>
                </c:pt>
                <c:pt idx="56">
                  <c:v>1.4094789999999999</c:v>
                </c:pt>
                <c:pt idx="57">
                  <c:v>1.420593</c:v>
                </c:pt>
                <c:pt idx="58">
                  <c:v>1.431208</c:v>
                </c:pt>
                <c:pt idx="59">
                  <c:v>1.4352320000000001</c:v>
                </c:pt>
                <c:pt idx="60">
                  <c:v>1.4459770000000001</c:v>
                </c:pt>
                <c:pt idx="61">
                  <c:v>1.4469700000000001</c:v>
                </c:pt>
                <c:pt idx="62">
                  <c:v>1.4608220000000001</c:v>
                </c:pt>
                <c:pt idx="63">
                  <c:v>1.4637960000000001</c:v>
                </c:pt>
                <c:pt idx="64">
                  <c:v>1.4751430000000001</c:v>
                </c:pt>
                <c:pt idx="65">
                  <c:v>1.4912840000000001</c:v>
                </c:pt>
                <c:pt idx="66">
                  <c:v>1.4978070000000001</c:v>
                </c:pt>
                <c:pt idx="67">
                  <c:v>1.5031589999999999</c:v>
                </c:pt>
                <c:pt idx="68">
                  <c:v>1.5173719999999999</c:v>
                </c:pt>
                <c:pt idx="69">
                  <c:v>1.5169779999999999</c:v>
                </c:pt>
                <c:pt idx="70">
                  <c:v>1.532151</c:v>
                </c:pt>
                <c:pt idx="71">
                  <c:v>1.5475220000000001</c:v>
                </c:pt>
                <c:pt idx="72">
                  <c:v>1.544713</c:v>
                </c:pt>
                <c:pt idx="73">
                  <c:v>1.548427</c:v>
                </c:pt>
                <c:pt idx="74">
                  <c:v>1.5518959999999999</c:v>
                </c:pt>
                <c:pt idx="75">
                  <c:v>1.560214</c:v>
                </c:pt>
                <c:pt idx="76">
                  <c:v>1.568988</c:v>
                </c:pt>
                <c:pt idx="77">
                  <c:v>1.5824039999999999</c:v>
                </c:pt>
                <c:pt idx="78">
                  <c:v>1.590298</c:v>
                </c:pt>
                <c:pt idx="79">
                  <c:v>1.594794</c:v>
                </c:pt>
                <c:pt idx="80">
                  <c:v>1.6059969999999999</c:v>
                </c:pt>
                <c:pt idx="81">
                  <c:v>1.617132</c:v>
                </c:pt>
                <c:pt idx="82">
                  <c:v>1.618879</c:v>
                </c:pt>
                <c:pt idx="83">
                  <c:v>1.6258280000000001</c:v>
                </c:pt>
                <c:pt idx="84">
                  <c:v>1.6394740000000001</c:v>
                </c:pt>
                <c:pt idx="85">
                  <c:v>1.641994</c:v>
                </c:pt>
                <c:pt idx="86">
                  <c:v>1.645297</c:v>
                </c:pt>
                <c:pt idx="87">
                  <c:v>1.6608480000000001</c:v>
                </c:pt>
                <c:pt idx="88">
                  <c:v>1.666857</c:v>
                </c:pt>
                <c:pt idx="89">
                  <c:v>1.6771290000000001</c:v>
                </c:pt>
                <c:pt idx="90">
                  <c:v>1.682002</c:v>
                </c:pt>
                <c:pt idx="91">
                  <c:v>1.6806239999999999</c:v>
                </c:pt>
                <c:pt idx="92">
                  <c:v>1.6945440000000001</c:v>
                </c:pt>
                <c:pt idx="93">
                  <c:v>1.6999219999999999</c:v>
                </c:pt>
                <c:pt idx="94">
                  <c:v>1.7059979999999999</c:v>
                </c:pt>
                <c:pt idx="95">
                  <c:v>1.7016519999999999</c:v>
                </c:pt>
                <c:pt idx="96">
                  <c:v>1.7123090000000001</c:v>
                </c:pt>
                <c:pt idx="97">
                  <c:v>1.721238</c:v>
                </c:pt>
                <c:pt idx="98">
                  <c:v>1.7195640000000001</c:v>
                </c:pt>
                <c:pt idx="99">
                  <c:v>1.7213989999999999</c:v>
                </c:pt>
                <c:pt idx="100">
                  <c:v>1.7295450000000001</c:v>
                </c:pt>
                <c:pt idx="101">
                  <c:v>1.731131</c:v>
                </c:pt>
                <c:pt idx="102">
                  <c:v>1.7488429999999999</c:v>
                </c:pt>
                <c:pt idx="103">
                  <c:v>1.7515080000000001</c:v>
                </c:pt>
                <c:pt idx="104">
                  <c:v>1.7394799999999999</c:v>
                </c:pt>
                <c:pt idx="105">
                  <c:v>1.747295</c:v>
                </c:pt>
                <c:pt idx="106">
                  <c:v>1.7633259999999999</c:v>
                </c:pt>
                <c:pt idx="107">
                  <c:v>1.7695149999999999</c:v>
                </c:pt>
                <c:pt idx="108">
                  <c:v>1.7837259999999999</c:v>
                </c:pt>
                <c:pt idx="109">
                  <c:v>1.795574</c:v>
                </c:pt>
                <c:pt idx="110">
                  <c:v>1.800246</c:v>
                </c:pt>
                <c:pt idx="111">
                  <c:v>1.795957</c:v>
                </c:pt>
                <c:pt idx="112">
                  <c:v>1.805134</c:v>
                </c:pt>
                <c:pt idx="113">
                  <c:v>1.8090839999999999</c:v>
                </c:pt>
                <c:pt idx="114">
                  <c:v>1.808014</c:v>
                </c:pt>
                <c:pt idx="115">
                  <c:v>1.816802</c:v>
                </c:pt>
                <c:pt idx="116">
                  <c:v>1.817785</c:v>
                </c:pt>
                <c:pt idx="117">
                  <c:v>1.8207660000000001</c:v>
                </c:pt>
                <c:pt idx="118">
                  <c:v>1.8265009999999999</c:v>
                </c:pt>
                <c:pt idx="119">
                  <c:v>1.827072</c:v>
                </c:pt>
                <c:pt idx="120">
                  <c:v>1.829224</c:v>
                </c:pt>
                <c:pt idx="121">
                  <c:v>1.8307370000000001</c:v>
                </c:pt>
                <c:pt idx="122">
                  <c:v>1.834101</c:v>
                </c:pt>
                <c:pt idx="123">
                  <c:v>1.8486199999999999</c:v>
                </c:pt>
                <c:pt idx="124">
                  <c:v>1.857672</c:v>
                </c:pt>
                <c:pt idx="125">
                  <c:v>1.8644130000000001</c:v>
                </c:pt>
                <c:pt idx="126">
                  <c:v>1.859353</c:v>
                </c:pt>
                <c:pt idx="127">
                  <c:v>1.8688</c:v>
                </c:pt>
                <c:pt idx="128">
                  <c:v>1.873694</c:v>
                </c:pt>
                <c:pt idx="129">
                  <c:v>1.886768</c:v>
                </c:pt>
                <c:pt idx="130">
                  <c:v>1.901821</c:v>
                </c:pt>
                <c:pt idx="131">
                  <c:v>1.9026080000000001</c:v>
                </c:pt>
                <c:pt idx="132">
                  <c:v>1.906603</c:v>
                </c:pt>
                <c:pt idx="133">
                  <c:v>1.9137740000000001</c:v>
                </c:pt>
                <c:pt idx="134">
                  <c:v>1.9097139999999999</c:v>
                </c:pt>
                <c:pt idx="135">
                  <c:v>1.916763</c:v>
                </c:pt>
                <c:pt idx="136">
                  <c:v>1.9346300000000001</c:v>
                </c:pt>
                <c:pt idx="137">
                  <c:v>1.9311</c:v>
                </c:pt>
                <c:pt idx="138">
                  <c:v>1.9260429999999999</c:v>
                </c:pt>
                <c:pt idx="139">
                  <c:v>1.9312119999999999</c:v>
                </c:pt>
                <c:pt idx="140">
                  <c:v>1.940015</c:v>
                </c:pt>
                <c:pt idx="141">
                  <c:v>1.9301539999999999</c:v>
                </c:pt>
                <c:pt idx="142">
                  <c:v>1.9584649999999999</c:v>
                </c:pt>
                <c:pt idx="143">
                  <c:v>1.958097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0.122681</c:v>
                </c:pt>
                <c:pt idx="1">
                  <c:v>0.15817899999999999</c:v>
                </c:pt>
                <c:pt idx="2">
                  <c:v>0.19641500000000001</c:v>
                </c:pt>
                <c:pt idx="3">
                  <c:v>0.218247</c:v>
                </c:pt>
                <c:pt idx="4">
                  <c:v>0.24487400000000001</c:v>
                </c:pt>
                <c:pt idx="5">
                  <c:v>0.27171099999999998</c:v>
                </c:pt>
                <c:pt idx="6">
                  <c:v>0.30292599999999997</c:v>
                </c:pt>
                <c:pt idx="7">
                  <c:v>0.33987600000000001</c:v>
                </c:pt>
                <c:pt idx="8">
                  <c:v>0.37742999999999999</c:v>
                </c:pt>
                <c:pt idx="9">
                  <c:v>0.42239300000000002</c:v>
                </c:pt>
                <c:pt idx="10">
                  <c:v>0.46438800000000002</c:v>
                </c:pt>
                <c:pt idx="11">
                  <c:v>0.50578299999999998</c:v>
                </c:pt>
                <c:pt idx="12">
                  <c:v>0.54893000000000003</c:v>
                </c:pt>
                <c:pt idx="13">
                  <c:v>0.58757000000000004</c:v>
                </c:pt>
                <c:pt idx="14">
                  <c:v>0.62476799999999999</c:v>
                </c:pt>
                <c:pt idx="15">
                  <c:v>0.66077600000000003</c:v>
                </c:pt>
                <c:pt idx="16">
                  <c:v>0.69597600000000004</c:v>
                </c:pt>
                <c:pt idx="17">
                  <c:v>0.73677300000000001</c:v>
                </c:pt>
                <c:pt idx="18">
                  <c:v>0.77580300000000002</c:v>
                </c:pt>
                <c:pt idx="19">
                  <c:v>0.81176999999999999</c:v>
                </c:pt>
                <c:pt idx="20">
                  <c:v>0.85524999999999995</c:v>
                </c:pt>
                <c:pt idx="21">
                  <c:v>0.89927199999999996</c:v>
                </c:pt>
                <c:pt idx="22">
                  <c:v>0.93498999999999999</c:v>
                </c:pt>
                <c:pt idx="23">
                  <c:v>0.981209</c:v>
                </c:pt>
                <c:pt idx="24">
                  <c:v>1</c:v>
                </c:pt>
                <c:pt idx="25">
                  <c:v>1.006481</c:v>
                </c:pt>
                <c:pt idx="26">
                  <c:v>1.02345</c:v>
                </c:pt>
                <c:pt idx="27">
                  <c:v>1.017423</c:v>
                </c:pt>
                <c:pt idx="28">
                  <c:v>1.0058990000000001</c:v>
                </c:pt>
                <c:pt idx="29">
                  <c:v>1.0004409999999999</c:v>
                </c:pt>
                <c:pt idx="30">
                  <c:v>1.004842</c:v>
                </c:pt>
                <c:pt idx="31">
                  <c:v>1.0033399999999999</c:v>
                </c:pt>
                <c:pt idx="32">
                  <c:v>1.0140279999999999</c:v>
                </c:pt>
                <c:pt idx="33">
                  <c:v>1.025056</c:v>
                </c:pt>
                <c:pt idx="34">
                  <c:v>1.0437689999999999</c:v>
                </c:pt>
                <c:pt idx="35">
                  <c:v>1.0630999999999999</c:v>
                </c:pt>
                <c:pt idx="36">
                  <c:v>1.078279</c:v>
                </c:pt>
                <c:pt idx="37">
                  <c:v>1.094381</c:v>
                </c:pt>
                <c:pt idx="38">
                  <c:v>1.1093550000000001</c:v>
                </c:pt>
                <c:pt idx="39">
                  <c:v>1.121977</c:v>
                </c:pt>
                <c:pt idx="40">
                  <c:v>1.130029</c:v>
                </c:pt>
                <c:pt idx="41">
                  <c:v>1.141248</c:v>
                </c:pt>
                <c:pt idx="42">
                  <c:v>1.1488670000000001</c:v>
                </c:pt>
                <c:pt idx="43">
                  <c:v>1.1532420000000001</c:v>
                </c:pt>
                <c:pt idx="44">
                  <c:v>1.163681</c:v>
                </c:pt>
                <c:pt idx="45">
                  <c:v>1.194291</c:v>
                </c:pt>
                <c:pt idx="46">
                  <c:v>1.216583</c:v>
                </c:pt>
                <c:pt idx="47">
                  <c:v>1.2344679999999999</c:v>
                </c:pt>
                <c:pt idx="48">
                  <c:v>1.2566729999999999</c:v>
                </c:pt>
                <c:pt idx="49">
                  <c:v>1.2824690000000001</c:v>
                </c:pt>
                <c:pt idx="50">
                  <c:v>1.2936369999999999</c:v>
                </c:pt>
                <c:pt idx="51">
                  <c:v>1.294708</c:v>
                </c:pt>
                <c:pt idx="52">
                  <c:v>1.3072729999999999</c:v>
                </c:pt>
                <c:pt idx="53">
                  <c:v>1.3107089999999999</c:v>
                </c:pt>
                <c:pt idx="54">
                  <c:v>1.3261620000000001</c:v>
                </c:pt>
                <c:pt idx="55">
                  <c:v>1.3361620000000001</c:v>
                </c:pt>
                <c:pt idx="56">
                  <c:v>1.350981</c:v>
                </c:pt>
                <c:pt idx="57">
                  <c:v>1.356581</c:v>
                </c:pt>
                <c:pt idx="58">
                  <c:v>1.3817950000000001</c:v>
                </c:pt>
                <c:pt idx="59">
                  <c:v>1.3950819999999999</c:v>
                </c:pt>
                <c:pt idx="60">
                  <c:v>1.406876</c:v>
                </c:pt>
                <c:pt idx="61">
                  <c:v>1.420472</c:v>
                </c:pt>
                <c:pt idx="62">
                  <c:v>1.4317550000000001</c:v>
                </c:pt>
                <c:pt idx="63">
                  <c:v>1.4402299999999999</c:v>
                </c:pt>
                <c:pt idx="64">
                  <c:v>1.4512430000000001</c:v>
                </c:pt>
                <c:pt idx="65">
                  <c:v>1.4658040000000001</c:v>
                </c:pt>
                <c:pt idx="66">
                  <c:v>1.477411</c:v>
                </c:pt>
                <c:pt idx="67">
                  <c:v>1.489698</c:v>
                </c:pt>
                <c:pt idx="68">
                  <c:v>1.4949250000000001</c:v>
                </c:pt>
                <c:pt idx="69">
                  <c:v>1.5176719999999999</c:v>
                </c:pt>
                <c:pt idx="70">
                  <c:v>1.520516</c:v>
                </c:pt>
                <c:pt idx="71">
                  <c:v>1.5450060000000001</c:v>
                </c:pt>
                <c:pt idx="72">
                  <c:v>1.551072</c:v>
                </c:pt>
                <c:pt idx="73">
                  <c:v>1.561876</c:v>
                </c:pt>
                <c:pt idx="74">
                  <c:v>1.572627</c:v>
                </c:pt>
                <c:pt idx="75">
                  <c:v>1.576759</c:v>
                </c:pt>
                <c:pt idx="76">
                  <c:v>1.5877380000000001</c:v>
                </c:pt>
                <c:pt idx="77">
                  <c:v>1.5989789999999999</c:v>
                </c:pt>
                <c:pt idx="78">
                  <c:v>1.596487</c:v>
                </c:pt>
                <c:pt idx="79">
                  <c:v>1.5943560000000001</c:v>
                </c:pt>
                <c:pt idx="80">
                  <c:v>1.603675</c:v>
                </c:pt>
                <c:pt idx="81">
                  <c:v>1.61426</c:v>
                </c:pt>
                <c:pt idx="82">
                  <c:v>1.6061890000000001</c:v>
                </c:pt>
                <c:pt idx="83">
                  <c:v>1.614012</c:v>
                </c:pt>
                <c:pt idx="84">
                  <c:v>1.639559</c:v>
                </c:pt>
                <c:pt idx="85">
                  <c:v>1.6339319999999999</c:v>
                </c:pt>
                <c:pt idx="86">
                  <c:v>1.644101</c:v>
                </c:pt>
                <c:pt idx="87">
                  <c:v>1.654731</c:v>
                </c:pt>
                <c:pt idx="88">
                  <c:v>1.6552800000000001</c:v>
                </c:pt>
                <c:pt idx="89">
                  <c:v>1.6732340000000001</c:v>
                </c:pt>
                <c:pt idx="90">
                  <c:v>1.6872879999999999</c:v>
                </c:pt>
                <c:pt idx="91">
                  <c:v>1.6832050000000001</c:v>
                </c:pt>
                <c:pt idx="92">
                  <c:v>1.6939569999999999</c:v>
                </c:pt>
                <c:pt idx="93">
                  <c:v>1.693209</c:v>
                </c:pt>
                <c:pt idx="94">
                  <c:v>1.7080820000000001</c:v>
                </c:pt>
                <c:pt idx="95">
                  <c:v>1.7020029999999999</c:v>
                </c:pt>
                <c:pt idx="96">
                  <c:v>1.723339</c:v>
                </c:pt>
                <c:pt idx="97">
                  <c:v>1.7235119999999999</c:v>
                </c:pt>
                <c:pt idx="98">
                  <c:v>1.7366779999999999</c:v>
                </c:pt>
                <c:pt idx="99">
                  <c:v>1.7334989999999999</c:v>
                </c:pt>
                <c:pt idx="100">
                  <c:v>1.738267</c:v>
                </c:pt>
                <c:pt idx="101">
                  <c:v>1.7434369999999999</c:v>
                </c:pt>
                <c:pt idx="102">
                  <c:v>1.7503299999999999</c:v>
                </c:pt>
                <c:pt idx="103">
                  <c:v>1.7740940000000001</c:v>
                </c:pt>
                <c:pt idx="104">
                  <c:v>1.77532</c:v>
                </c:pt>
                <c:pt idx="105">
                  <c:v>1.7725470000000001</c:v>
                </c:pt>
                <c:pt idx="106">
                  <c:v>1.7894140000000001</c:v>
                </c:pt>
                <c:pt idx="107">
                  <c:v>1.7895099999999999</c:v>
                </c:pt>
                <c:pt idx="108">
                  <c:v>1.791593</c:v>
                </c:pt>
                <c:pt idx="109">
                  <c:v>1.797555</c:v>
                </c:pt>
                <c:pt idx="110">
                  <c:v>1.7960970000000001</c:v>
                </c:pt>
                <c:pt idx="111">
                  <c:v>1.804489</c:v>
                </c:pt>
                <c:pt idx="112">
                  <c:v>1.8062609999999999</c:v>
                </c:pt>
                <c:pt idx="113">
                  <c:v>1.8178620000000001</c:v>
                </c:pt>
                <c:pt idx="114">
                  <c:v>1.822902</c:v>
                </c:pt>
                <c:pt idx="115">
                  <c:v>1.8285169999999999</c:v>
                </c:pt>
                <c:pt idx="116">
                  <c:v>1.8387279999999999</c:v>
                </c:pt>
                <c:pt idx="117">
                  <c:v>1.847683</c:v>
                </c:pt>
                <c:pt idx="118">
                  <c:v>1.836808</c:v>
                </c:pt>
                <c:pt idx="119">
                  <c:v>1.8380259999999999</c:v>
                </c:pt>
                <c:pt idx="120">
                  <c:v>1.8482160000000001</c:v>
                </c:pt>
                <c:pt idx="121">
                  <c:v>1.85222</c:v>
                </c:pt>
                <c:pt idx="122">
                  <c:v>1.866217</c:v>
                </c:pt>
                <c:pt idx="123">
                  <c:v>1.8718379999999999</c:v>
                </c:pt>
                <c:pt idx="124">
                  <c:v>1.881726</c:v>
                </c:pt>
                <c:pt idx="125">
                  <c:v>1.8969670000000001</c:v>
                </c:pt>
                <c:pt idx="126">
                  <c:v>1.904204</c:v>
                </c:pt>
                <c:pt idx="127">
                  <c:v>1.8944030000000001</c:v>
                </c:pt>
                <c:pt idx="128">
                  <c:v>1.9143520000000001</c:v>
                </c:pt>
                <c:pt idx="129">
                  <c:v>1.913138</c:v>
                </c:pt>
                <c:pt idx="130">
                  <c:v>1.934952</c:v>
                </c:pt>
                <c:pt idx="131">
                  <c:v>1.9238299999999999</c:v>
                </c:pt>
                <c:pt idx="132">
                  <c:v>1.9261060000000001</c:v>
                </c:pt>
                <c:pt idx="133">
                  <c:v>1.9312320000000001</c:v>
                </c:pt>
                <c:pt idx="134">
                  <c:v>1.9356910000000001</c:v>
                </c:pt>
                <c:pt idx="135">
                  <c:v>1.943632</c:v>
                </c:pt>
                <c:pt idx="136">
                  <c:v>1.9479340000000001</c:v>
                </c:pt>
                <c:pt idx="137">
                  <c:v>1.9527239999999999</c:v>
                </c:pt>
                <c:pt idx="138">
                  <c:v>1.9615039999999999</c:v>
                </c:pt>
                <c:pt idx="139">
                  <c:v>1.978494</c:v>
                </c:pt>
                <c:pt idx="140">
                  <c:v>1.9847159999999999</c:v>
                </c:pt>
                <c:pt idx="141">
                  <c:v>1.9889300000000001</c:v>
                </c:pt>
                <c:pt idx="142">
                  <c:v>1.98682</c:v>
                </c:pt>
                <c:pt idx="143">
                  <c:v>1.983935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0.110788</c:v>
                </c:pt>
                <c:pt idx="1">
                  <c:v>0.14438999999999999</c:v>
                </c:pt>
                <c:pt idx="2">
                  <c:v>0.18097299999999999</c:v>
                </c:pt>
                <c:pt idx="3">
                  <c:v>0.20322499999999999</c:v>
                </c:pt>
                <c:pt idx="4">
                  <c:v>0.22545100000000001</c:v>
                </c:pt>
                <c:pt idx="5">
                  <c:v>0.251531</c:v>
                </c:pt>
                <c:pt idx="6">
                  <c:v>0.28299400000000002</c:v>
                </c:pt>
                <c:pt idx="7">
                  <c:v>0.32196000000000002</c:v>
                </c:pt>
                <c:pt idx="8">
                  <c:v>0.36390899999999998</c:v>
                </c:pt>
                <c:pt idx="9">
                  <c:v>0.40725</c:v>
                </c:pt>
                <c:pt idx="10">
                  <c:v>0.452015</c:v>
                </c:pt>
                <c:pt idx="11">
                  <c:v>0.49237599999999998</c:v>
                </c:pt>
                <c:pt idx="12">
                  <c:v>0.52921499999999999</c:v>
                </c:pt>
                <c:pt idx="13">
                  <c:v>0.57226600000000005</c:v>
                </c:pt>
                <c:pt idx="14">
                  <c:v>0.61006199999999999</c:v>
                </c:pt>
                <c:pt idx="15">
                  <c:v>0.65064900000000003</c:v>
                </c:pt>
                <c:pt idx="16">
                  <c:v>0.68661399999999995</c:v>
                </c:pt>
                <c:pt idx="17">
                  <c:v>0.72468200000000005</c:v>
                </c:pt>
                <c:pt idx="18">
                  <c:v>0.76434599999999997</c:v>
                </c:pt>
                <c:pt idx="19">
                  <c:v>0.80447199999999996</c:v>
                </c:pt>
                <c:pt idx="20">
                  <c:v>0.85252799999999995</c:v>
                </c:pt>
                <c:pt idx="21">
                  <c:v>0.89464299999999997</c:v>
                </c:pt>
                <c:pt idx="22">
                  <c:v>0.93432000000000004</c:v>
                </c:pt>
                <c:pt idx="23">
                  <c:v>0.97887900000000005</c:v>
                </c:pt>
                <c:pt idx="24">
                  <c:v>1</c:v>
                </c:pt>
                <c:pt idx="25">
                  <c:v>1.0122450000000001</c:v>
                </c:pt>
                <c:pt idx="26">
                  <c:v>1.020791</c:v>
                </c:pt>
                <c:pt idx="27">
                  <c:v>1.016489</c:v>
                </c:pt>
                <c:pt idx="28">
                  <c:v>1.003322</c:v>
                </c:pt>
                <c:pt idx="29">
                  <c:v>1.004515</c:v>
                </c:pt>
                <c:pt idx="30">
                  <c:v>1.0061770000000001</c:v>
                </c:pt>
                <c:pt idx="31">
                  <c:v>1.011366</c:v>
                </c:pt>
                <c:pt idx="32">
                  <c:v>1.019102</c:v>
                </c:pt>
                <c:pt idx="33">
                  <c:v>1.0319259999999999</c:v>
                </c:pt>
                <c:pt idx="34">
                  <c:v>1.045574</c:v>
                </c:pt>
                <c:pt idx="35">
                  <c:v>1.0631900000000001</c:v>
                </c:pt>
                <c:pt idx="36">
                  <c:v>1.082889</c:v>
                </c:pt>
                <c:pt idx="37">
                  <c:v>1.1025450000000001</c:v>
                </c:pt>
                <c:pt idx="38">
                  <c:v>1.121877</c:v>
                </c:pt>
                <c:pt idx="39">
                  <c:v>1.136498</c:v>
                </c:pt>
                <c:pt idx="40">
                  <c:v>1.1493850000000001</c:v>
                </c:pt>
                <c:pt idx="41">
                  <c:v>1.162555</c:v>
                </c:pt>
                <c:pt idx="42">
                  <c:v>1.1723699999999999</c:v>
                </c:pt>
                <c:pt idx="43">
                  <c:v>1.1778329999999999</c:v>
                </c:pt>
                <c:pt idx="44">
                  <c:v>1.187686</c:v>
                </c:pt>
                <c:pt idx="45">
                  <c:v>1.2189730000000001</c:v>
                </c:pt>
                <c:pt idx="46">
                  <c:v>1.2575369999999999</c:v>
                </c:pt>
                <c:pt idx="47">
                  <c:v>1.2877460000000001</c:v>
                </c:pt>
                <c:pt idx="48">
                  <c:v>1.312468</c:v>
                </c:pt>
                <c:pt idx="49">
                  <c:v>1.335367</c:v>
                </c:pt>
                <c:pt idx="50">
                  <c:v>1.3474360000000001</c:v>
                </c:pt>
                <c:pt idx="51">
                  <c:v>1.3644799999999999</c:v>
                </c:pt>
                <c:pt idx="52">
                  <c:v>1.3823019999999999</c:v>
                </c:pt>
                <c:pt idx="53">
                  <c:v>1.394933</c:v>
                </c:pt>
                <c:pt idx="54">
                  <c:v>1.4010180000000001</c:v>
                </c:pt>
                <c:pt idx="55">
                  <c:v>1.417</c:v>
                </c:pt>
                <c:pt idx="56">
                  <c:v>1.4240740000000001</c:v>
                </c:pt>
                <c:pt idx="57">
                  <c:v>1.4367589999999999</c:v>
                </c:pt>
                <c:pt idx="58">
                  <c:v>1.450359</c:v>
                </c:pt>
                <c:pt idx="59">
                  <c:v>1.463514</c:v>
                </c:pt>
                <c:pt idx="60">
                  <c:v>1.4673480000000001</c:v>
                </c:pt>
                <c:pt idx="61">
                  <c:v>1.480699</c:v>
                </c:pt>
                <c:pt idx="62">
                  <c:v>1.4894350000000001</c:v>
                </c:pt>
                <c:pt idx="63">
                  <c:v>1.5092620000000001</c:v>
                </c:pt>
                <c:pt idx="64">
                  <c:v>1.525773</c:v>
                </c:pt>
                <c:pt idx="65">
                  <c:v>1.5341340000000001</c:v>
                </c:pt>
                <c:pt idx="66">
                  <c:v>1.5529759999999999</c:v>
                </c:pt>
                <c:pt idx="67">
                  <c:v>1.565037</c:v>
                </c:pt>
                <c:pt idx="68">
                  <c:v>1.5716319999999999</c:v>
                </c:pt>
                <c:pt idx="69">
                  <c:v>1.5735710000000001</c:v>
                </c:pt>
                <c:pt idx="70">
                  <c:v>1.58779</c:v>
                </c:pt>
                <c:pt idx="71">
                  <c:v>1.5941970000000001</c:v>
                </c:pt>
                <c:pt idx="72">
                  <c:v>1.5973090000000001</c:v>
                </c:pt>
                <c:pt idx="73">
                  <c:v>1.618652</c:v>
                </c:pt>
                <c:pt idx="74">
                  <c:v>1.6254930000000001</c:v>
                </c:pt>
                <c:pt idx="75">
                  <c:v>1.634968</c:v>
                </c:pt>
                <c:pt idx="76">
                  <c:v>1.641068</c:v>
                </c:pt>
                <c:pt idx="77">
                  <c:v>1.6478999999999999</c:v>
                </c:pt>
                <c:pt idx="78">
                  <c:v>1.6500889999999999</c:v>
                </c:pt>
                <c:pt idx="79">
                  <c:v>1.657111</c:v>
                </c:pt>
                <c:pt idx="80">
                  <c:v>1.663408</c:v>
                </c:pt>
                <c:pt idx="81">
                  <c:v>1.6667320000000001</c:v>
                </c:pt>
                <c:pt idx="82">
                  <c:v>1.6783699999999999</c:v>
                </c:pt>
                <c:pt idx="83">
                  <c:v>1.684787</c:v>
                </c:pt>
                <c:pt idx="84">
                  <c:v>1.6911290000000001</c:v>
                </c:pt>
                <c:pt idx="85">
                  <c:v>1.7049479999999999</c:v>
                </c:pt>
                <c:pt idx="86">
                  <c:v>1.7117260000000001</c:v>
                </c:pt>
                <c:pt idx="87">
                  <c:v>1.7145220000000001</c:v>
                </c:pt>
                <c:pt idx="88">
                  <c:v>1.722118</c:v>
                </c:pt>
                <c:pt idx="89">
                  <c:v>1.724162</c:v>
                </c:pt>
                <c:pt idx="90">
                  <c:v>1.7355659999999999</c:v>
                </c:pt>
                <c:pt idx="91">
                  <c:v>1.731498</c:v>
                </c:pt>
                <c:pt idx="92">
                  <c:v>1.730656</c:v>
                </c:pt>
                <c:pt idx="93">
                  <c:v>1.727047</c:v>
                </c:pt>
                <c:pt idx="94">
                  <c:v>1.7525219999999999</c:v>
                </c:pt>
                <c:pt idx="95">
                  <c:v>1.746013</c:v>
                </c:pt>
                <c:pt idx="96">
                  <c:v>1.7576400000000001</c:v>
                </c:pt>
                <c:pt idx="97">
                  <c:v>1.758238</c:v>
                </c:pt>
                <c:pt idx="98">
                  <c:v>1.7607820000000001</c:v>
                </c:pt>
                <c:pt idx="99">
                  <c:v>1.759776</c:v>
                </c:pt>
                <c:pt idx="100">
                  <c:v>1.7704120000000001</c:v>
                </c:pt>
                <c:pt idx="101">
                  <c:v>1.7779640000000001</c:v>
                </c:pt>
                <c:pt idx="102">
                  <c:v>1.7898149999999999</c:v>
                </c:pt>
                <c:pt idx="103">
                  <c:v>1.7913349999999999</c:v>
                </c:pt>
                <c:pt idx="104">
                  <c:v>1.801668</c:v>
                </c:pt>
                <c:pt idx="105">
                  <c:v>1.8045549999999999</c:v>
                </c:pt>
                <c:pt idx="106">
                  <c:v>1.799353</c:v>
                </c:pt>
                <c:pt idx="107">
                  <c:v>1.806913</c:v>
                </c:pt>
                <c:pt idx="108">
                  <c:v>1.8145150000000001</c:v>
                </c:pt>
                <c:pt idx="109">
                  <c:v>1.834578</c:v>
                </c:pt>
                <c:pt idx="110">
                  <c:v>1.8334410000000001</c:v>
                </c:pt>
                <c:pt idx="111">
                  <c:v>1.822414</c:v>
                </c:pt>
                <c:pt idx="112">
                  <c:v>1.8444370000000001</c:v>
                </c:pt>
                <c:pt idx="113">
                  <c:v>1.8452139999999999</c:v>
                </c:pt>
                <c:pt idx="114">
                  <c:v>1.836832</c:v>
                </c:pt>
                <c:pt idx="115">
                  <c:v>1.837993</c:v>
                </c:pt>
                <c:pt idx="116">
                  <c:v>1.8462080000000001</c:v>
                </c:pt>
                <c:pt idx="117">
                  <c:v>1.851059</c:v>
                </c:pt>
                <c:pt idx="118">
                  <c:v>1.847583</c:v>
                </c:pt>
                <c:pt idx="119">
                  <c:v>1.8625860000000001</c:v>
                </c:pt>
                <c:pt idx="120">
                  <c:v>1.851229</c:v>
                </c:pt>
                <c:pt idx="121">
                  <c:v>1.8646430000000001</c:v>
                </c:pt>
                <c:pt idx="122">
                  <c:v>1.881108</c:v>
                </c:pt>
                <c:pt idx="123">
                  <c:v>1.871783</c:v>
                </c:pt>
                <c:pt idx="124">
                  <c:v>1.8672800000000001</c:v>
                </c:pt>
                <c:pt idx="125">
                  <c:v>1.8691310000000001</c:v>
                </c:pt>
                <c:pt idx="126">
                  <c:v>1.8814599999999999</c:v>
                </c:pt>
                <c:pt idx="127">
                  <c:v>1.8897600000000001</c:v>
                </c:pt>
                <c:pt idx="128">
                  <c:v>1.882015</c:v>
                </c:pt>
                <c:pt idx="129">
                  <c:v>1.88971</c:v>
                </c:pt>
                <c:pt idx="130">
                  <c:v>1.8992709999999999</c:v>
                </c:pt>
                <c:pt idx="131">
                  <c:v>1.8998139999999999</c:v>
                </c:pt>
                <c:pt idx="132">
                  <c:v>1.9100250000000001</c:v>
                </c:pt>
                <c:pt idx="133">
                  <c:v>1.9171050000000001</c:v>
                </c:pt>
                <c:pt idx="134">
                  <c:v>1.9078870000000001</c:v>
                </c:pt>
                <c:pt idx="135">
                  <c:v>1.9180600000000001</c:v>
                </c:pt>
                <c:pt idx="136">
                  <c:v>1.9153089999999999</c:v>
                </c:pt>
                <c:pt idx="137">
                  <c:v>1.9266840000000001</c:v>
                </c:pt>
                <c:pt idx="138">
                  <c:v>1.9199390000000001</c:v>
                </c:pt>
                <c:pt idx="139">
                  <c:v>1.9342999999999999</c:v>
                </c:pt>
                <c:pt idx="140">
                  <c:v>1.945538</c:v>
                </c:pt>
                <c:pt idx="141">
                  <c:v>1.9493419999999999</c:v>
                </c:pt>
                <c:pt idx="142">
                  <c:v>1.9476579999999999</c:v>
                </c:pt>
                <c:pt idx="143">
                  <c:v>1.956847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0.100341</c:v>
                </c:pt>
                <c:pt idx="1">
                  <c:v>0.123511</c:v>
                </c:pt>
                <c:pt idx="2">
                  <c:v>0.15526799999999999</c:v>
                </c:pt>
                <c:pt idx="3">
                  <c:v>0.175094</c:v>
                </c:pt>
                <c:pt idx="4">
                  <c:v>0.196633</c:v>
                </c:pt>
                <c:pt idx="5">
                  <c:v>0.22509799999999999</c:v>
                </c:pt>
                <c:pt idx="6">
                  <c:v>0.25894200000000001</c:v>
                </c:pt>
                <c:pt idx="7">
                  <c:v>0.29450599999999999</c:v>
                </c:pt>
                <c:pt idx="8">
                  <c:v>0.33576099999999998</c:v>
                </c:pt>
                <c:pt idx="9">
                  <c:v>0.37986700000000001</c:v>
                </c:pt>
                <c:pt idx="10">
                  <c:v>0.42356300000000002</c:v>
                </c:pt>
                <c:pt idx="11">
                  <c:v>0.47006599999999998</c:v>
                </c:pt>
                <c:pt idx="12">
                  <c:v>0.51517800000000002</c:v>
                </c:pt>
                <c:pt idx="13">
                  <c:v>0.55646499999999999</c:v>
                </c:pt>
                <c:pt idx="14">
                  <c:v>0.59471499999999999</c:v>
                </c:pt>
                <c:pt idx="15">
                  <c:v>0.63636800000000004</c:v>
                </c:pt>
                <c:pt idx="16">
                  <c:v>0.67652199999999996</c:v>
                </c:pt>
                <c:pt idx="17">
                  <c:v>0.71914100000000003</c:v>
                </c:pt>
                <c:pt idx="18">
                  <c:v>0.75829500000000005</c:v>
                </c:pt>
                <c:pt idx="19">
                  <c:v>0.80535400000000001</c:v>
                </c:pt>
                <c:pt idx="20">
                  <c:v>0.84080200000000005</c:v>
                </c:pt>
                <c:pt idx="21">
                  <c:v>0.88160799999999995</c:v>
                </c:pt>
                <c:pt idx="22">
                  <c:v>0.92769599999999997</c:v>
                </c:pt>
                <c:pt idx="23">
                  <c:v>0.96714599999999995</c:v>
                </c:pt>
                <c:pt idx="24">
                  <c:v>1</c:v>
                </c:pt>
                <c:pt idx="25">
                  <c:v>1.0079340000000001</c:v>
                </c:pt>
                <c:pt idx="26">
                  <c:v>1.0048269999999999</c:v>
                </c:pt>
                <c:pt idx="27">
                  <c:v>1.007239</c:v>
                </c:pt>
                <c:pt idx="28">
                  <c:v>0.99261299999999997</c:v>
                </c:pt>
                <c:pt idx="29">
                  <c:v>0.99093500000000001</c:v>
                </c:pt>
                <c:pt idx="30">
                  <c:v>0.99337500000000001</c:v>
                </c:pt>
                <c:pt idx="31">
                  <c:v>0.99668599999999996</c:v>
                </c:pt>
                <c:pt idx="32">
                  <c:v>1.0063930000000001</c:v>
                </c:pt>
                <c:pt idx="33">
                  <c:v>1.0203789999999999</c:v>
                </c:pt>
                <c:pt idx="34">
                  <c:v>1.0308619999999999</c:v>
                </c:pt>
                <c:pt idx="35">
                  <c:v>1.048575</c:v>
                </c:pt>
                <c:pt idx="36">
                  <c:v>1.068832</c:v>
                </c:pt>
                <c:pt idx="37">
                  <c:v>1.0842590000000001</c:v>
                </c:pt>
                <c:pt idx="38">
                  <c:v>1.1002350000000001</c:v>
                </c:pt>
                <c:pt idx="39">
                  <c:v>1.1159349999999999</c:v>
                </c:pt>
                <c:pt idx="40">
                  <c:v>1.1270629999999999</c:v>
                </c:pt>
                <c:pt idx="41">
                  <c:v>1.1380619999999999</c:v>
                </c:pt>
                <c:pt idx="42">
                  <c:v>1.1498619999999999</c:v>
                </c:pt>
                <c:pt idx="43">
                  <c:v>1.1579619999999999</c:v>
                </c:pt>
                <c:pt idx="44">
                  <c:v>1.1656120000000001</c:v>
                </c:pt>
                <c:pt idx="45">
                  <c:v>1.200969</c:v>
                </c:pt>
                <c:pt idx="46">
                  <c:v>1.2337739999999999</c:v>
                </c:pt>
                <c:pt idx="47">
                  <c:v>1.2612369999999999</c:v>
                </c:pt>
                <c:pt idx="48">
                  <c:v>1.2845299999999999</c:v>
                </c:pt>
                <c:pt idx="49">
                  <c:v>1.3087800000000001</c:v>
                </c:pt>
                <c:pt idx="50">
                  <c:v>1.32545</c:v>
                </c:pt>
                <c:pt idx="51">
                  <c:v>1.3454740000000001</c:v>
                </c:pt>
                <c:pt idx="52">
                  <c:v>1.35791</c:v>
                </c:pt>
                <c:pt idx="53">
                  <c:v>1.375197</c:v>
                </c:pt>
                <c:pt idx="54">
                  <c:v>1.394733</c:v>
                </c:pt>
                <c:pt idx="55">
                  <c:v>1.40831</c:v>
                </c:pt>
                <c:pt idx="56">
                  <c:v>1.4195260000000001</c:v>
                </c:pt>
                <c:pt idx="57">
                  <c:v>1.4225110000000001</c:v>
                </c:pt>
                <c:pt idx="58">
                  <c:v>1.43414</c:v>
                </c:pt>
                <c:pt idx="59">
                  <c:v>1.449171</c:v>
                </c:pt>
                <c:pt idx="60">
                  <c:v>1.463306</c:v>
                </c:pt>
                <c:pt idx="61">
                  <c:v>1.4752209999999999</c:v>
                </c:pt>
                <c:pt idx="62">
                  <c:v>1.479681</c:v>
                </c:pt>
                <c:pt idx="63">
                  <c:v>1.4956929999999999</c:v>
                </c:pt>
                <c:pt idx="64">
                  <c:v>1.5088239999999999</c:v>
                </c:pt>
                <c:pt idx="65">
                  <c:v>1.515509</c:v>
                </c:pt>
                <c:pt idx="66">
                  <c:v>1.5299780000000001</c:v>
                </c:pt>
                <c:pt idx="67">
                  <c:v>1.5436300000000001</c:v>
                </c:pt>
                <c:pt idx="68">
                  <c:v>1.551766</c:v>
                </c:pt>
                <c:pt idx="69">
                  <c:v>1.5748219999999999</c:v>
                </c:pt>
                <c:pt idx="70">
                  <c:v>1.5909089999999999</c:v>
                </c:pt>
                <c:pt idx="71">
                  <c:v>1.5919989999999999</c:v>
                </c:pt>
                <c:pt idx="72">
                  <c:v>1.604679</c:v>
                </c:pt>
                <c:pt idx="73">
                  <c:v>1.608385</c:v>
                </c:pt>
                <c:pt idx="74">
                  <c:v>1.6123350000000001</c:v>
                </c:pt>
                <c:pt idx="75">
                  <c:v>1.6305719999999999</c:v>
                </c:pt>
                <c:pt idx="76">
                  <c:v>1.6464190000000001</c:v>
                </c:pt>
                <c:pt idx="77">
                  <c:v>1.6573599999999999</c:v>
                </c:pt>
                <c:pt idx="78">
                  <c:v>1.6504000000000001</c:v>
                </c:pt>
                <c:pt idx="79">
                  <c:v>1.669395</c:v>
                </c:pt>
                <c:pt idx="80">
                  <c:v>1.67476</c:v>
                </c:pt>
                <c:pt idx="81">
                  <c:v>1.680442</c:v>
                </c:pt>
                <c:pt idx="82">
                  <c:v>1.692477</c:v>
                </c:pt>
                <c:pt idx="83">
                  <c:v>1.716485</c:v>
                </c:pt>
                <c:pt idx="84">
                  <c:v>1.725765</c:v>
                </c:pt>
                <c:pt idx="85">
                  <c:v>1.7222770000000001</c:v>
                </c:pt>
                <c:pt idx="86">
                  <c:v>1.730556</c:v>
                </c:pt>
                <c:pt idx="87">
                  <c:v>1.7331650000000001</c:v>
                </c:pt>
                <c:pt idx="88">
                  <c:v>1.7224079999999999</c:v>
                </c:pt>
                <c:pt idx="89">
                  <c:v>1.7328269999999999</c:v>
                </c:pt>
                <c:pt idx="90">
                  <c:v>1.7422489999999999</c:v>
                </c:pt>
                <c:pt idx="91">
                  <c:v>1.7378819999999999</c:v>
                </c:pt>
                <c:pt idx="92">
                  <c:v>1.7487999999999999</c:v>
                </c:pt>
                <c:pt idx="93">
                  <c:v>1.755055</c:v>
                </c:pt>
                <c:pt idx="94">
                  <c:v>1.7587630000000001</c:v>
                </c:pt>
                <c:pt idx="95">
                  <c:v>1.7624</c:v>
                </c:pt>
                <c:pt idx="96">
                  <c:v>1.7705770000000001</c:v>
                </c:pt>
                <c:pt idx="97">
                  <c:v>1.7750170000000001</c:v>
                </c:pt>
                <c:pt idx="98">
                  <c:v>1.7817289999999999</c:v>
                </c:pt>
                <c:pt idx="99">
                  <c:v>1.787731</c:v>
                </c:pt>
                <c:pt idx="100">
                  <c:v>1.8078609999999999</c:v>
                </c:pt>
                <c:pt idx="101">
                  <c:v>1.81118</c:v>
                </c:pt>
                <c:pt idx="102">
                  <c:v>1.800063</c:v>
                </c:pt>
                <c:pt idx="103">
                  <c:v>1.817402</c:v>
                </c:pt>
                <c:pt idx="104">
                  <c:v>1.8312409999999999</c:v>
                </c:pt>
                <c:pt idx="105">
                  <c:v>1.833351</c:v>
                </c:pt>
                <c:pt idx="106">
                  <c:v>1.833008</c:v>
                </c:pt>
                <c:pt idx="107">
                  <c:v>1.8310340000000001</c:v>
                </c:pt>
                <c:pt idx="108">
                  <c:v>1.83656</c:v>
                </c:pt>
                <c:pt idx="109">
                  <c:v>1.847442</c:v>
                </c:pt>
                <c:pt idx="110">
                  <c:v>1.851281</c:v>
                </c:pt>
                <c:pt idx="111">
                  <c:v>1.862279</c:v>
                </c:pt>
                <c:pt idx="112">
                  <c:v>1.873259</c:v>
                </c:pt>
                <c:pt idx="113">
                  <c:v>1.862833</c:v>
                </c:pt>
                <c:pt idx="114">
                  <c:v>1.8642840000000001</c:v>
                </c:pt>
                <c:pt idx="115">
                  <c:v>1.88615</c:v>
                </c:pt>
                <c:pt idx="116">
                  <c:v>1.9017280000000001</c:v>
                </c:pt>
                <c:pt idx="117">
                  <c:v>1.8961699999999999</c:v>
                </c:pt>
                <c:pt idx="118">
                  <c:v>1.903203</c:v>
                </c:pt>
                <c:pt idx="119">
                  <c:v>1.902217</c:v>
                </c:pt>
                <c:pt idx="120">
                  <c:v>1.9079079999999999</c:v>
                </c:pt>
                <c:pt idx="121">
                  <c:v>1.904717</c:v>
                </c:pt>
                <c:pt idx="122">
                  <c:v>1.900482</c:v>
                </c:pt>
                <c:pt idx="123">
                  <c:v>1.9140950000000001</c:v>
                </c:pt>
                <c:pt idx="124">
                  <c:v>1.927924</c:v>
                </c:pt>
                <c:pt idx="125">
                  <c:v>1.9303619999999999</c:v>
                </c:pt>
                <c:pt idx="126">
                  <c:v>1.9412210000000001</c:v>
                </c:pt>
                <c:pt idx="127">
                  <c:v>1.938161</c:v>
                </c:pt>
                <c:pt idx="128">
                  <c:v>1.941459</c:v>
                </c:pt>
                <c:pt idx="129">
                  <c:v>1.946752</c:v>
                </c:pt>
                <c:pt idx="130">
                  <c:v>1.9467350000000001</c:v>
                </c:pt>
                <c:pt idx="131">
                  <c:v>1.967263</c:v>
                </c:pt>
                <c:pt idx="132">
                  <c:v>1.9679169999999999</c:v>
                </c:pt>
                <c:pt idx="133">
                  <c:v>1.964207</c:v>
                </c:pt>
                <c:pt idx="134">
                  <c:v>1.980189</c:v>
                </c:pt>
                <c:pt idx="135">
                  <c:v>1.980801</c:v>
                </c:pt>
                <c:pt idx="136">
                  <c:v>1.972451</c:v>
                </c:pt>
                <c:pt idx="137">
                  <c:v>1.9874799999999999</c:v>
                </c:pt>
                <c:pt idx="138">
                  <c:v>1.991072</c:v>
                </c:pt>
                <c:pt idx="139">
                  <c:v>1.991592</c:v>
                </c:pt>
                <c:pt idx="140">
                  <c:v>1.9894050000000001</c:v>
                </c:pt>
                <c:pt idx="141">
                  <c:v>1.9983789999999999</c:v>
                </c:pt>
                <c:pt idx="142">
                  <c:v>2.0337999999999998</c:v>
                </c:pt>
                <c:pt idx="143">
                  <c:v>2.0286849999999998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69760"/>
        <c:axId val="290746080"/>
      </c:scatterChart>
      <c:valAx>
        <c:axId val="290569760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90746080"/>
        <c:crosses val="autoZero"/>
        <c:crossBetween val="midCat"/>
      </c:valAx>
      <c:valAx>
        <c:axId val="290746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0569760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'1'!$A$13</c:f>
          <c:strCache>
            <c:ptCount val="1"/>
            <c:pt idx="0">
              <c:v>TP0002005C01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46443514644375E-2"/>
          <c:y val="5.1400554097404488E-2"/>
          <c:w val="0.75489838395255182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9.9363000000000007E-2</c:v>
                </c:pt>
                <c:pt idx="1">
                  <c:v>0.13426299999999999</c:v>
                </c:pt>
                <c:pt idx="2">
                  <c:v>0.161134</c:v>
                </c:pt>
                <c:pt idx="3">
                  <c:v>0.17713699999999999</c:v>
                </c:pt>
                <c:pt idx="4">
                  <c:v>0.20277899999999999</c:v>
                </c:pt>
                <c:pt idx="5">
                  <c:v>0.22145000000000001</c:v>
                </c:pt>
                <c:pt idx="6">
                  <c:v>0.251583</c:v>
                </c:pt>
                <c:pt idx="7">
                  <c:v>0.288049</c:v>
                </c:pt>
                <c:pt idx="8">
                  <c:v>0.32601999999999998</c:v>
                </c:pt>
                <c:pt idx="9">
                  <c:v>0.36681599999999998</c:v>
                </c:pt>
                <c:pt idx="10">
                  <c:v>0.41572100000000001</c:v>
                </c:pt>
                <c:pt idx="11">
                  <c:v>0.45937499999999998</c:v>
                </c:pt>
                <c:pt idx="12">
                  <c:v>0.50253000000000003</c:v>
                </c:pt>
                <c:pt idx="13">
                  <c:v>0.54198400000000002</c:v>
                </c:pt>
                <c:pt idx="14">
                  <c:v>0.58245499999999995</c:v>
                </c:pt>
                <c:pt idx="15">
                  <c:v>0.62342600000000004</c:v>
                </c:pt>
                <c:pt idx="16">
                  <c:v>0.65935200000000005</c:v>
                </c:pt>
                <c:pt idx="17">
                  <c:v>0.69913599999999998</c:v>
                </c:pt>
                <c:pt idx="18">
                  <c:v>0.74235799999999996</c:v>
                </c:pt>
                <c:pt idx="19">
                  <c:v>0.78924099999999997</c:v>
                </c:pt>
                <c:pt idx="20">
                  <c:v>0.84107100000000001</c:v>
                </c:pt>
                <c:pt idx="21">
                  <c:v>0.88973199999999997</c:v>
                </c:pt>
                <c:pt idx="22">
                  <c:v>0.93499299999999996</c:v>
                </c:pt>
                <c:pt idx="23">
                  <c:v>0.98064399999999996</c:v>
                </c:pt>
                <c:pt idx="24">
                  <c:v>1</c:v>
                </c:pt>
                <c:pt idx="25">
                  <c:v>1.0653680000000001</c:v>
                </c:pt>
                <c:pt idx="26">
                  <c:v>0.86713200000000001</c:v>
                </c:pt>
                <c:pt idx="27">
                  <c:v>0.83208499999999996</c:v>
                </c:pt>
                <c:pt idx="28">
                  <c:v>0.81842000000000004</c:v>
                </c:pt>
                <c:pt idx="29">
                  <c:v>0.81628699999999998</c:v>
                </c:pt>
                <c:pt idx="30">
                  <c:v>0.83467499999999994</c:v>
                </c:pt>
                <c:pt idx="31">
                  <c:v>0.85829</c:v>
                </c:pt>
                <c:pt idx="32">
                  <c:v>0.89007000000000003</c:v>
                </c:pt>
                <c:pt idx="33">
                  <c:v>0.92143299999999995</c:v>
                </c:pt>
                <c:pt idx="34">
                  <c:v>0.95042199999999999</c:v>
                </c:pt>
                <c:pt idx="35">
                  <c:v>0.98363699999999998</c:v>
                </c:pt>
                <c:pt idx="36">
                  <c:v>1.0218100000000001</c:v>
                </c:pt>
                <c:pt idx="37">
                  <c:v>1.0546979999999999</c:v>
                </c:pt>
                <c:pt idx="38">
                  <c:v>1.0830649999999999</c:v>
                </c:pt>
                <c:pt idx="39">
                  <c:v>1.0935980000000001</c:v>
                </c:pt>
                <c:pt idx="40">
                  <c:v>1.104258</c:v>
                </c:pt>
                <c:pt idx="41">
                  <c:v>1.1067769999999999</c:v>
                </c:pt>
                <c:pt idx="42">
                  <c:v>1.1115550000000001</c:v>
                </c:pt>
                <c:pt idx="43">
                  <c:v>1.1291910000000001</c:v>
                </c:pt>
                <c:pt idx="44">
                  <c:v>1.143321</c:v>
                </c:pt>
                <c:pt idx="45">
                  <c:v>1.213309</c:v>
                </c:pt>
                <c:pt idx="46">
                  <c:v>1.259854</c:v>
                </c:pt>
                <c:pt idx="47">
                  <c:v>1.283471</c:v>
                </c:pt>
                <c:pt idx="48">
                  <c:v>1.297031</c:v>
                </c:pt>
                <c:pt idx="49">
                  <c:v>1.3165690000000001</c:v>
                </c:pt>
                <c:pt idx="50">
                  <c:v>1.3263389999999999</c:v>
                </c:pt>
                <c:pt idx="51">
                  <c:v>1.334112</c:v>
                </c:pt>
                <c:pt idx="52">
                  <c:v>1.350004</c:v>
                </c:pt>
                <c:pt idx="53">
                  <c:v>1.3627419999999999</c:v>
                </c:pt>
                <c:pt idx="54">
                  <c:v>1.37818</c:v>
                </c:pt>
                <c:pt idx="55">
                  <c:v>1.386676</c:v>
                </c:pt>
                <c:pt idx="56">
                  <c:v>1.400806</c:v>
                </c:pt>
                <c:pt idx="57">
                  <c:v>1.403051</c:v>
                </c:pt>
                <c:pt idx="58">
                  <c:v>1.408558</c:v>
                </c:pt>
                <c:pt idx="59">
                  <c:v>1.42415</c:v>
                </c:pt>
                <c:pt idx="60">
                  <c:v>1.436472</c:v>
                </c:pt>
                <c:pt idx="61">
                  <c:v>1.449646</c:v>
                </c:pt>
                <c:pt idx="62">
                  <c:v>1.4587570000000001</c:v>
                </c:pt>
                <c:pt idx="63">
                  <c:v>1.4754020000000001</c:v>
                </c:pt>
                <c:pt idx="64">
                  <c:v>1.4854270000000001</c:v>
                </c:pt>
                <c:pt idx="65">
                  <c:v>1.4951829999999999</c:v>
                </c:pt>
                <c:pt idx="66">
                  <c:v>1.513663</c:v>
                </c:pt>
                <c:pt idx="67">
                  <c:v>1.535021</c:v>
                </c:pt>
                <c:pt idx="68">
                  <c:v>1.5525119999999999</c:v>
                </c:pt>
                <c:pt idx="69">
                  <c:v>1.5675319999999999</c:v>
                </c:pt>
                <c:pt idx="70">
                  <c:v>1.5837000000000001</c:v>
                </c:pt>
                <c:pt idx="71">
                  <c:v>1.60775</c:v>
                </c:pt>
                <c:pt idx="72">
                  <c:v>1.621351</c:v>
                </c:pt>
                <c:pt idx="73">
                  <c:v>1.631899</c:v>
                </c:pt>
                <c:pt idx="74">
                  <c:v>1.646183</c:v>
                </c:pt>
                <c:pt idx="75">
                  <c:v>1.659435</c:v>
                </c:pt>
                <c:pt idx="76">
                  <c:v>1.6703319999999999</c:v>
                </c:pt>
                <c:pt idx="77">
                  <c:v>1.6784589999999999</c:v>
                </c:pt>
                <c:pt idx="78">
                  <c:v>1.6934309999999999</c:v>
                </c:pt>
                <c:pt idx="79">
                  <c:v>1.7050270000000001</c:v>
                </c:pt>
                <c:pt idx="80">
                  <c:v>1.7152689999999999</c:v>
                </c:pt>
                <c:pt idx="81">
                  <c:v>1.7238009999999999</c:v>
                </c:pt>
                <c:pt idx="82">
                  <c:v>1.7317750000000001</c:v>
                </c:pt>
                <c:pt idx="83">
                  <c:v>1.737085</c:v>
                </c:pt>
                <c:pt idx="84">
                  <c:v>1.7485930000000001</c:v>
                </c:pt>
                <c:pt idx="85">
                  <c:v>1.749546</c:v>
                </c:pt>
                <c:pt idx="86">
                  <c:v>1.755247</c:v>
                </c:pt>
                <c:pt idx="87">
                  <c:v>1.7642899999999999</c:v>
                </c:pt>
                <c:pt idx="88">
                  <c:v>1.778378</c:v>
                </c:pt>
                <c:pt idx="89">
                  <c:v>1.7878510000000001</c:v>
                </c:pt>
                <c:pt idx="90">
                  <c:v>1.794662</c:v>
                </c:pt>
                <c:pt idx="91">
                  <c:v>1.801291</c:v>
                </c:pt>
                <c:pt idx="92">
                  <c:v>1.80829</c:v>
                </c:pt>
                <c:pt idx="93">
                  <c:v>1.8298460000000001</c:v>
                </c:pt>
                <c:pt idx="94">
                  <c:v>1.8392040000000001</c:v>
                </c:pt>
                <c:pt idx="95">
                  <c:v>1.8425879999999999</c:v>
                </c:pt>
                <c:pt idx="96">
                  <c:v>1.847958</c:v>
                </c:pt>
                <c:pt idx="97">
                  <c:v>1.865432</c:v>
                </c:pt>
                <c:pt idx="98">
                  <c:v>1.866244</c:v>
                </c:pt>
                <c:pt idx="99">
                  <c:v>1.879429</c:v>
                </c:pt>
                <c:pt idx="100">
                  <c:v>1.8801680000000001</c:v>
                </c:pt>
                <c:pt idx="101">
                  <c:v>1.8973869999999999</c:v>
                </c:pt>
                <c:pt idx="102">
                  <c:v>1.9056200000000001</c:v>
                </c:pt>
                <c:pt idx="103">
                  <c:v>1.9244209999999999</c:v>
                </c:pt>
                <c:pt idx="104">
                  <c:v>1.9264460000000001</c:v>
                </c:pt>
                <c:pt idx="105">
                  <c:v>1.937905</c:v>
                </c:pt>
                <c:pt idx="106">
                  <c:v>1.9410510000000001</c:v>
                </c:pt>
                <c:pt idx="107">
                  <c:v>1.950383</c:v>
                </c:pt>
                <c:pt idx="108">
                  <c:v>1.956634</c:v>
                </c:pt>
                <c:pt idx="109">
                  <c:v>1.9663949999999999</c:v>
                </c:pt>
                <c:pt idx="110">
                  <c:v>1.9782729999999999</c:v>
                </c:pt>
                <c:pt idx="111">
                  <c:v>1.983411</c:v>
                </c:pt>
                <c:pt idx="112">
                  <c:v>1.983563</c:v>
                </c:pt>
                <c:pt idx="113">
                  <c:v>1.994235</c:v>
                </c:pt>
                <c:pt idx="114">
                  <c:v>2.0025539999999999</c:v>
                </c:pt>
                <c:pt idx="115">
                  <c:v>2.00685</c:v>
                </c:pt>
                <c:pt idx="116">
                  <c:v>2.0125280000000001</c:v>
                </c:pt>
                <c:pt idx="117">
                  <c:v>2.0251990000000002</c:v>
                </c:pt>
                <c:pt idx="118">
                  <c:v>2.0409739999999998</c:v>
                </c:pt>
                <c:pt idx="119">
                  <c:v>2.0430640000000002</c:v>
                </c:pt>
                <c:pt idx="120">
                  <c:v>2.0505369999999998</c:v>
                </c:pt>
                <c:pt idx="121">
                  <c:v>2.0658430000000001</c:v>
                </c:pt>
                <c:pt idx="122">
                  <c:v>2.0741489999999998</c:v>
                </c:pt>
                <c:pt idx="123">
                  <c:v>2.0776889999999999</c:v>
                </c:pt>
                <c:pt idx="124">
                  <c:v>2.0884740000000002</c:v>
                </c:pt>
                <c:pt idx="125">
                  <c:v>2.0879460000000001</c:v>
                </c:pt>
                <c:pt idx="126">
                  <c:v>2.0992639999999998</c:v>
                </c:pt>
                <c:pt idx="127">
                  <c:v>2.0985230000000001</c:v>
                </c:pt>
                <c:pt idx="128">
                  <c:v>2.105394</c:v>
                </c:pt>
                <c:pt idx="129">
                  <c:v>2.1079330000000001</c:v>
                </c:pt>
                <c:pt idx="130">
                  <c:v>2.1199539999999999</c:v>
                </c:pt>
                <c:pt idx="131">
                  <c:v>2.1179709999999998</c:v>
                </c:pt>
                <c:pt idx="132">
                  <c:v>2.1270020000000001</c:v>
                </c:pt>
                <c:pt idx="133">
                  <c:v>2.1273870000000001</c:v>
                </c:pt>
                <c:pt idx="134">
                  <c:v>2.1327210000000001</c:v>
                </c:pt>
                <c:pt idx="135">
                  <c:v>2.1311610000000001</c:v>
                </c:pt>
                <c:pt idx="136">
                  <c:v>2.1370610000000001</c:v>
                </c:pt>
                <c:pt idx="137">
                  <c:v>2.1413030000000002</c:v>
                </c:pt>
                <c:pt idx="138">
                  <c:v>2.1435550000000001</c:v>
                </c:pt>
                <c:pt idx="139">
                  <c:v>2.1508340000000001</c:v>
                </c:pt>
                <c:pt idx="140">
                  <c:v>2.1650559999999999</c:v>
                </c:pt>
                <c:pt idx="141">
                  <c:v>2.1729319999999999</c:v>
                </c:pt>
                <c:pt idx="142">
                  <c:v>2.180104</c:v>
                </c:pt>
                <c:pt idx="143">
                  <c:v>2.1884570000000001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8.5486000000000006E-2</c:v>
                </c:pt>
                <c:pt idx="1">
                  <c:v>0.12275899999999999</c:v>
                </c:pt>
                <c:pt idx="2">
                  <c:v>0.151979</c:v>
                </c:pt>
                <c:pt idx="3">
                  <c:v>0.16980500000000001</c:v>
                </c:pt>
                <c:pt idx="4">
                  <c:v>0.18993599999999999</c:v>
                </c:pt>
                <c:pt idx="5">
                  <c:v>0.21470700000000001</c:v>
                </c:pt>
                <c:pt idx="6">
                  <c:v>0.24140400000000001</c:v>
                </c:pt>
                <c:pt idx="7">
                  <c:v>0.27817700000000001</c:v>
                </c:pt>
                <c:pt idx="8">
                  <c:v>0.31936500000000001</c:v>
                </c:pt>
                <c:pt idx="9">
                  <c:v>0.361072</c:v>
                </c:pt>
                <c:pt idx="10">
                  <c:v>0.40770000000000001</c:v>
                </c:pt>
                <c:pt idx="11">
                  <c:v>0.45404099999999997</c:v>
                </c:pt>
                <c:pt idx="12">
                  <c:v>0.50107400000000002</c:v>
                </c:pt>
                <c:pt idx="13">
                  <c:v>0.54609700000000005</c:v>
                </c:pt>
                <c:pt idx="14">
                  <c:v>0.583839</c:v>
                </c:pt>
                <c:pt idx="15">
                  <c:v>0.62717199999999995</c:v>
                </c:pt>
                <c:pt idx="16">
                  <c:v>0.66524899999999998</c:v>
                </c:pt>
                <c:pt idx="17">
                  <c:v>0.71188499999999999</c:v>
                </c:pt>
                <c:pt idx="18">
                  <c:v>0.75207800000000002</c:v>
                </c:pt>
                <c:pt idx="19">
                  <c:v>0.79649899999999996</c:v>
                </c:pt>
                <c:pt idx="20">
                  <c:v>0.84789499999999995</c:v>
                </c:pt>
                <c:pt idx="21">
                  <c:v>0.88913200000000003</c:v>
                </c:pt>
                <c:pt idx="22">
                  <c:v>0.93609100000000001</c:v>
                </c:pt>
                <c:pt idx="23">
                  <c:v>0.97722200000000004</c:v>
                </c:pt>
                <c:pt idx="24">
                  <c:v>1</c:v>
                </c:pt>
                <c:pt idx="25">
                  <c:v>0.97029299999999996</c:v>
                </c:pt>
                <c:pt idx="26">
                  <c:v>0.91594600000000004</c:v>
                </c:pt>
                <c:pt idx="27">
                  <c:v>0.92856099999999997</c:v>
                </c:pt>
                <c:pt idx="28">
                  <c:v>0.92984699999999998</c:v>
                </c:pt>
                <c:pt idx="29">
                  <c:v>0.93761799999999995</c:v>
                </c:pt>
                <c:pt idx="30">
                  <c:v>0.94292799999999999</c:v>
                </c:pt>
                <c:pt idx="31">
                  <c:v>0.95912900000000001</c:v>
                </c:pt>
                <c:pt idx="32">
                  <c:v>0.97781499999999999</c:v>
                </c:pt>
                <c:pt idx="33">
                  <c:v>1.002705</c:v>
                </c:pt>
                <c:pt idx="34">
                  <c:v>1.0270919999999999</c:v>
                </c:pt>
                <c:pt idx="35">
                  <c:v>1.044559</c:v>
                </c:pt>
                <c:pt idx="36">
                  <c:v>1.0568219999999999</c:v>
                </c:pt>
                <c:pt idx="37">
                  <c:v>1.0683370000000001</c:v>
                </c:pt>
                <c:pt idx="38">
                  <c:v>1.083232</c:v>
                </c:pt>
                <c:pt idx="39">
                  <c:v>1.0976570000000001</c:v>
                </c:pt>
                <c:pt idx="40">
                  <c:v>1.124061</c:v>
                </c:pt>
                <c:pt idx="41">
                  <c:v>1.140161</c:v>
                </c:pt>
                <c:pt idx="42">
                  <c:v>1.157197</c:v>
                </c:pt>
                <c:pt idx="43">
                  <c:v>1.1723140000000001</c:v>
                </c:pt>
                <c:pt idx="44">
                  <c:v>1.1805030000000001</c:v>
                </c:pt>
                <c:pt idx="45">
                  <c:v>1.2118899999999999</c:v>
                </c:pt>
                <c:pt idx="46">
                  <c:v>1.221425</c:v>
                </c:pt>
                <c:pt idx="47">
                  <c:v>1.2441899999999999</c:v>
                </c:pt>
                <c:pt idx="48">
                  <c:v>1.2689600000000001</c:v>
                </c:pt>
                <c:pt idx="49">
                  <c:v>1.289876</c:v>
                </c:pt>
                <c:pt idx="50">
                  <c:v>1.322503</c:v>
                </c:pt>
                <c:pt idx="51">
                  <c:v>1.3377650000000001</c:v>
                </c:pt>
                <c:pt idx="52">
                  <c:v>1.3635200000000001</c:v>
                </c:pt>
                <c:pt idx="53">
                  <c:v>1.3709169999999999</c:v>
                </c:pt>
                <c:pt idx="54">
                  <c:v>1.380528</c:v>
                </c:pt>
                <c:pt idx="55">
                  <c:v>1.392754</c:v>
                </c:pt>
                <c:pt idx="56">
                  <c:v>1.4088449999999999</c:v>
                </c:pt>
                <c:pt idx="57">
                  <c:v>1.41974</c:v>
                </c:pt>
                <c:pt idx="58">
                  <c:v>1.434315</c:v>
                </c:pt>
                <c:pt idx="59">
                  <c:v>1.4504509999999999</c:v>
                </c:pt>
                <c:pt idx="60">
                  <c:v>1.4636180000000001</c:v>
                </c:pt>
                <c:pt idx="61">
                  <c:v>1.4774339999999999</c:v>
                </c:pt>
                <c:pt idx="62">
                  <c:v>1.488777</c:v>
                </c:pt>
                <c:pt idx="63">
                  <c:v>1.5011490000000001</c:v>
                </c:pt>
                <c:pt idx="64">
                  <c:v>1.5227980000000001</c:v>
                </c:pt>
                <c:pt idx="65">
                  <c:v>1.5325660000000001</c:v>
                </c:pt>
                <c:pt idx="66">
                  <c:v>1.5492379999999999</c:v>
                </c:pt>
                <c:pt idx="67">
                  <c:v>1.5688949999999999</c:v>
                </c:pt>
                <c:pt idx="68">
                  <c:v>1.5869979999999999</c:v>
                </c:pt>
                <c:pt idx="69">
                  <c:v>1.600868</c:v>
                </c:pt>
                <c:pt idx="70">
                  <c:v>1.6193120000000001</c:v>
                </c:pt>
                <c:pt idx="71">
                  <c:v>1.62554</c:v>
                </c:pt>
                <c:pt idx="72">
                  <c:v>1.6367830000000001</c:v>
                </c:pt>
                <c:pt idx="73">
                  <c:v>1.649848</c:v>
                </c:pt>
                <c:pt idx="74">
                  <c:v>1.663646</c:v>
                </c:pt>
                <c:pt idx="75">
                  <c:v>1.679108</c:v>
                </c:pt>
                <c:pt idx="76">
                  <c:v>1.6858059999999999</c:v>
                </c:pt>
                <c:pt idx="77">
                  <c:v>1.6930510000000001</c:v>
                </c:pt>
                <c:pt idx="78">
                  <c:v>1.705425</c:v>
                </c:pt>
                <c:pt idx="79">
                  <c:v>1.7181</c:v>
                </c:pt>
                <c:pt idx="80">
                  <c:v>1.737733</c:v>
                </c:pt>
                <c:pt idx="81">
                  <c:v>1.7418880000000001</c:v>
                </c:pt>
                <c:pt idx="82">
                  <c:v>1.7513609999999999</c:v>
                </c:pt>
                <c:pt idx="83">
                  <c:v>1.7663120000000001</c:v>
                </c:pt>
                <c:pt idx="84">
                  <c:v>1.784178</c:v>
                </c:pt>
                <c:pt idx="85">
                  <c:v>1.792338</c:v>
                </c:pt>
                <c:pt idx="86">
                  <c:v>1.8028310000000001</c:v>
                </c:pt>
                <c:pt idx="87">
                  <c:v>1.7991729999999999</c:v>
                </c:pt>
                <c:pt idx="88">
                  <c:v>1.815394</c:v>
                </c:pt>
                <c:pt idx="89">
                  <c:v>1.8261670000000001</c:v>
                </c:pt>
                <c:pt idx="90">
                  <c:v>1.832112</c:v>
                </c:pt>
                <c:pt idx="91">
                  <c:v>1.8399479999999999</c:v>
                </c:pt>
                <c:pt idx="92">
                  <c:v>1.850452</c:v>
                </c:pt>
                <c:pt idx="93">
                  <c:v>1.844503</c:v>
                </c:pt>
                <c:pt idx="94">
                  <c:v>1.8646229999999999</c:v>
                </c:pt>
                <c:pt idx="95">
                  <c:v>1.873038</c:v>
                </c:pt>
                <c:pt idx="96">
                  <c:v>1.8835329999999999</c:v>
                </c:pt>
                <c:pt idx="97">
                  <c:v>1.8881429999999999</c:v>
                </c:pt>
                <c:pt idx="98">
                  <c:v>1.892477</c:v>
                </c:pt>
                <c:pt idx="99">
                  <c:v>1.893581</c:v>
                </c:pt>
                <c:pt idx="100">
                  <c:v>1.899594</c:v>
                </c:pt>
                <c:pt idx="101">
                  <c:v>1.897594</c:v>
                </c:pt>
                <c:pt idx="102">
                  <c:v>1.903348</c:v>
                </c:pt>
                <c:pt idx="103">
                  <c:v>1.9136299999999999</c:v>
                </c:pt>
                <c:pt idx="104">
                  <c:v>1.9221079999999999</c:v>
                </c:pt>
                <c:pt idx="105">
                  <c:v>1.9312910000000001</c:v>
                </c:pt>
                <c:pt idx="106">
                  <c:v>1.9315169999999999</c:v>
                </c:pt>
                <c:pt idx="107">
                  <c:v>1.938704</c:v>
                </c:pt>
                <c:pt idx="108">
                  <c:v>1.9477450000000001</c:v>
                </c:pt>
                <c:pt idx="109">
                  <c:v>1.9551160000000001</c:v>
                </c:pt>
                <c:pt idx="110">
                  <c:v>1.957128</c:v>
                </c:pt>
                <c:pt idx="111">
                  <c:v>1.9643539999999999</c:v>
                </c:pt>
                <c:pt idx="112">
                  <c:v>1.9659</c:v>
                </c:pt>
                <c:pt idx="113">
                  <c:v>1.980127</c:v>
                </c:pt>
                <c:pt idx="114">
                  <c:v>1.982067</c:v>
                </c:pt>
                <c:pt idx="115">
                  <c:v>1.983541</c:v>
                </c:pt>
                <c:pt idx="116">
                  <c:v>1.9971509999999999</c:v>
                </c:pt>
                <c:pt idx="117">
                  <c:v>1.999887</c:v>
                </c:pt>
                <c:pt idx="118">
                  <c:v>2.018481</c:v>
                </c:pt>
                <c:pt idx="119">
                  <c:v>2.017261</c:v>
                </c:pt>
                <c:pt idx="120">
                  <c:v>2.0277099999999999</c:v>
                </c:pt>
                <c:pt idx="121">
                  <c:v>2.0381429999999998</c:v>
                </c:pt>
                <c:pt idx="122">
                  <c:v>2.0341619999999998</c:v>
                </c:pt>
                <c:pt idx="123">
                  <c:v>2.0409769999999998</c:v>
                </c:pt>
                <c:pt idx="124">
                  <c:v>2.045302</c:v>
                </c:pt>
                <c:pt idx="125">
                  <c:v>2.0493589999999999</c:v>
                </c:pt>
                <c:pt idx="126">
                  <c:v>2.053531</c:v>
                </c:pt>
                <c:pt idx="127">
                  <c:v>2.0576729999999999</c:v>
                </c:pt>
                <c:pt idx="128">
                  <c:v>2.0608870000000001</c:v>
                </c:pt>
                <c:pt idx="129">
                  <c:v>2.0650529999999998</c:v>
                </c:pt>
                <c:pt idx="130">
                  <c:v>2.0707900000000001</c:v>
                </c:pt>
                <c:pt idx="131">
                  <c:v>2.0780150000000002</c:v>
                </c:pt>
                <c:pt idx="132">
                  <c:v>2.0834440000000001</c:v>
                </c:pt>
                <c:pt idx="133">
                  <c:v>2.087577</c:v>
                </c:pt>
                <c:pt idx="134">
                  <c:v>2.10697</c:v>
                </c:pt>
                <c:pt idx="135">
                  <c:v>2.0948989999999998</c:v>
                </c:pt>
                <c:pt idx="136">
                  <c:v>2.0967039999999999</c:v>
                </c:pt>
                <c:pt idx="137">
                  <c:v>2.098249</c:v>
                </c:pt>
                <c:pt idx="138">
                  <c:v>2.0945819999999999</c:v>
                </c:pt>
                <c:pt idx="139">
                  <c:v>2.1009799999999998</c:v>
                </c:pt>
                <c:pt idx="140">
                  <c:v>2.120485</c:v>
                </c:pt>
                <c:pt idx="141">
                  <c:v>2.1153749999999998</c:v>
                </c:pt>
                <c:pt idx="142">
                  <c:v>2.11896</c:v>
                </c:pt>
                <c:pt idx="143">
                  <c:v>2.1214650000000002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9.9875000000000005E-2</c:v>
                </c:pt>
                <c:pt idx="1">
                  <c:v>0.13310900000000001</c:v>
                </c:pt>
                <c:pt idx="2">
                  <c:v>0.16572700000000001</c:v>
                </c:pt>
                <c:pt idx="3">
                  <c:v>0.183476</c:v>
                </c:pt>
                <c:pt idx="4">
                  <c:v>0.18751999999999999</c:v>
                </c:pt>
                <c:pt idx="5">
                  <c:v>0.20801800000000001</c:v>
                </c:pt>
                <c:pt idx="6">
                  <c:v>0.23730399999999999</c:v>
                </c:pt>
                <c:pt idx="7">
                  <c:v>0.27575300000000003</c:v>
                </c:pt>
                <c:pt idx="8">
                  <c:v>0.31493599999999999</c:v>
                </c:pt>
                <c:pt idx="9">
                  <c:v>0.36044399999999999</c:v>
                </c:pt>
                <c:pt idx="10">
                  <c:v>0.40976099999999999</c:v>
                </c:pt>
                <c:pt idx="11">
                  <c:v>0.45826</c:v>
                </c:pt>
                <c:pt idx="12">
                  <c:v>0.500807</c:v>
                </c:pt>
                <c:pt idx="13">
                  <c:v>0.54401299999999997</c:v>
                </c:pt>
                <c:pt idx="14">
                  <c:v>0.58438100000000004</c:v>
                </c:pt>
                <c:pt idx="15">
                  <c:v>0.61951900000000004</c:v>
                </c:pt>
                <c:pt idx="16">
                  <c:v>0.66139700000000001</c:v>
                </c:pt>
                <c:pt idx="17">
                  <c:v>0.71000799999999997</c:v>
                </c:pt>
                <c:pt idx="18">
                  <c:v>0.751641</c:v>
                </c:pt>
                <c:pt idx="19">
                  <c:v>0.79222499999999996</c:v>
                </c:pt>
                <c:pt idx="20">
                  <c:v>0.83991400000000005</c:v>
                </c:pt>
                <c:pt idx="21">
                  <c:v>0.88401200000000002</c:v>
                </c:pt>
                <c:pt idx="22">
                  <c:v>0.93364999999999998</c:v>
                </c:pt>
                <c:pt idx="23">
                  <c:v>0.97655800000000004</c:v>
                </c:pt>
                <c:pt idx="24">
                  <c:v>1</c:v>
                </c:pt>
                <c:pt idx="25">
                  <c:v>0.94287900000000002</c:v>
                </c:pt>
                <c:pt idx="26">
                  <c:v>0.98070900000000005</c:v>
                </c:pt>
                <c:pt idx="27">
                  <c:v>0.97451699999999997</c:v>
                </c:pt>
                <c:pt idx="28">
                  <c:v>0.97260000000000002</c:v>
                </c:pt>
                <c:pt idx="29">
                  <c:v>0.96372400000000003</c:v>
                </c:pt>
                <c:pt idx="30">
                  <c:v>0.964144</c:v>
                </c:pt>
                <c:pt idx="31">
                  <c:v>0.96436599999999995</c:v>
                </c:pt>
                <c:pt idx="32">
                  <c:v>0.97636699999999998</c:v>
                </c:pt>
                <c:pt idx="33">
                  <c:v>0.99159900000000001</c:v>
                </c:pt>
                <c:pt idx="34">
                  <c:v>1.0140910000000001</c:v>
                </c:pt>
                <c:pt idx="35">
                  <c:v>1.026492</c:v>
                </c:pt>
                <c:pt idx="36">
                  <c:v>1.0478719999999999</c:v>
                </c:pt>
                <c:pt idx="37">
                  <c:v>1.0639240000000001</c:v>
                </c:pt>
                <c:pt idx="38">
                  <c:v>1.0798540000000001</c:v>
                </c:pt>
                <c:pt idx="39">
                  <c:v>1.1008150000000001</c:v>
                </c:pt>
                <c:pt idx="40">
                  <c:v>1.112749</c:v>
                </c:pt>
                <c:pt idx="41">
                  <c:v>1.1202639999999999</c:v>
                </c:pt>
                <c:pt idx="42">
                  <c:v>1.1268469999999999</c:v>
                </c:pt>
                <c:pt idx="43">
                  <c:v>1.137016</c:v>
                </c:pt>
                <c:pt idx="44">
                  <c:v>1.135013</c:v>
                </c:pt>
                <c:pt idx="45">
                  <c:v>1.16248</c:v>
                </c:pt>
                <c:pt idx="46">
                  <c:v>1.1894979999999999</c:v>
                </c:pt>
                <c:pt idx="47">
                  <c:v>1.2483789999999999</c:v>
                </c:pt>
                <c:pt idx="48">
                  <c:v>1.2798020000000001</c:v>
                </c:pt>
                <c:pt idx="49">
                  <c:v>1.301965</c:v>
                </c:pt>
                <c:pt idx="50">
                  <c:v>1.3268930000000001</c:v>
                </c:pt>
                <c:pt idx="51">
                  <c:v>1.3418620000000001</c:v>
                </c:pt>
                <c:pt idx="52">
                  <c:v>1.360244</c:v>
                </c:pt>
                <c:pt idx="53">
                  <c:v>1.372331</c:v>
                </c:pt>
                <c:pt idx="54">
                  <c:v>1.3755409999999999</c:v>
                </c:pt>
                <c:pt idx="55">
                  <c:v>1.384355</c:v>
                </c:pt>
                <c:pt idx="56">
                  <c:v>1.389996</c:v>
                </c:pt>
                <c:pt idx="57">
                  <c:v>1.4051199999999999</c:v>
                </c:pt>
                <c:pt idx="58">
                  <c:v>1.4233279999999999</c:v>
                </c:pt>
                <c:pt idx="59">
                  <c:v>1.4379040000000001</c:v>
                </c:pt>
                <c:pt idx="60">
                  <c:v>1.446796</c:v>
                </c:pt>
                <c:pt idx="61">
                  <c:v>1.4454340000000001</c:v>
                </c:pt>
                <c:pt idx="62">
                  <c:v>1.452437</c:v>
                </c:pt>
                <c:pt idx="63">
                  <c:v>1.4682249999999999</c:v>
                </c:pt>
                <c:pt idx="64">
                  <c:v>1.48143</c:v>
                </c:pt>
                <c:pt idx="65">
                  <c:v>1.496027</c:v>
                </c:pt>
                <c:pt idx="66">
                  <c:v>1.5121770000000001</c:v>
                </c:pt>
                <c:pt idx="67">
                  <c:v>1.5298099999999999</c:v>
                </c:pt>
                <c:pt idx="68">
                  <c:v>1.546557</c:v>
                </c:pt>
                <c:pt idx="69">
                  <c:v>1.5553090000000001</c:v>
                </c:pt>
                <c:pt idx="70">
                  <c:v>1.5704720000000001</c:v>
                </c:pt>
                <c:pt idx="71">
                  <c:v>1.575812</c:v>
                </c:pt>
                <c:pt idx="72">
                  <c:v>1.5845929999999999</c:v>
                </c:pt>
                <c:pt idx="73">
                  <c:v>1.602643</c:v>
                </c:pt>
                <c:pt idx="74">
                  <c:v>1.6102350000000001</c:v>
                </c:pt>
                <c:pt idx="75">
                  <c:v>1.62479</c:v>
                </c:pt>
                <c:pt idx="76">
                  <c:v>1.627894</c:v>
                </c:pt>
                <c:pt idx="77">
                  <c:v>1.6462079999999999</c:v>
                </c:pt>
                <c:pt idx="78">
                  <c:v>1.6487529999999999</c:v>
                </c:pt>
                <c:pt idx="79">
                  <c:v>1.667821</c:v>
                </c:pt>
                <c:pt idx="80">
                  <c:v>1.6699059999999999</c:v>
                </c:pt>
                <c:pt idx="81">
                  <c:v>1.6751309999999999</c:v>
                </c:pt>
                <c:pt idx="82">
                  <c:v>1.681011</c:v>
                </c:pt>
                <c:pt idx="83">
                  <c:v>1.6805099999999999</c:v>
                </c:pt>
                <c:pt idx="84">
                  <c:v>1.6863840000000001</c:v>
                </c:pt>
                <c:pt idx="85">
                  <c:v>1.7087760000000001</c:v>
                </c:pt>
                <c:pt idx="86">
                  <c:v>1.7064680000000001</c:v>
                </c:pt>
                <c:pt idx="87">
                  <c:v>1.7173689999999999</c:v>
                </c:pt>
                <c:pt idx="88">
                  <c:v>1.7306820000000001</c:v>
                </c:pt>
                <c:pt idx="89">
                  <c:v>1.7311430000000001</c:v>
                </c:pt>
                <c:pt idx="90">
                  <c:v>1.7489459999999999</c:v>
                </c:pt>
                <c:pt idx="91">
                  <c:v>1.756699</c:v>
                </c:pt>
                <c:pt idx="92">
                  <c:v>1.7695749999999999</c:v>
                </c:pt>
                <c:pt idx="93">
                  <c:v>1.784138</c:v>
                </c:pt>
                <c:pt idx="94">
                  <c:v>1.791148</c:v>
                </c:pt>
                <c:pt idx="95">
                  <c:v>1.7909280000000001</c:v>
                </c:pt>
                <c:pt idx="96">
                  <c:v>1.8012619999999999</c:v>
                </c:pt>
                <c:pt idx="97">
                  <c:v>1.8086549999999999</c:v>
                </c:pt>
                <c:pt idx="98">
                  <c:v>1.8230789999999999</c:v>
                </c:pt>
                <c:pt idx="99">
                  <c:v>1.829034</c:v>
                </c:pt>
                <c:pt idx="100">
                  <c:v>1.8243229999999999</c:v>
                </c:pt>
                <c:pt idx="101">
                  <c:v>1.832716</c:v>
                </c:pt>
                <c:pt idx="102">
                  <c:v>1.843842</c:v>
                </c:pt>
                <c:pt idx="103">
                  <c:v>1.854956</c:v>
                </c:pt>
                <c:pt idx="104">
                  <c:v>1.858185</c:v>
                </c:pt>
                <c:pt idx="105">
                  <c:v>1.8658980000000001</c:v>
                </c:pt>
                <c:pt idx="106">
                  <c:v>1.8723460000000001</c:v>
                </c:pt>
                <c:pt idx="107">
                  <c:v>1.869505</c:v>
                </c:pt>
                <c:pt idx="108">
                  <c:v>1.875526</c:v>
                </c:pt>
                <c:pt idx="109">
                  <c:v>1.8840589999999999</c:v>
                </c:pt>
                <c:pt idx="110">
                  <c:v>1.8914820000000001</c:v>
                </c:pt>
                <c:pt idx="111">
                  <c:v>1.895788</c:v>
                </c:pt>
                <c:pt idx="112">
                  <c:v>1.9098869999999999</c:v>
                </c:pt>
                <c:pt idx="113">
                  <c:v>1.9187080000000001</c:v>
                </c:pt>
                <c:pt idx="114">
                  <c:v>1.9220710000000001</c:v>
                </c:pt>
                <c:pt idx="115">
                  <c:v>1.923116</c:v>
                </c:pt>
                <c:pt idx="116">
                  <c:v>1.932401</c:v>
                </c:pt>
                <c:pt idx="117">
                  <c:v>1.934698</c:v>
                </c:pt>
                <c:pt idx="118">
                  <c:v>1.9422809999999999</c:v>
                </c:pt>
                <c:pt idx="119">
                  <c:v>1.9487369999999999</c:v>
                </c:pt>
                <c:pt idx="120">
                  <c:v>1.9558960000000001</c:v>
                </c:pt>
                <c:pt idx="121">
                  <c:v>1.968175</c:v>
                </c:pt>
                <c:pt idx="122">
                  <c:v>1.9613350000000001</c:v>
                </c:pt>
                <c:pt idx="123">
                  <c:v>1.966119</c:v>
                </c:pt>
                <c:pt idx="124">
                  <c:v>1.9741409999999999</c:v>
                </c:pt>
                <c:pt idx="125">
                  <c:v>1.981069</c:v>
                </c:pt>
                <c:pt idx="126">
                  <c:v>1.993644</c:v>
                </c:pt>
                <c:pt idx="127">
                  <c:v>1.991126</c:v>
                </c:pt>
                <c:pt idx="128">
                  <c:v>2.0048599999999999</c:v>
                </c:pt>
                <c:pt idx="129">
                  <c:v>1.998977</c:v>
                </c:pt>
                <c:pt idx="130">
                  <c:v>1.9930749999999999</c:v>
                </c:pt>
                <c:pt idx="131">
                  <c:v>1.9949110000000001</c:v>
                </c:pt>
                <c:pt idx="132">
                  <c:v>1.998996</c:v>
                </c:pt>
                <c:pt idx="133">
                  <c:v>2.0007579999999998</c:v>
                </c:pt>
                <c:pt idx="134">
                  <c:v>2.0141870000000002</c:v>
                </c:pt>
                <c:pt idx="135">
                  <c:v>2.0139849999999999</c:v>
                </c:pt>
                <c:pt idx="136">
                  <c:v>2.0245679999999999</c:v>
                </c:pt>
                <c:pt idx="137">
                  <c:v>2.019393</c:v>
                </c:pt>
                <c:pt idx="138">
                  <c:v>2.0259309999999999</c:v>
                </c:pt>
                <c:pt idx="139">
                  <c:v>2.038872</c:v>
                </c:pt>
                <c:pt idx="140">
                  <c:v>2.0412400000000002</c:v>
                </c:pt>
                <c:pt idx="141">
                  <c:v>2.0486960000000001</c:v>
                </c:pt>
                <c:pt idx="142">
                  <c:v>2.0489329999999999</c:v>
                </c:pt>
                <c:pt idx="143">
                  <c:v>2.048289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9.2662999999999995E-2</c:v>
                </c:pt>
                <c:pt idx="1">
                  <c:v>0.12631200000000001</c:v>
                </c:pt>
                <c:pt idx="2">
                  <c:v>0.15160399999999999</c:v>
                </c:pt>
                <c:pt idx="3">
                  <c:v>0.16913900000000001</c:v>
                </c:pt>
                <c:pt idx="4">
                  <c:v>0.18917900000000001</c:v>
                </c:pt>
                <c:pt idx="5">
                  <c:v>0.21191399999999999</c:v>
                </c:pt>
                <c:pt idx="6">
                  <c:v>0.23955499999999999</c:v>
                </c:pt>
                <c:pt idx="7">
                  <c:v>0.27511799999999997</c:v>
                </c:pt>
                <c:pt idx="8">
                  <c:v>0.31663200000000002</c:v>
                </c:pt>
                <c:pt idx="9">
                  <c:v>0.36238999999999999</c:v>
                </c:pt>
                <c:pt idx="10">
                  <c:v>0.410833</c:v>
                </c:pt>
                <c:pt idx="11">
                  <c:v>0.459067</c:v>
                </c:pt>
                <c:pt idx="12">
                  <c:v>0.49957299999999999</c:v>
                </c:pt>
                <c:pt idx="13">
                  <c:v>0.54069699999999998</c:v>
                </c:pt>
                <c:pt idx="14">
                  <c:v>0.57999299999999998</c:v>
                </c:pt>
                <c:pt idx="15">
                  <c:v>0.62063599999999997</c:v>
                </c:pt>
                <c:pt idx="16">
                  <c:v>0.65803199999999995</c:v>
                </c:pt>
                <c:pt idx="17">
                  <c:v>0.69715899999999997</c:v>
                </c:pt>
                <c:pt idx="18">
                  <c:v>0.74169700000000005</c:v>
                </c:pt>
                <c:pt idx="19">
                  <c:v>0.79147599999999996</c:v>
                </c:pt>
                <c:pt idx="20">
                  <c:v>0.83565999999999996</c:v>
                </c:pt>
                <c:pt idx="21">
                  <c:v>0.88303600000000004</c:v>
                </c:pt>
                <c:pt idx="22">
                  <c:v>0.92930000000000001</c:v>
                </c:pt>
                <c:pt idx="23">
                  <c:v>0.975352</c:v>
                </c:pt>
                <c:pt idx="24">
                  <c:v>1</c:v>
                </c:pt>
                <c:pt idx="25">
                  <c:v>0.96254899999999999</c:v>
                </c:pt>
                <c:pt idx="26">
                  <c:v>1.0230710000000001</c:v>
                </c:pt>
                <c:pt idx="27">
                  <c:v>1.00295</c:v>
                </c:pt>
                <c:pt idx="28">
                  <c:v>0.99590599999999996</c:v>
                </c:pt>
                <c:pt idx="29">
                  <c:v>0.98449399999999998</c:v>
                </c:pt>
                <c:pt idx="30">
                  <c:v>0.97589700000000001</c:v>
                </c:pt>
                <c:pt idx="31">
                  <c:v>0.97140700000000002</c:v>
                </c:pt>
                <c:pt idx="32">
                  <c:v>0.96594999999999998</c:v>
                </c:pt>
                <c:pt idx="33">
                  <c:v>0.96557099999999996</c:v>
                </c:pt>
                <c:pt idx="34">
                  <c:v>0.96707500000000002</c:v>
                </c:pt>
                <c:pt idx="35">
                  <c:v>0.97240000000000004</c:v>
                </c:pt>
                <c:pt idx="36">
                  <c:v>0.98205799999999999</c:v>
                </c:pt>
                <c:pt idx="37">
                  <c:v>0.99065899999999996</c:v>
                </c:pt>
                <c:pt idx="38">
                  <c:v>0.99991699999999994</c:v>
                </c:pt>
                <c:pt idx="39">
                  <c:v>1.0085839999999999</c:v>
                </c:pt>
                <c:pt idx="40">
                  <c:v>1.018065</c:v>
                </c:pt>
                <c:pt idx="41">
                  <c:v>1.027647</c:v>
                </c:pt>
                <c:pt idx="42">
                  <c:v>1.0343340000000001</c:v>
                </c:pt>
                <c:pt idx="43">
                  <c:v>1.0446500000000001</c:v>
                </c:pt>
                <c:pt idx="44">
                  <c:v>1.0519909999999999</c:v>
                </c:pt>
                <c:pt idx="45">
                  <c:v>1.08039</c:v>
                </c:pt>
                <c:pt idx="46">
                  <c:v>1.111237</c:v>
                </c:pt>
                <c:pt idx="47">
                  <c:v>1.1506749999999999</c:v>
                </c:pt>
                <c:pt idx="48">
                  <c:v>1.2344250000000001</c:v>
                </c:pt>
                <c:pt idx="49">
                  <c:v>1.262559</c:v>
                </c:pt>
                <c:pt idx="50">
                  <c:v>1.2784990000000001</c:v>
                </c:pt>
                <c:pt idx="51">
                  <c:v>1.2840860000000001</c:v>
                </c:pt>
                <c:pt idx="52">
                  <c:v>1.2758780000000001</c:v>
                </c:pt>
                <c:pt idx="53">
                  <c:v>1.3406199999999999</c:v>
                </c:pt>
                <c:pt idx="54">
                  <c:v>1.3716550000000001</c:v>
                </c:pt>
                <c:pt idx="55">
                  <c:v>1.386511</c:v>
                </c:pt>
                <c:pt idx="56">
                  <c:v>1.3912279999999999</c:v>
                </c:pt>
                <c:pt idx="57">
                  <c:v>1.4097379999999999</c:v>
                </c:pt>
                <c:pt idx="58">
                  <c:v>1.4039539999999999</c:v>
                </c:pt>
                <c:pt idx="59">
                  <c:v>1.422517</c:v>
                </c:pt>
                <c:pt idx="60">
                  <c:v>1.426372</c:v>
                </c:pt>
                <c:pt idx="61">
                  <c:v>1.437462</c:v>
                </c:pt>
                <c:pt idx="62">
                  <c:v>1.4459679999999999</c:v>
                </c:pt>
                <c:pt idx="63">
                  <c:v>1.4548410000000001</c:v>
                </c:pt>
                <c:pt idx="64">
                  <c:v>1.4648300000000001</c:v>
                </c:pt>
                <c:pt idx="65">
                  <c:v>1.472575</c:v>
                </c:pt>
                <c:pt idx="66">
                  <c:v>1.4804040000000001</c:v>
                </c:pt>
                <c:pt idx="67">
                  <c:v>1.5035240000000001</c:v>
                </c:pt>
                <c:pt idx="68">
                  <c:v>1.516608</c:v>
                </c:pt>
                <c:pt idx="69">
                  <c:v>1.5259689999999999</c:v>
                </c:pt>
                <c:pt idx="70">
                  <c:v>1.5609729999999999</c:v>
                </c:pt>
                <c:pt idx="71">
                  <c:v>1.5686899999999999</c:v>
                </c:pt>
                <c:pt idx="72">
                  <c:v>1.5760909999999999</c:v>
                </c:pt>
                <c:pt idx="73">
                  <c:v>1.5829120000000001</c:v>
                </c:pt>
                <c:pt idx="74">
                  <c:v>1.593523</c:v>
                </c:pt>
                <c:pt idx="75">
                  <c:v>1.6114900000000001</c:v>
                </c:pt>
                <c:pt idx="76">
                  <c:v>1.6247640000000001</c:v>
                </c:pt>
                <c:pt idx="77">
                  <c:v>1.6336919999999999</c:v>
                </c:pt>
                <c:pt idx="78">
                  <c:v>1.6319859999999999</c:v>
                </c:pt>
                <c:pt idx="79">
                  <c:v>1.649489</c:v>
                </c:pt>
                <c:pt idx="80">
                  <c:v>1.6524840000000001</c:v>
                </c:pt>
                <c:pt idx="81">
                  <c:v>1.654401</c:v>
                </c:pt>
                <c:pt idx="82">
                  <c:v>1.6577109999999999</c:v>
                </c:pt>
                <c:pt idx="83">
                  <c:v>1.675003</c:v>
                </c:pt>
                <c:pt idx="84">
                  <c:v>1.697821</c:v>
                </c:pt>
                <c:pt idx="85">
                  <c:v>1.6966829999999999</c:v>
                </c:pt>
                <c:pt idx="86">
                  <c:v>1.700159</c:v>
                </c:pt>
                <c:pt idx="87">
                  <c:v>1.7133929999999999</c:v>
                </c:pt>
                <c:pt idx="88">
                  <c:v>1.7330490000000001</c:v>
                </c:pt>
                <c:pt idx="89">
                  <c:v>1.741074</c:v>
                </c:pt>
                <c:pt idx="90">
                  <c:v>1.7485729999999999</c:v>
                </c:pt>
                <c:pt idx="91">
                  <c:v>1.748872</c:v>
                </c:pt>
                <c:pt idx="92">
                  <c:v>1.767752</c:v>
                </c:pt>
                <c:pt idx="93">
                  <c:v>1.7726740000000001</c:v>
                </c:pt>
                <c:pt idx="94">
                  <c:v>1.781326</c:v>
                </c:pt>
                <c:pt idx="95">
                  <c:v>1.8015890000000001</c:v>
                </c:pt>
                <c:pt idx="96">
                  <c:v>1.806216</c:v>
                </c:pt>
                <c:pt idx="97">
                  <c:v>1.8082260000000001</c:v>
                </c:pt>
                <c:pt idx="98">
                  <c:v>1.819912</c:v>
                </c:pt>
                <c:pt idx="99">
                  <c:v>1.828692</c:v>
                </c:pt>
                <c:pt idx="100">
                  <c:v>1.8414569999999999</c:v>
                </c:pt>
                <c:pt idx="101">
                  <c:v>1.8517399999999999</c:v>
                </c:pt>
                <c:pt idx="102">
                  <c:v>1.8566929999999999</c:v>
                </c:pt>
                <c:pt idx="103">
                  <c:v>1.8629880000000001</c:v>
                </c:pt>
                <c:pt idx="104">
                  <c:v>1.8651059999999999</c:v>
                </c:pt>
                <c:pt idx="105">
                  <c:v>1.868792</c:v>
                </c:pt>
                <c:pt idx="106">
                  <c:v>1.8758710000000001</c:v>
                </c:pt>
                <c:pt idx="107">
                  <c:v>1.8827579999999999</c:v>
                </c:pt>
                <c:pt idx="108">
                  <c:v>1.8946320000000001</c:v>
                </c:pt>
                <c:pt idx="109">
                  <c:v>1.8964350000000001</c:v>
                </c:pt>
                <c:pt idx="110">
                  <c:v>1.899486</c:v>
                </c:pt>
                <c:pt idx="111">
                  <c:v>1.89934</c:v>
                </c:pt>
                <c:pt idx="112">
                  <c:v>1.905125</c:v>
                </c:pt>
                <c:pt idx="113">
                  <c:v>1.9134230000000001</c:v>
                </c:pt>
                <c:pt idx="114">
                  <c:v>1.915041</c:v>
                </c:pt>
                <c:pt idx="115">
                  <c:v>1.9190560000000001</c:v>
                </c:pt>
                <c:pt idx="116">
                  <c:v>1.9361440000000001</c:v>
                </c:pt>
                <c:pt idx="117">
                  <c:v>1.9367760000000001</c:v>
                </c:pt>
                <c:pt idx="118">
                  <c:v>1.934077</c:v>
                </c:pt>
                <c:pt idx="119">
                  <c:v>1.9417450000000001</c:v>
                </c:pt>
                <c:pt idx="120">
                  <c:v>1.955805</c:v>
                </c:pt>
                <c:pt idx="121">
                  <c:v>1.9626129999999999</c:v>
                </c:pt>
                <c:pt idx="122">
                  <c:v>1.9680230000000001</c:v>
                </c:pt>
                <c:pt idx="123">
                  <c:v>1.9791369999999999</c:v>
                </c:pt>
                <c:pt idx="124">
                  <c:v>1.984475</c:v>
                </c:pt>
                <c:pt idx="125">
                  <c:v>1.9871080000000001</c:v>
                </c:pt>
                <c:pt idx="126">
                  <c:v>1.9991650000000001</c:v>
                </c:pt>
                <c:pt idx="127">
                  <c:v>2.002802</c:v>
                </c:pt>
                <c:pt idx="128">
                  <c:v>2.001153</c:v>
                </c:pt>
                <c:pt idx="129">
                  <c:v>1.9991159999999999</c:v>
                </c:pt>
                <c:pt idx="130">
                  <c:v>2.009744</c:v>
                </c:pt>
                <c:pt idx="131">
                  <c:v>2.0254699999999999</c:v>
                </c:pt>
                <c:pt idx="132">
                  <c:v>2.0219079999999998</c:v>
                </c:pt>
                <c:pt idx="133">
                  <c:v>2.0278909999999999</c:v>
                </c:pt>
                <c:pt idx="134">
                  <c:v>2.034189</c:v>
                </c:pt>
                <c:pt idx="135">
                  <c:v>2.0363099999999998</c:v>
                </c:pt>
                <c:pt idx="136">
                  <c:v>2.0410279999999998</c:v>
                </c:pt>
                <c:pt idx="137">
                  <c:v>2.0468549999999999</c:v>
                </c:pt>
                <c:pt idx="138">
                  <c:v>2.060829</c:v>
                </c:pt>
                <c:pt idx="139">
                  <c:v>2.0574439999999998</c:v>
                </c:pt>
                <c:pt idx="140">
                  <c:v>2.0592299999999999</c:v>
                </c:pt>
                <c:pt idx="141">
                  <c:v>2.0739139999999998</c:v>
                </c:pt>
                <c:pt idx="142">
                  <c:v>2.0794929999999998</c:v>
                </c:pt>
                <c:pt idx="143">
                  <c:v>2.081188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9.1221999999999998E-2</c:v>
                </c:pt>
                <c:pt idx="1">
                  <c:v>0.116492</c:v>
                </c:pt>
                <c:pt idx="2">
                  <c:v>0.13950000000000001</c:v>
                </c:pt>
                <c:pt idx="3">
                  <c:v>0.15598899999999999</c:v>
                </c:pt>
                <c:pt idx="4">
                  <c:v>0.171816</c:v>
                </c:pt>
                <c:pt idx="5">
                  <c:v>0.19628599999999999</c:v>
                </c:pt>
                <c:pt idx="6">
                  <c:v>0.22508400000000001</c:v>
                </c:pt>
                <c:pt idx="7">
                  <c:v>0.26359399999999999</c:v>
                </c:pt>
                <c:pt idx="8">
                  <c:v>0.303371</c:v>
                </c:pt>
                <c:pt idx="9">
                  <c:v>0.34562199999999998</c:v>
                </c:pt>
                <c:pt idx="10">
                  <c:v>0.39571200000000001</c:v>
                </c:pt>
                <c:pt idx="11">
                  <c:v>0.44187700000000002</c:v>
                </c:pt>
                <c:pt idx="12">
                  <c:v>0.49010199999999998</c:v>
                </c:pt>
                <c:pt idx="13">
                  <c:v>0.53340699999999996</c:v>
                </c:pt>
                <c:pt idx="14">
                  <c:v>0.57406400000000002</c:v>
                </c:pt>
                <c:pt idx="15">
                  <c:v>0.61496300000000004</c:v>
                </c:pt>
                <c:pt idx="16">
                  <c:v>0.65676500000000004</c:v>
                </c:pt>
                <c:pt idx="17">
                  <c:v>0.69900399999999996</c:v>
                </c:pt>
                <c:pt idx="18">
                  <c:v>0.74812000000000001</c:v>
                </c:pt>
                <c:pt idx="19">
                  <c:v>0.79378400000000005</c:v>
                </c:pt>
                <c:pt idx="20">
                  <c:v>0.84063399999999999</c:v>
                </c:pt>
                <c:pt idx="21">
                  <c:v>0.88984200000000002</c:v>
                </c:pt>
                <c:pt idx="22">
                  <c:v>0.93830000000000002</c:v>
                </c:pt>
                <c:pt idx="23">
                  <c:v>0.98212600000000005</c:v>
                </c:pt>
                <c:pt idx="24">
                  <c:v>1</c:v>
                </c:pt>
                <c:pt idx="25">
                  <c:v>0.96403099999999997</c:v>
                </c:pt>
                <c:pt idx="26">
                  <c:v>1.0141009999999999</c:v>
                </c:pt>
                <c:pt idx="27">
                  <c:v>1.0045569999999999</c:v>
                </c:pt>
                <c:pt idx="28">
                  <c:v>0.99392999999999998</c:v>
                </c:pt>
                <c:pt idx="29">
                  <c:v>0.98699000000000003</c:v>
                </c:pt>
                <c:pt idx="30">
                  <c:v>0.97999700000000001</c:v>
                </c:pt>
                <c:pt idx="31">
                  <c:v>0.97710200000000003</c:v>
                </c:pt>
                <c:pt idx="32">
                  <c:v>0.97441299999999997</c:v>
                </c:pt>
                <c:pt idx="33">
                  <c:v>0.97731800000000002</c:v>
                </c:pt>
                <c:pt idx="34">
                  <c:v>0.97781099999999999</c:v>
                </c:pt>
                <c:pt idx="35">
                  <c:v>0.98381200000000002</c:v>
                </c:pt>
                <c:pt idx="36">
                  <c:v>0.99445700000000004</c:v>
                </c:pt>
                <c:pt idx="37">
                  <c:v>1.005495</c:v>
                </c:pt>
                <c:pt idx="38">
                  <c:v>1.017614</c:v>
                </c:pt>
                <c:pt idx="39">
                  <c:v>1.025409</c:v>
                </c:pt>
                <c:pt idx="40">
                  <c:v>1.035974</c:v>
                </c:pt>
                <c:pt idx="41">
                  <c:v>1.046443</c:v>
                </c:pt>
                <c:pt idx="42">
                  <c:v>1.0555650000000001</c:v>
                </c:pt>
                <c:pt idx="43">
                  <c:v>1.0655509999999999</c:v>
                </c:pt>
                <c:pt idx="44">
                  <c:v>1.0775840000000001</c:v>
                </c:pt>
                <c:pt idx="45">
                  <c:v>1.1088020000000001</c:v>
                </c:pt>
                <c:pt idx="46">
                  <c:v>1.1547540000000001</c:v>
                </c:pt>
                <c:pt idx="47">
                  <c:v>1.1827650000000001</c:v>
                </c:pt>
                <c:pt idx="48">
                  <c:v>1.2043950000000001</c:v>
                </c:pt>
                <c:pt idx="49">
                  <c:v>1.231298</c:v>
                </c:pt>
                <c:pt idx="50">
                  <c:v>1.24542</c:v>
                </c:pt>
                <c:pt idx="51">
                  <c:v>1.3447720000000001</c:v>
                </c:pt>
                <c:pt idx="52">
                  <c:v>1.388671</c:v>
                </c:pt>
                <c:pt idx="53">
                  <c:v>1.411513</c:v>
                </c:pt>
                <c:pt idx="54">
                  <c:v>1.4495469999999999</c:v>
                </c:pt>
                <c:pt idx="55">
                  <c:v>1.4711639999999999</c:v>
                </c:pt>
                <c:pt idx="56">
                  <c:v>1.463598</c:v>
                </c:pt>
                <c:pt idx="57">
                  <c:v>1.460575</c:v>
                </c:pt>
                <c:pt idx="58">
                  <c:v>1.470942</c:v>
                </c:pt>
                <c:pt idx="59">
                  <c:v>1.483284</c:v>
                </c:pt>
                <c:pt idx="60">
                  <c:v>1.4975540000000001</c:v>
                </c:pt>
                <c:pt idx="61">
                  <c:v>1.5042519999999999</c:v>
                </c:pt>
                <c:pt idx="62">
                  <c:v>1.5106090000000001</c:v>
                </c:pt>
                <c:pt idx="63">
                  <c:v>1.5316780000000001</c:v>
                </c:pt>
                <c:pt idx="64">
                  <c:v>1.540953</c:v>
                </c:pt>
                <c:pt idx="65">
                  <c:v>1.5549850000000001</c:v>
                </c:pt>
                <c:pt idx="66">
                  <c:v>1.5723400000000001</c:v>
                </c:pt>
                <c:pt idx="67">
                  <c:v>1.577982</c:v>
                </c:pt>
                <c:pt idx="68">
                  <c:v>1.5819730000000001</c:v>
                </c:pt>
                <c:pt idx="69">
                  <c:v>1.596052</c:v>
                </c:pt>
                <c:pt idx="70">
                  <c:v>1.6158300000000001</c:v>
                </c:pt>
                <c:pt idx="71">
                  <c:v>1.630784</c:v>
                </c:pt>
                <c:pt idx="72">
                  <c:v>1.6439189999999999</c:v>
                </c:pt>
                <c:pt idx="73">
                  <c:v>1.6506130000000001</c:v>
                </c:pt>
                <c:pt idx="74">
                  <c:v>1.654517</c:v>
                </c:pt>
                <c:pt idx="75">
                  <c:v>1.6665030000000001</c:v>
                </c:pt>
                <c:pt idx="76">
                  <c:v>1.6750370000000001</c:v>
                </c:pt>
                <c:pt idx="77">
                  <c:v>1.6864490000000001</c:v>
                </c:pt>
                <c:pt idx="78">
                  <c:v>1.6982360000000001</c:v>
                </c:pt>
                <c:pt idx="79">
                  <c:v>1.7112130000000001</c:v>
                </c:pt>
                <c:pt idx="80">
                  <c:v>1.7243489999999999</c:v>
                </c:pt>
                <c:pt idx="81">
                  <c:v>1.7282630000000001</c:v>
                </c:pt>
                <c:pt idx="82">
                  <c:v>1.737412</c:v>
                </c:pt>
                <c:pt idx="83">
                  <c:v>1.74986</c:v>
                </c:pt>
                <c:pt idx="84">
                  <c:v>1.7602910000000001</c:v>
                </c:pt>
                <c:pt idx="85">
                  <c:v>1.7728680000000001</c:v>
                </c:pt>
                <c:pt idx="86">
                  <c:v>1.7745200000000001</c:v>
                </c:pt>
                <c:pt idx="87">
                  <c:v>1.7790779999999999</c:v>
                </c:pt>
                <c:pt idx="88">
                  <c:v>1.775847</c:v>
                </c:pt>
                <c:pt idx="89">
                  <c:v>1.7897510000000001</c:v>
                </c:pt>
                <c:pt idx="90">
                  <c:v>1.798851</c:v>
                </c:pt>
                <c:pt idx="91">
                  <c:v>1.810718</c:v>
                </c:pt>
                <c:pt idx="92">
                  <c:v>1.827315</c:v>
                </c:pt>
                <c:pt idx="93">
                  <c:v>1.8407169999999999</c:v>
                </c:pt>
                <c:pt idx="94">
                  <c:v>1.8476870000000001</c:v>
                </c:pt>
                <c:pt idx="95">
                  <c:v>1.855256</c:v>
                </c:pt>
                <c:pt idx="96">
                  <c:v>1.859497</c:v>
                </c:pt>
                <c:pt idx="97">
                  <c:v>1.863963</c:v>
                </c:pt>
                <c:pt idx="98">
                  <c:v>1.8633630000000001</c:v>
                </c:pt>
                <c:pt idx="99">
                  <c:v>1.8768940000000001</c:v>
                </c:pt>
                <c:pt idx="100">
                  <c:v>1.875939</c:v>
                </c:pt>
                <c:pt idx="101">
                  <c:v>1.887421</c:v>
                </c:pt>
                <c:pt idx="102">
                  <c:v>1.894806</c:v>
                </c:pt>
                <c:pt idx="103">
                  <c:v>1.889302</c:v>
                </c:pt>
                <c:pt idx="104">
                  <c:v>1.8981760000000001</c:v>
                </c:pt>
                <c:pt idx="105">
                  <c:v>1.899613</c:v>
                </c:pt>
                <c:pt idx="106">
                  <c:v>1.914307</c:v>
                </c:pt>
                <c:pt idx="107">
                  <c:v>1.927125</c:v>
                </c:pt>
                <c:pt idx="108">
                  <c:v>1.926933</c:v>
                </c:pt>
                <c:pt idx="109">
                  <c:v>1.9334579999999999</c:v>
                </c:pt>
                <c:pt idx="110">
                  <c:v>1.949268</c:v>
                </c:pt>
                <c:pt idx="111">
                  <c:v>1.954172</c:v>
                </c:pt>
                <c:pt idx="112">
                  <c:v>1.9619420000000001</c:v>
                </c:pt>
                <c:pt idx="113">
                  <c:v>1.9649399999999999</c:v>
                </c:pt>
                <c:pt idx="114">
                  <c:v>1.9661869999999999</c:v>
                </c:pt>
                <c:pt idx="115">
                  <c:v>1.972934</c:v>
                </c:pt>
                <c:pt idx="116">
                  <c:v>1.9768570000000001</c:v>
                </c:pt>
                <c:pt idx="117">
                  <c:v>1.979865</c:v>
                </c:pt>
                <c:pt idx="118">
                  <c:v>1.987528</c:v>
                </c:pt>
                <c:pt idx="119">
                  <c:v>1.9895259999999999</c:v>
                </c:pt>
                <c:pt idx="120">
                  <c:v>2.0006729999999999</c:v>
                </c:pt>
                <c:pt idx="121">
                  <c:v>2.0084770000000001</c:v>
                </c:pt>
                <c:pt idx="122">
                  <c:v>2.0174970000000001</c:v>
                </c:pt>
                <c:pt idx="123">
                  <c:v>2.027428</c:v>
                </c:pt>
                <c:pt idx="124">
                  <c:v>2.0271699999999999</c:v>
                </c:pt>
                <c:pt idx="125">
                  <c:v>2.0271949999999999</c:v>
                </c:pt>
                <c:pt idx="126">
                  <c:v>2.0414940000000001</c:v>
                </c:pt>
                <c:pt idx="127">
                  <c:v>2.0440230000000001</c:v>
                </c:pt>
                <c:pt idx="128">
                  <c:v>2.0484659999999999</c:v>
                </c:pt>
                <c:pt idx="129">
                  <c:v>2.0603099999999999</c:v>
                </c:pt>
                <c:pt idx="130">
                  <c:v>2.052009</c:v>
                </c:pt>
                <c:pt idx="131">
                  <c:v>2.0552760000000001</c:v>
                </c:pt>
                <c:pt idx="132">
                  <c:v>2.0602999999999998</c:v>
                </c:pt>
                <c:pt idx="133">
                  <c:v>2.0676100000000002</c:v>
                </c:pt>
                <c:pt idx="134">
                  <c:v>2.0773459999999999</c:v>
                </c:pt>
                <c:pt idx="135">
                  <c:v>2.085</c:v>
                </c:pt>
                <c:pt idx="136">
                  <c:v>2.0870950000000001</c:v>
                </c:pt>
                <c:pt idx="137">
                  <c:v>2.08779</c:v>
                </c:pt>
                <c:pt idx="138">
                  <c:v>2.0856870000000001</c:v>
                </c:pt>
                <c:pt idx="139">
                  <c:v>2.0790959999999998</c:v>
                </c:pt>
                <c:pt idx="140">
                  <c:v>2.0787969999999998</c:v>
                </c:pt>
                <c:pt idx="141">
                  <c:v>2.0947990000000001</c:v>
                </c:pt>
                <c:pt idx="142">
                  <c:v>2.090236</c:v>
                </c:pt>
                <c:pt idx="143">
                  <c:v>2.0950009999999999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7.8548999999999994E-2</c:v>
                </c:pt>
                <c:pt idx="1">
                  <c:v>0.116456</c:v>
                </c:pt>
                <c:pt idx="2">
                  <c:v>0.14430999999999999</c:v>
                </c:pt>
                <c:pt idx="3">
                  <c:v>0.16711599999999999</c:v>
                </c:pt>
                <c:pt idx="4">
                  <c:v>0.18958900000000001</c:v>
                </c:pt>
                <c:pt idx="5">
                  <c:v>0.213223</c:v>
                </c:pt>
                <c:pt idx="6">
                  <c:v>0.24331700000000001</c:v>
                </c:pt>
                <c:pt idx="7">
                  <c:v>0.280692</c:v>
                </c:pt>
                <c:pt idx="8">
                  <c:v>0.323106</c:v>
                </c:pt>
                <c:pt idx="9">
                  <c:v>0.37017499999999998</c:v>
                </c:pt>
                <c:pt idx="10">
                  <c:v>0.41642200000000001</c:v>
                </c:pt>
                <c:pt idx="11">
                  <c:v>0.46169500000000002</c:v>
                </c:pt>
                <c:pt idx="12">
                  <c:v>0.50299499999999997</c:v>
                </c:pt>
                <c:pt idx="13">
                  <c:v>0.545068</c:v>
                </c:pt>
                <c:pt idx="14">
                  <c:v>0.58687299999999998</c:v>
                </c:pt>
                <c:pt idx="15">
                  <c:v>0.62597000000000003</c:v>
                </c:pt>
                <c:pt idx="16">
                  <c:v>0.66933500000000001</c:v>
                </c:pt>
                <c:pt idx="17">
                  <c:v>0.70984800000000003</c:v>
                </c:pt>
                <c:pt idx="18">
                  <c:v>0.756691</c:v>
                </c:pt>
                <c:pt idx="19">
                  <c:v>0.80441700000000005</c:v>
                </c:pt>
                <c:pt idx="20">
                  <c:v>0.84638400000000003</c:v>
                </c:pt>
                <c:pt idx="21">
                  <c:v>0.89308399999999999</c:v>
                </c:pt>
                <c:pt idx="22">
                  <c:v>0.93992299999999995</c:v>
                </c:pt>
                <c:pt idx="23">
                  <c:v>0.97726900000000005</c:v>
                </c:pt>
                <c:pt idx="24">
                  <c:v>1</c:v>
                </c:pt>
                <c:pt idx="25">
                  <c:v>0.97042700000000004</c:v>
                </c:pt>
                <c:pt idx="26">
                  <c:v>1.019064</c:v>
                </c:pt>
                <c:pt idx="27">
                  <c:v>1.0071110000000001</c:v>
                </c:pt>
                <c:pt idx="28">
                  <c:v>1.004535</c:v>
                </c:pt>
                <c:pt idx="29">
                  <c:v>0.99722900000000003</c:v>
                </c:pt>
                <c:pt idx="30">
                  <c:v>0.99305699999999997</c:v>
                </c:pt>
                <c:pt idx="31">
                  <c:v>0.98835200000000001</c:v>
                </c:pt>
                <c:pt idx="32">
                  <c:v>0.98453500000000005</c:v>
                </c:pt>
                <c:pt idx="33">
                  <c:v>0.98323000000000005</c:v>
                </c:pt>
                <c:pt idx="34">
                  <c:v>0.98536500000000005</c:v>
                </c:pt>
                <c:pt idx="35">
                  <c:v>0.99099400000000004</c:v>
                </c:pt>
                <c:pt idx="36">
                  <c:v>0.99419199999999996</c:v>
                </c:pt>
                <c:pt idx="37">
                  <c:v>1.0106139999999999</c:v>
                </c:pt>
                <c:pt idx="38">
                  <c:v>1.020718</c:v>
                </c:pt>
                <c:pt idx="39">
                  <c:v>1.0305899999999999</c:v>
                </c:pt>
                <c:pt idx="40">
                  <c:v>1.0349809999999999</c:v>
                </c:pt>
                <c:pt idx="41">
                  <c:v>1.0437639999999999</c:v>
                </c:pt>
                <c:pt idx="42">
                  <c:v>1.0480830000000001</c:v>
                </c:pt>
                <c:pt idx="43">
                  <c:v>1.06131</c:v>
                </c:pt>
                <c:pt idx="44">
                  <c:v>1.074112</c:v>
                </c:pt>
                <c:pt idx="45">
                  <c:v>1.108406</c:v>
                </c:pt>
                <c:pt idx="46">
                  <c:v>1.151105</c:v>
                </c:pt>
                <c:pt idx="47">
                  <c:v>1.212828</c:v>
                </c:pt>
                <c:pt idx="48">
                  <c:v>1.2970759999999999</c:v>
                </c:pt>
                <c:pt idx="49">
                  <c:v>1.319706</c:v>
                </c:pt>
                <c:pt idx="50">
                  <c:v>1.3642270000000001</c:v>
                </c:pt>
                <c:pt idx="51">
                  <c:v>1.357969</c:v>
                </c:pt>
                <c:pt idx="52">
                  <c:v>1.382611</c:v>
                </c:pt>
                <c:pt idx="53">
                  <c:v>1.431422</c:v>
                </c:pt>
                <c:pt idx="54">
                  <c:v>1.4466490000000001</c:v>
                </c:pt>
                <c:pt idx="55">
                  <c:v>1.4581090000000001</c:v>
                </c:pt>
                <c:pt idx="56">
                  <c:v>1.462636</c:v>
                </c:pt>
                <c:pt idx="57">
                  <c:v>1.485676</c:v>
                </c:pt>
                <c:pt idx="58">
                  <c:v>1.4941120000000001</c:v>
                </c:pt>
                <c:pt idx="59">
                  <c:v>1.5089049999999999</c:v>
                </c:pt>
                <c:pt idx="60">
                  <c:v>1.5128740000000001</c:v>
                </c:pt>
                <c:pt idx="61">
                  <c:v>1.517101</c:v>
                </c:pt>
                <c:pt idx="62">
                  <c:v>1.5343580000000001</c:v>
                </c:pt>
                <c:pt idx="63">
                  <c:v>1.5434460000000001</c:v>
                </c:pt>
                <c:pt idx="64">
                  <c:v>1.5632159999999999</c:v>
                </c:pt>
                <c:pt idx="65">
                  <c:v>1.5750169999999999</c:v>
                </c:pt>
                <c:pt idx="66">
                  <c:v>1.5932539999999999</c:v>
                </c:pt>
                <c:pt idx="67">
                  <c:v>1.6020350000000001</c:v>
                </c:pt>
                <c:pt idx="68">
                  <c:v>1.6115569999999999</c:v>
                </c:pt>
                <c:pt idx="69">
                  <c:v>1.624571</c:v>
                </c:pt>
                <c:pt idx="70">
                  <c:v>1.637097</c:v>
                </c:pt>
                <c:pt idx="71">
                  <c:v>1.6525000000000001</c:v>
                </c:pt>
                <c:pt idx="72">
                  <c:v>1.648765</c:v>
                </c:pt>
                <c:pt idx="73">
                  <c:v>1.6693960000000001</c:v>
                </c:pt>
                <c:pt idx="74">
                  <c:v>1.678331</c:v>
                </c:pt>
                <c:pt idx="75">
                  <c:v>1.6917990000000001</c:v>
                </c:pt>
                <c:pt idx="76">
                  <c:v>1.698412</c:v>
                </c:pt>
                <c:pt idx="77">
                  <c:v>1.712645</c:v>
                </c:pt>
                <c:pt idx="78">
                  <c:v>1.7272890000000001</c:v>
                </c:pt>
                <c:pt idx="79">
                  <c:v>1.750081</c:v>
                </c:pt>
                <c:pt idx="80">
                  <c:v>1.7538279999999999</c:v>
                </c:pt>
                <c:pt idx="81">
                  <c:v>1.7628159999999999</c:v>
                </c:pt>
                <c:pt idx="82">
                  <c:v>1.7715909999999999</c:v>
                </c:pt>
                <c:pt idx="83">
                  <c:v>1.781693</c:v>
                </c:pt>
                <c:pt idx="84">
                  <c:v>1.7975049999999999</c:v>
                </c:pt>
                <c:pt idx="85">
                  <c:v>1.7987979999999999</c:v>
                </c:pt>
                <c:pt idx="86">
                  <c:v>1.8065020000000001</c:v>
                </c:pt>
                <c:pt idx="87">
                  <c:v>1.8161799999999999</c:v>
                </c:pt>
                <c:pt idx="88">
                  <c:v>1.821758</c:v>
                </c:pt>
                <c:pt idx="89">
                  <c:v>1.839952</c:v>
                </c:pt>
                <c:pt idx="90">
                  <c:v>1.852776</c:v>
                </c:pt>
                <c:pt idx="91">
                  <c:v>1.872061</c:v>
                </c:pt>
                <c:pt idx="92">
                  <c:v>1.8709309999999999</c:v>
                </c:pt>
                <c:pt idx="93">
                  <c:v>1.8866510000000001</c:v>
                </c:pt>
                <c:pt idx="94">
                  <c:v>1.882342</c:v>
                </c:pt>
                <c:pt idx="95">
                  <c:v>1.8936200000000001</c:v>
                </c:pt>
                <c:pt idx="96">
                  <c:v>1.9075029999999999</c:v>
                </c:pt>
                <c:pt idx="97">
                  <c:v>1.9277249999999999</c:v>
                </c:pt>
                <c:pt idx="98">
                  <c:v>1.9354990000000001</c:v>
                </c:pt>
                <c:pt idx="99">
                  <c:v>1.945098</c:v>
                </c:pt>
                <c:pt idx="100">
                  <c:v>1.9519439999999999</c:v>
                </c:pt>
                <c:pt idx="101">
                  <c:v>1.969511</c:v>
                </c:pt>
                <c:pt idx="102">
                  <c:v>1.974021</c:v>
                </c:pt>
                <c:pt idx="103">
                  <c:v>1.9804569999999999</c:v>
                </c:pt>
                <c:pt idx="104">
                  <c:v>1.9796279999999999</c:v>
                </c:pt>
                <c:pt idx="105">
                  <c:v>1.9838009999999999</c:v>
                </c:pt>
                <c:pt idx="106">
                  <c:v>1.9901450000000001</c:v>
                </c:pt>
                <c:pt idx="107">
                  <c:v>1.9953540000000001</c:v>
                </c:pt>
                <c:pt idx="108">
                  <c:v>1.9964759999999999</c:v>
                </c:pt>
                <c:pt idx="109">
                  <c:v>2.0019710000000002</c:v>
                </c:pt>
                <c:pt idx="110">
                  <c:v>2.0167079999999999</c:v>
                </c:pt>
                <c:pt idx="111">
                  <c:v>2.0286550000000001</c:v>
                </c:pt>
                <c:pt idx="112">
                  <c:v>2.0286870000000001</c:v>
                </c:pt>
                <c:pt idx="113">
                  <c:v>2.0294949999999998</c:v>
                </c:pt>
                <c:pt idx="114">
                  <c:v>2.0340509999999998</c:v>
                </c:pt>
                <c:pt idx="115">
                  <c:v>2.0336080000000001</c:v>
                </c:pt>
                <c:pt idx="116">
                  <c:v>2.0460690000000001</c:v>
                </c:pt>
                <c:pt idx="117">
                  <c:v>2.063939</c:v>
                </c:pt>
                <c:pt idx="118">
                  <c:v>2.0751240000000002</c:v>
                </c:pt>
                <c:pt idx="119">
                  <c:v>2.073118</c:v>
                </c:pt>
                <c:pt idx="120">
                  <c:v>2.0753629999999998</c:v>
                </c:pt>
                <c:pt idx="121">
                  <c:v>2.0784180000000001</c:v>
                </c:pt>
                <c:pt idx="122">
                  <c:v>2.0906859999999998</c:v>
                </c:pt>
                <c:pt idx="123">
                  <c:v>2.0882830000000001</c:v>
                </c:pt>
                <c:pt idx="124">
                  <c:v>2.102277</c:v>
                </c:pt>
                <c:pt idx="125">
                  <c:v>2.1121880000000002</c:v>
                </c:pt>
                <c:pt idx="126">
                  <c:v>2.125534</c:v>
                </c:pt>
                <c:pt idx="127">
                  <c:v>2.137016</c:v>
                </c:pt>
                <c:pt idx="128">
                  <c:v>2.1434389999999999</c:v>
                </c:pt>
                <c:pt idx="129">
                  <c:v>2.1452270000000002</c:v>
                </c:pt>
                <c:pt idx="130">
                  <c:v>2.1513040000000001</c:v>
                </c:pt>
                <c:pt idx="131">
                  <c:v>2.1561520000000001</c:v>
                </c:pt>
                <c:pt idx="132">
                  <c:v>2.1578179999999998</c:v>
                </c:pt>
                <c:pt idx="133">
                  <c:v>2.1572939999999998</c:v>
                </c:pt>
                <c:pt idx="134">
                  <c:v>2.139554</c:v>
                </c:pt>
                <c:pt idx="135">
                  <c:v>2.1502819999999998</c:v>
                </c:pt>
                <c:pt idx="136">
                  <c:v>2.1543700000000001</c:v>
                </c:pt>
                <c:pt idx="137">
                  <c:v>2.1564839999999998</c:v>
                </c:pt>
                <c:pt idx="138">
                  <c:v>2.1687180000000001</c:v>
                </c:pt>
                <c:pt idx="139">
                  <c:v>2.1682869999999999</c:v>
                </c:pt>
                <c:pt idx="140">
                  <c:v>2.1813090000000002</c:v>
                </c:pt>
                <c:pt idx="141">
                  <c:v>2.1750639999999999</c:v>
                </c:pt>
                <c:pt idx="142">
                  <c:v>2.1805699999999999</c:v>
                </c:pt>
                <c:pt idx="143">
                  <c:v>2.1807650000000001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0.133355</c:v>
                </c:pt>
                <c:pt idx="1">
                  <c:v>0.163942</c:v>
                </c:pt>
                <c:pt idx="2">
                  <c:v>0.192658</c:v>
                </c:pt>
                <c:pt idx="3">
                  <c:v>0.19953399999999999</c:v>
                </c:pt>
                <c:pt idx="4">
                  <c:v>0.21718299999999999</c:v>
                </c:pt>
                <c:pt idx="5">
                  <c:v>0.23916000000000001</c:v>
                </c:pt>
                <c:pt idx="6">
                  <c:v>0.26548300000000002</c:v>
                </c:pt>
                <c:pt idx="7">
                  <c:v>0.28663</c:v>
                </c:pt>
                <c:pt idx="8">
                  <c:v>0.325681</c:v>
                </c:pt>
                <c:pt idx="9">
                  <c:v>0.36888500000000002</c:v>
                </c:pt>
                <c:pt idx="10">
                  <c:v>0.41378599999999999</c:v>
                </c:pt>
                <c:pt idx="11">
                  <c:v>0.458061</c:v>
                </c:pt>
                <c:pt idx="12">
                  <c:v>0.50049399999999999</c:v>
                </c:pt>
                <c:pt idx="13">
                  <c:v>0.54358200000000001</c:v>
                </c:pt>
                <c:pt idx="14">
                  <c:v>0.58676700000000004</c:v>
                </c:pt>
                <c:pt idx="15">
                  <c:v>0.62490699999999999</c:v>
                </c:pt>
                <c:pt idx="16">
                  <c:v>0.66526099999999999</c:v>
                </c:pt>
                <c:pt idx="17">
                  <c:v>0.71158100000000002</c:v>
                </c:pt>
                <c:pt idx="18">
                  <c:v>0.74915600000000004</c:v>
                </c:pt>
                <c:pt idx="19">
                  <c:v>0.79430000000000001</c:v>
                </c:pt>
                <c:pt idx="20">
                  <c:v>0.83978600000000003</c:v>
                </c:pt>
                <c:pt idx="21">
                  <c:v>0.88603100000000001</c:v>
                </c:pt>
                <c:pt idx="22">
                  <c:v>0.931697</c:v>
                </c:pt>
                <c:pt idx="23">
                  <c:v>0.97296800000000006</c:v>
                </c:pt>
                <c:pt idx="24">
                  <c:v>1</c:v>
                </c:pt>
                <c:pt idx="25">
                  <c:v>0.979715</c:v>
                </c:pt>
                <c:pt idx="26">
                  <c:v>1.017182</c:v>
                </c:pt>
                <c:pt idx="27">
                  <c:v>1.004178</c:v>
                </c:pt>
                <c:pt idx="28">
                  <c:v>1.001422</c:v>
                </c:pt>
                <c:pt idx="29">
                  <c:v>0.99611300000000003</c:v>
                </c:pt>
                <c:pt idx="30">
                  <c:v>0.98903399999999997</c:v>
                </c:pt>
                <c:pt idx="31">
                  <c:v>0.98341699999999999</c:v>
                </c:pt>
                <c:pt idx="32">
                  <c:v>0.98289599999999999</c:v>
                </c:pt>
                <c:pt idx="33">
                  <c:v>0.98203200000000002</c:v>
                </c:pt>
                <c:pt idx="34">
                  <c:v>0.98957099999999998</c:v>
                </c:pt>
                <c:pt idx="35">
                  <c:v>0.99346699999999999</c:v>
                </c:pt>
                <c:pt idx="36">
                  <c:v>0.99784499999999998</c:v>
                </c:pt>
                <c:pt idx="37">
                  <c:v>1.003403</c:v>
                </c:pt>
                <c:pt idx="38">
                  <c:v>1.012483</c:v>
                </c:pt>
                <c:pt idx="39">
                  <c:v>1.023172</c:v>
                </c:pt>
                <c:pt idx="40">
                  <c:v>1.0337529999999999</c:v>
                </c:pt>
                <c:pt idx="41">
                  <c:v>1.043085</c:v>
                </c:pt>
                <c:pt idx="42">
                  <c:v>1.0486660000000001</c:v>
                </c:pt>
                <c:pt idx="43">
                  <c:v>1.057178</c:v>
                </c:pt>
                <c:pt idx="44">
                  <c:v>1.0674950000000001</c:v>
                </c:pt>
                <c:pt idx="45">
                  <c:v>1.111262</c:v>
                </c:pt>
                <c:pt idx="46">
                  <c:v>1.1456109999999999</c:v>
                </c:pt>
                <c:pt idx="47">
                  <c:v>1.174615</c:v>
                </c:pt>
                <c:pt idx="48">
                  <c:v>1.1972959999999999</c:v>
                </c:pt>
                <c:pt idx="49">
                  <c:v>1.223395</c:v>
                </c:pt>
                <c:pt idx="50">
                  <c:v>1.2776320000000001</c:v>
                </c:pt>
                <c:pt idx="51">
                  <c:v>1.3961349999999999</c:v>
                </c:pt>
                <c:pt idx="52">
                  <c:v>1.4334990000000001</c:v>
                </c:pt>
                <c:pt idx="53">
                  <c:v>1.4466859999999999</c:v>
                </c:pt>
                <c:pt idx="54">
                  <c:v>1.4578549999999999</c:v>
                </c:pt>
                <c:pt idx="55">
                  <c:v>1.454823</c:v>
                </c:pt>
                <c:pt idx="56">
                  <c:v>1.4548829999999999</c:v>
                </c:pt>
                <c:pt idx="57">
                  <c:v>1.458215</c:v>
                </c:pt>
                <c:pt idx="58">
                  <c:v>1.454088</c:v>
                </c:pt>
                <c:pt idx="59">
                  <c:v>1.464429</c:v>
                </c:pt>
                <c:pt idx="60">
                  <c:v>1.473543</c:v>
                </c:pt>
                <c:pt idx="61">
                  <c:v>1.489069</c:v>
                </c:pt>
                <c:pt idx="62">
                  <c:v>1.508141</c:v>
                </c:pt>
                <c:pt idx="63">
                  <c:v>1.516921</c:v>
                </c:pt>
                <c:pt idx="64">
                  <c:v>1.534581</c:v>
                </c:pt>
                <c:pt idx="65">
                  <c:v>1.54284</c:v>
                </c:pt>
                <c:pt idx="66">
                  <c:v>1.5551010000000001</c:v>
                </c:pt>
                <c:pt idx="67">
                  <c:v>1.572244</c:v>
                </c:pt>
                <c:pt idx="68">
                  <c:v>1.582414</c:v>
                </c:pt>
                <c:pt idx="69">
                  <c:v>1.596946</c:v>
                </c:pt>
                <c:pt idx="70">
                  <c:v>1.609937</c:v>
                </c:pt>
                <c:pt idx="71">
                  <c:v>1.62585</c:v>
                </c:pt>
                <c:pt idx="72">
                  <c:v>1.635033</c:v>
                </c:pt>
                <c:pt idx="73">
                  <c:v>1.636933</c:v>
                </c:pt>
                <c:pt idx="74">
                  <c:v>1.653205</c:v>
                </c:pt>
                <c:pt idx="75">
                  <c:v>1.6661680000000001</c:v>
                </c:pt>
                <c:pt idx="76">
                  <c:v>1.6716880000000001</c:v>
                </c:pt>
                <c:pt idx="77">
                  <c:v>1.6857009999999999</c:v>
                </c:pt>
                <c:pt idx="78">
                  <c:v>1.69597</c:v>
                </c:pt>
                <c:pt idx="79">
                  <c:v>1.7039200000000001</c:v>
                </c:pt>
                <c:pt idx="80">
                  <c:v>1.7171179999999999</c:v>
                </c:pt>
                <c:pt idx="81">
                  <c:v>1.7167490000000001</c:v>
                </c:pt>
                <c:pt idx="82">
                  <c:v>1.724399</c:v>
                </c:pt>
                <c:pt idx="83">
                  <c:v>1.740462</c:v>
                </c:pt>
                <c:pt idx="84">
                  <c:v>1.7549459999999999</c:v>
                </c:pt>
                <c:pt idx="85">
                  <c:v>1.7587120000000001</c:v>
                </c:pt>
                <c:pt idx="86">
                  <c:v>1.7703439999999999</c:v>
                </c:pt>
                <c:pt idx="87">
                  <c:v>1.7789790000000001</c:v>
                </c:pt>
                <c:pt idx="88">
                  <c:v>1.794524</c:v>
                </c:pt>
                <c:pt idx="89">
                  <c:v>1.7981860000000001</c:v>
                </c:pt>
                <c:pt idx="90">
                  <c:v>1.8057190000000001</c:v>
                </c:pt>
                <c:pt idx="91">
                  <c:v>1.815375</c:v>
                </c:pt>
                <c:pt idx="92">
                  <c:v>1.8263780000000001</c:v>
                </c:pt>
                <c:pt idx="93">
                  <c:v>1.83778</c:v>
                </c:pt>
                <c:pt idx="94">
                  <c:v>1.846112</c:v>
                </c:pt>
                <c:pt idx="95">
                  <c:v>1.8695889999999999</c:v>
                </c:pt>
                <c:pt idx="96">
                  <c:v>1.8668720000000001</c:v>
                </c:pt>
                <c:pt idx="97">
                  <c:v>1.879713</c:v>
                </c:pt>
                <c:pt idx="98">
                  <c:v>1.888026</c:v>
                </c:pt>
                <c:pt idx="99">
                  <c:v>1.8964179999999999</c:v>
                </c:pt>
                <c:pt idx="100">
                  <c:v>1.910174</c:v>
                </c:pt>
                <c:pt idx="101">
                  <c:v>1.9161680000000001</c:v>
                </c:pt>
                <c:pt idx="102">
                  <c:v>1.9088419999999999</c:v>
                </c:pt>
                <c:pt idx="103">
                  <c:v>1.9249080000000001</c:v>
                </c:pt>
                <c:pt idx="104">
                  <c:v>1.931656</c:v>
                </c:pt>
                <c:pt idx="105">
                  <c:v>1.9512700000000001</c:v>
                </c:pt>
                <c:pt idx="106">
                  <c:v>1.9531130000000001</c:v>
                </c:pt>
                <c:pt idx="107">
                  <c:v>1.955538</c:v>
                </c:pt>
                <c:pt idx="108">
                  <c:v>1.9640820000000001</c:v>
                </c:pt>
                <c:pt idx="109">
                  <c:v>1.962283</c:v>
                </c:pt>
                <c:pt idx="110">
                  <c:v>1.977004</c:v>
                </c:pt>
                <c:pt idx="111">
                  <c:v>1.9843850000000001</c:v>
                </c:pt>
                <c:pt idx="112">
                  <c:v>1.993949</c:v>
                </c:pt>
                <c:pt idx="113">
                  <c:v>1.992299</c:v>
                </c:pt>
                <c:pt idx="114">
                  <c:v>1.9916560000000001</c:v>
                </c:pt>
                <c:pt idx="115">
                  <c:v>2.004845</c:v>
                </c:pt>
                <c:pt idx="116">
                  <c:v>2.0061049999999998</c:v>
                </c:pt>
                <c:pt idx="117">
                  <c:v>2.0099469999999999</c:v>
                </c:pt>
                <c:pt idx="118">
                  <c:v>2.011387</c:v>
                </c:pt>
                <c:pt idx="119">
                  <c:v>2.0378500000000002</c:v>
                </c:pt>
                <c:pt idx="120">
                  <c:v>2.0284010000000001</c:v>
                </c:pt>
                <c:pt idx="121">
                  <c:v>2.0311279999999998</c:v>
                </c:pt>
                <c:pt idx="122">
                  <c:v>2.0360149999999999</c:v>
                </c:pt>
                <c:pt idx="123">
                  <c:v>2.05416</c:v>
                </c:pt>
                <c:pt idx="124">
                  <c:v>2.0563910000000001</c:v>
                </c:pt>
                <c:pt idx="125">
                  <c:v>2.075545</c:v>
                </c:pt>
                <c:pt idx="126">
                  <c:v>2.0704769999999999</c:v>
                </c:pt>
                <c:pt idx="127">
                  <c:v>2.0818629999999998</c:v>
                </c:pt>
                <c:pt idx="128">
                  <c:v>2.0932810000000002</c:v>
                </c:pt>
                <c:pt idx="129">
                  <c:v>2.1042360000000002</c:v>
                </c:pt>
                <c:pt idx="130">
                  <c:v>2.106805</c:v>
                </c:pt>
                <c:pt idx="131">
                  <c:v>2.1013310000000001</c:v>
                </c:pt>
                <c:pt idx="132">
                  <c:v>2.1126230000000001</c:v>
                </c:pt>
                <c:pt idx="133">
                  <c:v>2.118906</c:v>
                </c:pt>
                <c:pt idx="134">
                  <c:v>2.1343860000000001</c:v>
                </c:pt>
                <c:pt idx="135">
                  <c:v>2.1469010000000002</c:v>
                </c:pt>
                <c:pt idx="136">
                  <c:v>2.1559560000000002</c:v>
                </c:pt>
                <c:pt idx="137">
                  <c:v>2.168625</c:v>
                </c:pt>
                <c:pt idx="138">
                  <c:v>2.1700919999999999</c:v>
                </c:pt>
                <c:pt idx="139">
                  <c:v>2.1799750000000002</c:v>
                </c:pt>
                <c:pt idx="140">
                  <c:v>2.184536</c:v>
                </c:pt>
                <c:pt idx="141">
                  <c:v>2.1896</c:v>
                </c:pt>
                <c:pt idx="142">
                  <c:v>2.1954859999999998</c:v>
                </c:pt>
                <c:pt idx="143">
                  <c:v>2.2058559999999998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8.9839000000000002E-2</c:v>
                </c:pt>
                <c:pt idx="1">
                  <c:v>0.119578</c:v>
                </c:pt>
                <c:pt idx="2">
                  <c:v>0.14658399999999999</c:v>
                </c:pt>
                <c:pt idx="3">
                  <c:v>0.16829</c:v>
                </c:pt>
                <c:pt idx="4">
                  <c:v>0.18728800000000001</c:v>
                </c:pt>
                <c:pt idx="5">
                  <c:v>0.206397</c:v>
                </c:pt>
                <c:pt idx="6">
                  <c:v>0.233316</c:v>
                </c:pt>
                <c:pt idx="7">
                  <c:v>0.27210200000000001</c:v>
                </c:pt>
                <c:pt idx="8">
                  <c:v>0.31504100000000002</c:v>
                </c:pt>
                <c:pt idx="9">
                  <c:v>0.360543</c:v>
                </c:pt>
                <c:pt idx="10">
                  <c:v>0.40689999999999998</c:v>
                </c:pt>
                <c:pt idx="11">
                  <c:v>0.44779799999999997</c:v>
                </c:pt>
                <c:pt idx="12">
                  <c:v>0.49319499999999999</c:v>
                </c:pt>
                <c:pt idx="13">
                  <c:v>0.53349000000000002</c:v>
                </c:pt>
                <c:pt idx="14">
                  <c:v>0.57791300000000001</c:v>
                </c:pt>
                <c:pt idx="15">
                  <c:v>0.61774899999999999</c:v>
                </c:pt>
                <c:pt idx="16">
                  <c:v>0.654941</c:v>
                </c:pt>
                <c:pt idx="17">
                  <c:v>0.69693099999999997</c:v>
                </c:pt>
                <c:pt idx="18">
                  <c:v>0.73782599999999998</c:v>
                </c:pt>
                <c:pt idx="19">
                  <c:v>0.78509700000000004</c:v>
                </c:pt>
                <c:pt idx="20">
                  <c:v>0.83249200000000001</c:v>
                </c:pt>
                <c:pt idx="21">
                  <c:v>0.87640799999999996</c:v>
                </c:pt>
                <c:pt idx="22">
                  <c:v>0.93014399999999997</c:v>
                </c:pt>
                <c:pt idx="23">
                  <c:v>0.97970000000000002</c:v>
                </c:pt>
                <c:pt idx="24">
                  <c:v>1</c:v>
                </c:pt>
                <c:pt idx="25">
                  <c:v>0.97724</c:v>
                </c:pt>
                <c:pt idx="26">
                  <c:v>1.0133490000000001</c:v>
                </c:pt>
                <c:pt idx="27">
                  <c:v>0.99794700000000003</c:v>
                </c:pt>
                <c:pt idx="28">
                  <c:v>0.99437799999999998</c:v>
                </c:pt>
                <c:pt idx="29">
                  <c:v>0.98048100000000005</c:v>
                </c:pt>
                <c:pt idx="30">
                  <c:v>0.97587800000000002</c:v>
                </c:pt>
                <c:pt idx="31">
                  <c:v>0.96758500000000003</c:v>
                </c:pt>
                <c:pt idx="32">
                  <c:v>0.96492800000000001</c:v>
                </c:pt>
                <c:pt idx="33">
                  <c:v>0.96618099999999996</c:v>
                </c:pt>
                <c:pt idx="34">
                  <c:v>0.96917399999999998</c:v>
                </c:pt>
                <c:pt idx="35">
                  <c:v>0.97588299999999994</c:v>
                </c:pt>
                <c:pt idx="36">
                  <c:v>0.98433599999999999</c:v>
                </c:pt>
                <c:pt idx="37">
                  <c:v>0.99739999999999995</c:v>
                </c:pt>
                <c:pt idx="38">
                  <c:v>1.009193</c:v>
                </c:pt>
                <c:pt idx="39">
                  <c:v>1.0168680000000001</c:v>
                </c:pt>
                <c:pt idx="40">
                  <c:v>1.028991</c:v>
                </c:pt>
                <c:pt idx="41">
                  <c:v>1.038872</c:v>
                </c:pt>
                <c:pt idx="42">
                  <c:v>1.0484549999999999</c:v>
                </c:pt>
                <c:pt idx="43">
                  <c:v>1.057539</c:v>
                </c:pt>
                <c:pt idx="44">
                  <c:v>1.0689299999999999</c:v>
                </c:pt>
                <c:pt idx="45">
                  <c:v>1.103774</c:v>
                </c:pt>
                <c:pt idx="46">
                  <c:v>1.135092</c:v>
                </c:pt>
                <c:pt idx="47">
                  <c:v>1.1662889999999999</c:v>
                </c:pt>
                <c:pt idx="48">
                  <c:v>1.1929620000000001</c:v>
                </c:pt>
                <c:pt idx="49">
                  <c:v>1.36033</c:v>
                </c:pt>
                <c:pt idx="50">
                  <c:v>1.3432729999999999</c:v>
                </c:pt>
                <c:pt idx="51">
                  <c:v>1.3602160000000001</c:v>
                </c:pt>
                <c:pt idx="52">
                  <c:v>1.39523</c:v>
                </c:pt>
                <c:pt idx="53">
                  <c:v>1.4127780000000001</c:v>
                </c:pt>
                <c:pt idx="54">
                  <c:v>1.4240269999999999</c:v>
                </c:pt>
                <c:pt idx="55">
                  <c:v>1.4323049999999999</c:v>
                </c:pt>
                <c:pt idx="56">
                  <c:v>1.4409050000000001</c:v>
                </c:pt>
                <c:pt idx="57">
                  <c:v>1.4480090000000001</c:v>
                </c:pt>
                <c:pt idx="58">
                  <c:v>1.4561379999999999</c:v>
                </c:pt>
                <c:pt idx="59">
                  <c:v>1.4756389999999999</c:v>
                </c:pt>
                <c:pt idx="60">
                  <c:v>1.4799059999999999</c:v>
                </c:pt>
                <c:pt idx="61">
                  <c:v>1.4964580000000001</c:v>
                </c:pt>
                <c:pt idx="62">
                  <c:v>1.506939</c:v>
                </c:pt>
                <c:pt idx="63">
                  <c:v>1.5192099999999999</c:v>
                </c:pt>
                <c:pt idx="64">
                  <c:v>1.5354810000000001</c:v>
                </c:pt>
                <c:pt idx="65">
                  <c:v>1.549682</c:v>
                </c:pt>
                <c:pt idx="66">
                  <c:v>1.553029</c:v>
                </c:pt>
                <c:pt idx="67">
                  <c:v>1.5673490000000001</c:v>
                </c:pt>
                <c:pt idx="68">
                  <c:v>1.5790569999999999</c:v>
                </c:pt>
                <c:pt idx="69">
                  <c:v>1.59517</c:v>
                </c:pt>
                <c:pt idx="70">
                  <c:v>1.6045149999999999</c:v>
                </c:pt>
                <c:pt idx="71">
                  <c:v>1.614063</c:v>
                </c:pt>
                <c:pt idx="72">
                  <c:v>1.6260410000000001</c:v>
                </c:pt>
                <c:pt idx="73">
                  <c:v>1.6351329999999999</c:v>
                </c:pt>
                <c:pt idx="74">
                  <c:v>1.6493660000000001</c:v>
                </c:pt>
                <c:pt idx="75">
                  <c:v>1.6646319999999999</c:v>
                </c:pt>
                <c:pt idx="76">
                  <c:v>1.6725479999999999</c:v>
                </c:pt>
                <c:pt idx="77">
                  <c:v>1.6836169999999999</c:v>
                </c:pt>
                <c:pt idx="78">
                  <c:v>1.673589</c:v>
                </c:pt>
                <c:pt idx="79">
                  <c:v>1.6972529999999999</c:v>
                </c:pt>
                <c:pt idx="80">
                  <c:v>1.7003299999999999</c:v>
                </c:pt>
                <c:pt idx="81">
                  <c:v>1.7020919999999999</c:v>
                </c:pt>
                <c:pt idx="82">
                  <c:v>1.7060580000000001</c:v>
                </c:pt>
                <c:pt idx="83">
                  <c:v>1.7233540000000001</c:v>
                </c:pt>
                <c:pt idx="84">
                  <c:v>1.72319</c:v>
                </c:pt>
                <c:pt idx="85">
                  <c:v>1.73828</c:v>
                </c:pt>
                <c:pt idx="86">
                  <c:v>1.751738</c:v>
                </c:pt>
                <c:pt idx="87">
                  <c:v>1.759719</c:v>
                </c:pt>
                <c:pt idx="88">
                  <c:v>1.7672950000000001</c:v>
                </c:pt>
                <c:pt idx="89">
                  <c:v>1.7702199999999999</c:v>
                </c:pt>
                <c:pt idx="90">
                  <c:v>1.7851710000000001</c:v>
                </c:pt>
                <c:pt idx="91">
                  <c:v>1.8002419999999999</c:v>
                </c:pt>
                <c:pt idx="92">
                  <c:v>1.798346</c:v>
                </c:pt>
                <c:pt idx="93">
                  <c:v>1.8202879999999999</c:v>
                </c:pt>
                <c:pt idx="94">
                  <c:v>1.8222970000000001</c:v>
                </c:pt>
                <c:pt idx="95">
                  <c:v>1.8344339999999999</c:v>
                </c:pt>
                <c:pt idx="96">
                  <c:v>1.8302099999999999</c:v>
                </c:pt>
                <c:pt idx="97">
                  <c:v>1.849226</c:v>
                </c:pt>
                <c:pt idx="98">
                  <c:v>1.8454740000000001</c:v>
                </c:pt>
                <c:pt idx="99">
                  <c:v>1.8634729999999999</c:v>
                </c:pt>
                <c:pt idx="100">
                  <c:v>1.8829750000000001</c:v>
                </c:pt>
                <c:pt idx="101">
                  <c:v>1.8827640000000001</c:v>
                </c:pt>
                <c:pt idx="102">
                  <c:v>1.8954359999999999</c:v>
                </c:pt>
                <c:pt idx="103">
                  <c:v>1.906906</c:v>
                </c:pt>
                <c:pt idx="104">
                  <c:v>1.9114230000000001</c:v>
                </c:pt>
                <c:pt idx="105">
                  <c:v>1.919932</c:v>
                </c:pt>
                <c:pt idx="106">
                  <c:v>1.9322900000000001</c:v>
                </c:pt>
                <c:pt idx="107">
                  <c:v>1.930752</c:v>
                </c:pt>
                <c:pt idx="108">
                  <c:v>1.9394480000000001</c:v>
                </c:pt>
                <c:pt idx="109">
                  <c:v>1.949487</c:v>
                </c:pt>
                <c:pt idx="110">
                  <c:v>1.9504090000000001</c:v>
                </c:pt>
                <c:pt idx="111">
                  <c:v>1.957193</c:v>
                </c:pt>
                <c:pt idx="112">
                  <c:v>1.9609559999999999</c:v>
                </c:pt>
                <c:pt idx="113">
                  <c:v>1.9664649999999999</c:v>
                </c:pt>
                <c:pt idx="114">
                  <c:v>1.9701880000000001</c:v>
                </c:pt>
                <c:pt idx="115">
                  <c:v>1.9821329999999999</c:v>
                </c:pt>
                <c:pt idx="116">
                  <c:v>1.988164</c:v>
                </c:pt>
                <c:pt idx="117">
                  <c:v>1.986337</c:v>
                </c:pt>
                <c:pt idx="118">
                  <c:v>2.002281</c:v>
                </c:pt>
                <c:pt idx="119">
                  <c:v>1.9973350000000001</c:v>
                </c:pt>
                <c:pt idx="120">
                  <c:v>2.007762</c:v>
                </c:pt>
                <c:pt idx="121">
                  <c:v>2.0184570000000002</c:v>
                </c:pt>
                <c:pt idx="122">
                  <c:v>2.0241210000000001</c:v>
                </c:pt>
                <c:pt idx="123">
                  <c:v>2.0321349999999998</c:v>
                </c:pt>
                <c:pt idx="124">
                  <c:v>2.034681</c:v>
                </c:pt>
                <c:pt idx="125">
                  <c:v>2.0548109999999999</c:v>
                </c:pt>
                <c:pt idx="126">
                  <c:v>2.0587409999999999</c:v>
                </c:pt>
                <c:pt idx="127">
                  <c:v>2.0508359999999999</c:v>
                </c:pt>
                <c:pt idx="128">
                  <c:v>2.061061</c:v>
                </c:pt>
                <c:pt idx="129">
                  <c:v>2.0527069999999998</c:v>
                </c:pt>
                <c:pt idx="130">
                  <c:v>2.0751499999999998</c:v>
                </c:pt>
                <c:pt idx="131">
                  <c:v>2.0835650000000001</c:v>
                </c:pt>
                <c:pt idx="132">
                  <c:v>2.1008200000000001</c:v>
                </c:pt>
                <c:pt idx="133">
                  <c:v>2.0948790000000002</c:v>
                </c:pt>
                <c:pt idx="134">
                  <c:v>2.0934189999999999</c:v>
                </c:pt>
                <c:pt idx="135">
                  <c:v>2.106087</c:v>
                </c:pt>
                <c:pt idx="136">
                  <c:v>2.1144859999999999</c:v>
                </c:pt>
                <c:pt idx="137">
                  <c:v>2.1262509999999999</c:v>
                </c:pt>
                <c:pt idx="138">
                  <c:v>2.1299860000000002</c:v>
                </c:pt>
                <c:pt idx="139">
                  <c:v>2.1313029999999999</c:v>
                </c:pt>
                <c:pt idx="140">
                  <c:v>2.1283989999999999</c:v>
                </c:pt>
                <c:pt idx="141">
                  <c:v>2.1391469999999999</c:v>
                </c:pt>
                <c:pt idx="142">
                  <c:v>2.1418729999999999</c:v>
                </c:pt>
                <c:pt idx="143">
                  <c:v>2.1469770000000001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08360"/>
        <c:axId val="263388336"/>
      </c:scatterChart>
      <c:valAx>
        <c:axId val="28880836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3388336"/>
        <c:crosses val="autoZero"/>
        <c:crossBetween val="midCat"/>
      </c:valAx>
      <c:valAx>
        <c:axId val="26338833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3.7629354610149046E-2"/>
              <c:y val="0.152027194517352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88083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22260292777245"/>
          <c:y val="8.1414041994750663E-2"/>
          <c:w val="0.21304099539858776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'2'!$A$13</c:f>
          <c:strCache>
            <c:ptCount val="1"/>
            <c:pt idx="0">
              <c:v>TP0002005F04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54527677764683E-2"/>
          <c:y val="5.1955641565692365E-2"/>
          <c:w val="0.7646180070181639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7.2828000000000004E-2</c:v>
                </c:pt>
                <c:pt idx="1">
                  <c:v>0.13159000000000001</c:v>
                </c:pt>
                <c:pt idx="2">
                  <c:v>0.16061800000000001</c:v>
                </c:pt>
                <c:pt idx="3">
                  <c:v>0.178674</c:v>
                </c:pt>
                <c:pt idx="4">
                  <c:v>0.196688</c:v>
                </c:pt>
                <c:pt idx="5">
                  <c:v>0.218167</c:v>
                </c:pt>
                <c:pt idx="6">
                  <c:v>0.24743999999999999</c:v>
                </c:pt>
                <c:pt idx="7">
                  <c:v>0.28090199999999999</c:v>
                </c:pt>
                <c:pt idx="8">
                  <c:v>0.320243</c:v>
                </c:pt>
                <c:pt idx="9">
                  <c:v>0.36356100000000002</c:v>
                </c:pt>
                <c:pt idx="10">
                  <c:v>0.41199000000000002</c:v>
                </c:pt>
                <c:pt idx="11">
                  <c:v>0.459368</c:v>
                </c:pt>
                <c:pt idx="12">
                  <c:v>0.50195999999999996</c:v>
                </c:pt>
                <c:pt idx="13">
                  <c:v>0.54452999999999996</c:v>
                </c:pt>
                <c:pt idx="14">
                  <c:v>0.58223899999999995</c:v>
                </c:pt>
                <c:pt idx="15">
                  <c:v>0.62192599999999998</c:v>
                </c:pt>
                <c:pt idx="16">
                  <c:v>0.66333299999999995</c:v>
                </c:pt>
                <c:pt idx="17">
                  <c:v>0.70547400000000005</c:v>
                </c:pt>
                <c:pt idx="18">
                  <c:v>0.745896</c:v>
                </c:pt>
                <c:pt idx="19">
                  <c:v>0.79338600000000004</c:v>
                </c:pt>
                <c:pt idx="20">
                  <c:v>0.83950199999999997</c:v>
                </c:pt>
                <c:pt idx="21">
                  <c:v>0.88569699999999996</c:v>
                </c:pt>
                <c:pt idx="22">
                  <c:v>0.92797600000000002</c:v>
                </c:pt>
                <c:pt idx="23">
                  <c:v>0.97570100000000004</c:v>
                </c:pt>
                <c:pt idx="24">
                  <c:v>1</c:v>
                </c:pt>
                <c:pt idx="25">
                  <c:v>1.0441100000000001</c:v>
                </c:pt>
                <c:pt idx="26">
                  <c:v>0.87588999999999995</c:v>
                </c:pt>
                <c:pt idx="27">
                  <c:v>0.84534299999999996</c:v>
                </c:pt>
                <c:pt idx="28">
                  <c:v>0.83356200000000003</c:v>
                </c:pt>
                <c:pt idx="29">
                  <c:v>0.83892800000000001</c:v>
                </c:pt>
                <c:pt idx="30">
                  <c:v>0.84853400000000001</c:v>
                </c:pt>
                <c:pt idx="31">
                  <c:v>0.87301700000000004</c:v>
                </c:pt>
                <c:pt idx="32">
                  <c:v>0.90528699999999995</c:v>
                </c:pt>
                <c:pt idx="33">
                  <c:v>0.938222</c:v>
                </c:pt>
                <c:pt idx="34">
                  <c:v>0.96418000000000004</c:v>
                </c:pt>
                <c:pt idx="35">
                  <c:v>0.99152099999999999</c:v>
                </c:pt>
                <c:pt idx="36">
                  <c:v>1.0154319999999999</c:v>
                </c:pt>
                <c:pt idx="37">
                  <c:v>1.0391060000000001</c:v>
                </c:pt>
                <c:pt idx="38">
                  <c:v>1.0629839999999999</c:v>
                </c:pt>
                <c:pt idx="39">
                  <c:v>1.077026</c:v>
                </c:pt>
                <c:pt idx="40">
                  <c:v>1.0876950000000001</c:v>
                </c:pt>
                <c:pt idx="41">
                  <c:v>1.0906149999999999</c:v>
                </c:pt>
                <c:pt idx="42">
                  <c:v>1.1025529999999999</c:v>
                </c:pt>
                <c:pt idx="43">
                  <c:v>1.1101719999999999</c:v>
                </c:pt>
                <c:pt idx="44">
                  <c:v>1.1264799999999999</c:v>
                </c:pt>
                <c:pt idx="45">
                  <c:v>1.1504509999999999</c:v>
                </c:pt>
                <c:pt idx="46">
                  <c:v>1.213786</c:v>
                </c:pt>
                <c:pt idx="47">
                  <c:v>1.2549729999999999</c:v>
                </c:pt>
                <c:pt idx="48">
                  <c:v>1.2733950000000001</c:v>
                </c:pt>
                <c:pt idx="49">
                  <c:v>1.287188</c:v>
                </c:pt>
                <c:pt idx="50">
                  <c:v>1.3037460000000001</c:v>
                </c:pt>
                <c:pt idx="51">
                  <c:v>1.3162160000000001</c:v>
                </c:pt>
                <c:pt idx="52">
                  <c:v>1.3185309999999999</c:v>
                </c:pt>
                <c:pt idx="53">
                  <c:v>1.3365769999999999</c:v>
                </c:pt>
                <c:pt idx="54">
                  <c:v>1.350074</c:v>
                </c:pt>
                <c:pt idx="55">
                  <c:v>1.356608</c:v>
                </c:pt>
                <c:pt idx="56">
                  <c:v>1.362727</c:v>
                </c:pt>
                <c:pt idx="57">
                  <c:v>1.3670119999999999</c:v>
                </c:pt>
                <c:pt idx="58">
                  <c:v>1.366276</c:v>
                </c:pt>
                <c:pt idx="59">
                  <c:v>1.368682</c:v>
                </c:pt>
                <c:pt idx="60">
                  <c:v>1.375408</c:v>
                </c:pt>
                <c:pt idx="61">
                  <c:v>1.3792249999999999</c:v>
                </c:pt>
                <c:pt idx="62">
                  <c:v>1.392746</c:v>
                </c:pt>
                <c:pt idx="63">
                  <c:v>1.3999200000000001</c:v>
                </c:pt>
                <c:pt idx="64">
                  <c:v>1.4112340000000001</c:v>
                </c:pt>
                <c:pt idx="65">
                  <c:v>1.424517</c:v>
                </c:pt>
                <c:pt idx="66">
                  <c:v>1.4348890000000001</c:v>
                </c:pt>
                <c:pt idx="67">
                  <c:v>1.456202</c:v>
                </c:pt>
                <c:pt idx="68">
                  <c:v>1.4630780000000001</c:v>
                </c:pt>
                <c:pt idx="69">
                  <c:v>1.4813730000000001</c:v>
                </c:pt>
                <c:pt idx="70">
                  <c:v>1.496707</c:v>
                </c:pt>
                <c:pt idx="71">
                  <c:v>1.5121370000000001</c:v>
                </c:pt>
                <c:pt idx="72">
                  <c:v>1.524796</c:v>
                </c:pt>
                <c:pt idx="73">
                  <c:v>1.5287489999999999</c:v>
                </c:pt>
                <c:pt idx="74">
                  <c:v>1.542195</c:v>
                </c:pt>
                <c:pt idx="75">
                  <c:v>1.5546629999999999</c:v>
                </c:pt>
                <c:pt idx="76">
                  <c:v>1.5728249999999999</c:v>
                </c:pt>
                <c:pt idx="77">
                  <c:v>1.581008</c:v>
                </c:pt>
                <c:pt idx="78">
                  <c:v>1.5848180000000001</c:v>
                </c:pt>
                <c:pt idx="79">
                  <c:v>1.5986530000000001</c:v>
                </c:pt>
                <c:pt idx="80">
                  <c:v>1.6104590000000001</c:v>
                </c:pt>
                <c:pt idx="81">
                  <c:v>1.6239399999999999</c:v>
                </c:pt>
                <c:pt idx="82">
                  <c:v>1.6236569999999999</c:v>
                </c:pt>
                <c:pt idx="83">
                  <c:v>1.6285369999999999</c:v>
                </c:pt>
                <c:pt idx="84">
                  <c:v>1.6441319999999999</c:v>
                </c:pt>
                <c:pt idx="85">
                  <c:v>1.6533580000000001</c:v>
                </c:pt>
                <c:pt idx="86">
                  <c:v>1.6606879999999999</c:v>
                </c:pt>
                <c:pt idx="87">
                  <c:v>1.675098</c:v>
                </c:pt>
                <c:pt idx="88">
                  <c:v>1.6766160000000001</c:v>
                </c:pt>
                <c:pt idx="89">
                  <c:v>1.6802029999999999</c:v>
                </c:pt>
                <c:pt idx="90">
                  <c:v>1.6865300000000001</c:v>
                </c:pt>
                <c:pt idx="91">
                  <c:v>1.6991890000000001</c:v>
                </c:pt>
                <c:pt idx="92">
                  <c:v>1.717522</c:v>
                </c:pt>
                <c:pt idx="93">
                  <c:v>1.730191</c:v>
                </c:pt>
                <c:pt idx="94">
                  <c:v>1.7349129999999999</c:v>
                </c:pt>
                <c:pt idx="95">
                  <c:v>1.749379</c:v>
                </c:pt>
                <c:pt idx="96">
                  <c:v>1.74448</c:v>
                </c:pt>
                <c:pt idx="97">
                  <c:v>1.752718</c:v>
                </c:pt>
                <c:pt idx="98">
                  <c:v>1.7658050000000001</c:v>
                </c:pt>
                <c:pt idx="99">
                  <c:v>1.77725</c:v>
                </c:pt>
                <c:pt idx="100">
                  <c:v>1.780316</c:v>
                </c:pt>
                <c:pt idx="101">
                  <c:v>1.784683</c:v>
                </c:pt>
                <c:pt idx="102">
                  <c:v>1.7971980000000001</c:v>
                </c:pt>
                <c:pt idx="103">
                  <c:v>1.815221</c:v>
                </c:pt>
                <c:pt idx="104">
                  <c:v>1.81918</c:v>
                </c:pt>
                <c:pt idx="105">
                  <c:v>1.825599</c:v>
                </c:pt>
                <c:pt idx="106">
                  <c:v>1.835988</c:v>
                </c:pt>
                <c:pt idx="107">
                  <c:v>1.8391660000000001</c:v>
                </c:pt>
                <c:pt idx="108">
                  <c:v>1.849602</c:v>
                </c:pt>
                <c:pt idx="109">
                  <c:v>1.8560080000000001</c:v>
                </c:pt>
                <c:pt idx="110">
                  <c:v>1.8626510000000001</c:v>
                </c:pt>
                <c:pt idx="111">
                  <c:v>1.8755440000000001</c:v>
                </c:pt>
                <c:pt idx="112">
                  <c:v>1.8779399999999999</c:v>
                </c:pt>
                <c:pt idx="113">
                  <c:v>1.8827320000000001</c:v>
                </c:pt>
                <c:pt idx="114">
                  <c:v>1.892064</c:v>
                </c:pt>
                <c:pt idx="115">
                  <c:v>1.891869</c:v>
                </c:pt>
                <c:pt idx="116">
                  <c:v>1.8980840000000001</c:v>
                </c:pt>
                <c:pt idx="117">
                  <c:v>1.908207</c:v>
                </c:pt>
                <c:pt idx="118">
                  <c:v>1.9186669999999999</c:v>
                </c:pt>
                <c:pt idx="119">
                  <c:v>1.926121</c:v>
                </c:pt>
                <c:pt idx="120">
                  <c:v>1.9342379999999999</c:v>
                </c:pt>
                <c:pt idx="121">
                  <c:v>1.9406699999999999</c:v>
                </c:pt>
                <c:pt idx="122">
                  <c:v>1.9451579999999999</c:v>
                </c:pt>
                <c:pt idx="123">
                  <c:v>1.9608049999999999</c:v>
                </c:pt>
                <c:pt idx="124">
                  <c:v>1.9557549999999999</c:v>
                </c:pt>
                <c:pt idx="125">
                  <c:v>1.965713</c:v>
                </c:pt>
                <c:pt idx="126">
                  <c:v>1.9689810000000001</c:v>
                </c:pt>
                <c:pt idx="127">
                  <c:v>1.979026</c:v>
                </c:pt>
                <c:pt idx="128">
                  <c:v>1.997493</c:v>
                </c:pt>
                <c:pt idx="129">
                  <c:v>1.998529</c:v>
                </c:pt>
                <c:pt idx="130">
                  <c:v>2.0095809999999998</c:v>
                </c:pt>
                <c:pt idx="131">
                  <c:v>2.0177520000000002</c:v>
                </c:pt>
                <c:pt idx="132">
                  <c:v>2.0216470000000002</c:v>
                </c:pt>
                <c:pt idx="133">
                  <c:v>2.0287229999999998</c:v>
                </c:pt>
                <c:pt idx="134">
                  <c:v>2.0254889999999999</c:v>
                </c:pt>
                <c:pt idx="135">
                  <c:v>2.0206750000000002</c:v>
                </c:pt>
                <c:pt idx="136">
                  <c:v>2.026999</c:v>
                </c:pt>
                <c:pt idx="137">
                  <c:v>2.038656</c:v>
                </c:pt>
                <c:pt idx="138">
                  <c:v>2.0349189999999999</c:v>
                </c:pt>
                <c:pt idx="139">
                  <c:v>2.0359039999999999</c:v>
                </c:pt>
                <c:pt idx="140">
                  <c:v>2.0484490000000002</c:v>
                </c:pt>
                <c:pt idx="141">
                  <c:v>2.049328</c:v>
                </c:pt>
                <c:pt idx="142">
                  <c:v>2.0542539999999998</c:v>
                </c:pt>
                <c:pt idx="143">
                  <c:v>2.0630670000000002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7.4034000000000003E-2</c:v>
                </c:pt>
                <c:pt idx="1">
                  <c:v>0.12427100000000001</c:v>
                </c:pt>
                <c:pt idx="2">
                  <c:v>0.14747399999999999</c:v>
                </c:pt>
                <c:pt idx="3">
                  <c:v>0.161774</c:v>
                </c:pt>
                <c:pt idx="4">
                  <c:v>0.180392</c:v>
                </c:pt>
                <c:pt idx="5">
                  <c:v>0.20218800000000001</c:v>
                </c:pt>
                <c:pt idx="6">
                  <c:v>0.232735</c:v>
                </c:pt>
                <c:pt idx="7">
                  <c:v>0.26747900000000002</c:v>
                </c:pt>
                <c:pt idx="8">
                  <c:v>0.31070799999999998</c:v>
                </c:pt>
                <c:pt idx="9">
                  <c:v>0.35730600000000001</c:v>
                </c:pt>
                <c:pt idx="10">
                  <c:v>0.40647699999999998</c:v>
                </c:pt>
                <c:pt idx="11">
                  <c:v>0.45113700000000001</c:v>
                </c:pt>
                <c:pt idx="12">
                  <c:v>0.497027</c:v>
                </c:pt>
                <c:pt idx="13">
                  <c:v>0.53831700000000005</c:v>
                </c:pt>
                <c:pt idx="14">
                  <c:v>0.58254899999999998</c:v>
                </c:pt>
                <c:pt idx="15">
                  <c:v>0.626081</c:v>
                </c:pt>
                <c:pt idx="16">
                  <c:v>0.66300300000000001</c:v>
                </c:pt>
                <c:pt idx="17">
                  <c:v>0.70311400000000002</c:v>
                </c:pt>
                <c:pt idx="18">
                  <c:v>0.75374300000000005</c:v>
                </c:pt>
                <c:pt idx="19">
                  <c:v>0.80010700000000001</c:v>
                </c:pt>
                <c:pt idx="20">
                  <c:v>0.83635400000000004</c:v>
                </c:pt>
                <c:pt idx="21">
                  <c:v>0.88579799999999997</c:v>
                </c:pt>
                <c:pt idx="22">
                  <c:v>0.93293300000000001</c:v>
                </c:pt>
                <c:pt idx="23">
                  <c:v>0.97351500000000002</c:v>
                </c:pt>
                <c:pt idx="24">
                  <c:v>1</c:v>
                </c:pt>
                <c:pt idx="25">
                  <c:v>0.96824100000000002</c:v>
                </c:pt>
                <c:pt idx="26">
                  <c:v>0.94887600000000005</c:v>
                </c:pt>
                <c:pt idx="27">
                  <c:v>0.94426100000000002</c:v>
                </c:pt>
                <c:pt idx="28">
                  <c:v>0.94789800000000002</c:v>
                </c:pt>
                <c:pt idx="29">
                  <c:v>0.95340499999999995</c:v>
                </c:pt>
                <c:pt idx="30">
                  <c:v>0.96174899999999997</c:v>
                </c:pt>
                <c:pt idx="31">
                  <c:v>0.98089800000000005</c:v>
                </c:pt>
                <c:pt idx="32">
                  <c:v>0.99699199999999999</c:v>
                </c:pt>
                <c:pt idx="33">
                  <c:v>1.004237</c:v>
                </c:pt>
                <c:pt idx="34">
                  <c:v>1.018257</c:v>
                </c:pt>
                <c:pt idx="35">
                  <c:v>1.0378849999999999</c:v>
                </c:pt>
                <c:pt idx="36">
                  <c:v>1.054821</c:v>
                </c:pt>
                <c:pt idx="37">
                  <c:v>1.076265</c:v>
                </c:pt>
                <c:pt idx="38">
                  <c:v>1.0936300000000001</c:v>
                </c:pt>
                <c:pt idx="39">
                  <c:v>1.1083620000000001</c:v>
                </c:pt>
                <c:pt idx="40">
                  <c:v>1.117445</c:v>
                </c:pt>
                <c:pt idx="41">
                  <c:v>1.1275679999999999</c:v>
                </c:pt>
                <c:pt idx="42">
                  <c:v>1.1423399999999999</c:v>
                </c:pt>
                <c:pt idx="43">
                  <c:v>1.157081</c:v>
                </c:pt>
                <c:pt idx="44">
                  <c:v>1.160644</c:v>
                </c:pt>
                <c:pt idx="45">
                  <c:v>1.1723939999999999</c:v>
                </c:pt>
                <c:pt idx="46">
                  <c:v>1.216016</c:v>
                </c:pt>
                <c:pt idx="47">
                  <c:v>1.2458119999999999</c:v>
                </c:pt>
                <c:pt idx="48">
                  <c:v>1.2618320000000001</c:v>
                </c:pt>
                <c:pt idx="49">
                  <c:v>1.281849</c:v>
                </c:pt>
                <c:pt idx="50">
                  <c:v>1.3010360000000001</c:v>
                </c:pt>
                <c:pt idx="51">
                  <c:v>1.3168930000000001</c:v>
                </c:pt>
                <c:pt idx="52">
                  <c:v>1.3315380000000001</c:v>
                </c:pt>
                <c:pt idx="53">
                  <c:v>1.342973</c:v>
                </c:pt>
                <c:pt idx="54">
                  <c:v>1.363022</c:v>
                </c:pt>
                <c:pt idx="55">
                  <c:v>1.3645130000000001</c:v>
                </c:pt>
                <c:pt idx="56">
                  <c:v>1.379999</c:v>
                </c:pt>
                <c:pt idx="57">
                  <c:v>1.376711</c:v>
                </c:pt>
                <c:pt idx="58">
                  <c:v>1.3844240000000001</c:v>
                </c:pt>
                <c:pt idx="59">
                  <c:v>1.3940969999999999</c:v>
                </c:pt>
                <c:pt idx="60">
                  <c:v>1.3997660000000001</c:v>
                </c:pt>
                <c:pt idx="61">
                  <c:v>1.4127240000000001</c:v>
                </c:pt>
                <c:pt idx="62">
                  <c:v>1.4191309999999999</c:v>
                </c:pt>
                <c:pt idx="63">
                  <c:v>1.4389209999999999</c:v>
                </c:pt>
                <c:pt idx="64">
                  <c:v>1.44581</c:v>
                </c:pt>
                <c:pt idx="65">
                  <c:v>1.461033</c:v>
                </c:pt>
                <c:pt idx="66">
                  <c:v>1.465265</c:v>
                </c:pt>
                <c:pt idx="67">
                  <c:v>1.4885550000000001</c:v>
                </c:pt>
                <c:pt idx="68">
                  <c:v>1.4920910000000001</c:v>
                </c:pt>
                <c:pt idx="69">
                  <c:v>1.5062960000000001</c:v>
                </c:pt>
                <c:pt idx="70">
                  <c:v>1.5109939999999999</c:v>
                </c:pt>
                <c:pt idx="71">
                  <c:v>1.5255110000000001</c:v>
                </c:pt>
                <c:pt idx="72">
                  <c:v>1.534861</c:v>
                </c:pt>
                <c:pt idx="73">
                  <c:v>1.5399099999999999</c:v>
                </c:pt>
                <c:pt idx="74">
                  <c:v>1.554643</c:v>
                </c:pt>
                <c:pt idx="75">
                  <c:v>1.5682339999999999</c:v>
                </c:pt>
                <c:pt idx="76">
                  <c:v>1.5864130000000001</c:v>
                </c:pt>
                <c:pt idx="77">
                  <c:v>1.5885419999999999</c:v>
                </c:pt>
                <c:pt idx="78">
                  <c:v>1.6090409999999999</c:v>
                </c:pt>
                <c:pt idx="79">
                  <c:v>1.621615</c:v>
                </c:pt>
                <c:pt idx="80">
                  <c:v>1.6282890000000001</c:v>
                </c:pt>
                <c:pt idx="81">
                  <c:v>1.6367100000000001</c:v>
                </c:pt>
                <c:pt idx="82">
                  <c:v>1.6452580000000001</c:v>
                </c:pt>
                <c:pt idx="83">
                  <c:v>1.6550739999999999</c:v>
                </c:pt>
                <c:pt idx="84">
                  <c:v>1.6666240000000001</c:v>
                </c:pt>
                <c:pt idx="85">
                  <c:v>1.6741969999999999</c:v>
                </c:pt>
                <c:pt idx="86">
                  <c:v>1.687451</c:v>
                </c:pt>
                <c:pt idx="87">
                  <c:v>1.699139</c:v>
                </c:pt>
                <c:pt idx="88">
                  <c:v>1.701357</c:v>
                </c:pt>
                <c:pt idx="89">
                  <c:v>1.7064649999999999</c:v>
                </c:pt>
                <c:pt idx="90">
                  <c:v>1.7096420000000001</c:v>
                </c:pt>
                <c:pt idx="91">
                  <c:v>1.7173039999999999</c:v>
                </c:pt>
                <c:pt idx="92">
                  <c:v>1.719916</c:v>
                </c:pt>
                <c:pt idx="93">
                  <c:v>1.729981</c:v>
                </c:pt>
                <c:pt idx="94">
                  <c:v>1.7422759999999999</c:v>
                </c:pt>
                <c:pt idx="95">
                  <c:v>1.752802</c:v>
                </c:pt>
                <c:pt idx="96">
                  <c:v>1.7578229999999999</c:v>
                </c:pt>
                <c:pt idx="97">
                  <c:v>1.7562930000000001</c:v>
                </c:pt>
                <c:pt idx="98">
                  <c:v>1.7731129999999999</c:v>
                </c:pt>
                <c:pt idx="99">
                  <c:v>1.7717080000000001</c:v>
                </c:pt>
                <c:pt idx="100">
                  <c:v>1.7811060000000001</c:v>
                </c:pt>
                <c:pt idx="101">
                  <c:v>1.7850550000000001</c:v>
                </c:pt>
                <c:pt idx="102">
                  <c:v>1.78922</c:v>
                </c:pt>
                <c:pt idx="103">
                  <c:v>1.7897190000000001</c:v>
                </c:pt>
                <c:pt idx="104">
                  <c:v>1.801642</c:v>
                </c:pt>
                <c:pt idx="105">
                  <c:v>1.8029379999999999</c:v>
                </c:pt>
                <c:pt idx="106">
                  <c:v>1.8151999999999999</c:v>
                </c:pt>
                <c:pt idx="107">
                  <c:v>1.8152509999999999</c:v>
                </c:pt>
                <c:pt idx="108">
                  <c:v>1.8326560000000001</c:v>
                </c:pt>
                <c:pt idx="109">
                  <c:v>1.826136</c:v>
                </c:pt>
                <c:pt idx="110">
                  <c:v>1.8337889999999999</c:v>
                </c:pt>
                <c:pt idx="111">
                  <c:v>1.8438319999999999</c:v>
                </c:pt>
                <c:pt idx="112">
                  <c:v>1.8464719999999999</c:v>
                </c:pt>
                <c:pt idx="113">
                  <c:v>1.8493459999999999</c:v>
                </c:pt>
                <c:pt idx="114">
                  <c:v>1.8482339999999999</c:v>
                </c:pt>
                <c:pt idx="115">
                  <c:v>1.8586959999999999</c:v>
                </c:pt>
                <c:pt idx="116">
                  <c:v>1.8711899999999999</c:v>
                </c:pt>
                <c:pt idx="117">
                  <c:v>1.87418</c:v>
                </c:pt>
                <c:pt idx="118">
                  <c:v>1.877545</c:v>
                </c:pt>
                <c:pt idx="119">
                  <c:v>1.8731279999999999</c:v>
                </c:pt>
                <c:pt idx="120">
                  <c:v>1.886104</c:v>
                </c:pt>
                <c:pt idx="121">
                  <c:v>1.897788</c:v>
                </c:pt>
                <c:pt idx="122">
                  <c:v>1.9021220000000001</c:v>
                </c:pt>
                <c:pt idx="123">
                  <c:v>1.9061410000000001</c:v>
                </c:pt>
                <c:pt idx="124">
                  <c:v>1.899831</c:v>
                </c:pt>
                <c:pt idx="125">
                  <c:v>1.901294</c:v>
                </c:pt>
                <c:pt idx="126">
                  <c:v>1.9077710000000001</c:v>
                </c:pt>
                <c:pt idx="127">
                  <c:v>1.8994549999999999</c:v>
                </c:pt>
                <c:pt idx="128">
                  <c:v>1.9137299999999999</c:v>
                </c:pt>
                <c:pt idx="129">
                  <c:v>1.9100029999999999</c:v>
                </c:pt>
                <c:pt idx="130">
                  <c:v>1.9263170000000001</c:v>
                </c:pt>
                <c:pt idx="131">
                  <c:v>1.9260250000000001</c:v>
                </c:pt>
                <c:pt idx="132">
                  <c:v>1.9303140000000001</c:v>
                </c:pt>
                <c:pt idx="133">
                  <c:v>1.9335230000000001</c:v>
                </c:pt>
                <c:pt idx="134">
                  <c:v>1.9415180000000001</c:v>
                </c:pt>
                <c:pt idx="135">
                  <c:v>1.9483820000000001</c:v>
                </c:pt>
                <c:pt idx="136">
                  <c:v>1.9523729999999999</c:v>
                </c:pt>
                <c:pt idx="137">
                  <c:v>1.950061</c:v>
                </c:pt>
                <c:pt idx="138">
                  <c:v>1.9511799999999999</c:v>
                </c:pt>
                <c:pt idx="139">
                  <c:v>1.9520759999999999</c:v>
                </c:pt>
                <c:pt idx="140">
                  <c:v>1.9495910000000001</c:v>
                </c:pt>
                <c:pt idx="141">
                  <c:v>1.9480759999999999</c:v>
                </c:pt>
                <c:pt idx="142">
                  <c:v>1.957676</c:v>
                </c:pt>
                <c:pt idx="143">
                  <c:v>1.961919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6.9555000000000006E-2</c:v>
                </c:pt>
                <c:pt idx="1">
                  <c:v>0.120242</c:v>
                </c:pt>
                <c:pt idx="2">
                  <c:v>0.14544199999999999</c:v>
                </c:pt>
                <c:pt idx="3">
                  <c:v>0.16752500000000001</c:v>
                </c:pt>
                <c:pt idx="4">
                  <c:v>0.190743</c:v>
                </c:pt>
                <c:pt idx="5">
                  <c:v>0.21274299999999999</c:v>
                </c:pt>
                <c:pt idx="6">
                  <c:v>0.237347</c:v>
                </c:pt>
                <c:pt idx="7">
                  <c:v>0.27703299999999997</c:v>
                </c:pt>
                <c:pt idx="8">
                  <c:v>0.32180900000000001</c:v>
                </c:pt>
                <c:pt idx="9">
                  <c:v>0.36696899999999999</c:v>
                </c:pt>
                <c:pt idx="10">
                  <c:v>0.41486699999999999</c:v>
                </c:pt>
                <c:pt idx="11">
                  <c:v>0.45869900000000002</c:v>
                </c:pt>
                <c:pt idx="12">
                  <c:v>0.50690400000000002</c:v>
                </c:pt>
                <c:pt idx="13">
                  <c:v>0.55224799999999996</c:v>
                </c:pt>
                <c:pt idx="14">
                  <c:v>0.59311000000000003</c:v>
                </c:pt>
                <c:pt idx="15">
                  <c:v>0.62710100000000002</c:v>
                </c:pt>
                <c:pt idx="16">
                  <c:v>0.66906600000000005</c:v>
                </c:pt>
                <c:pt idx="17">
                  <c:v>0.71119299999999996</c:v>
                </c:pt>
                <c:pt idx="18">
                  <c:v>0.75345099999999998</c:v>
                </c:pt>
                <c:pt idx="19">
                  <c:v>0.79579800000000001</c:v>
                </c:pt>
                <c:pt idx="20">
                  <c:v>0.846271</c:v>
                </c:pt>
                <c:pt idx="21">
                  <c:v>0.89436199999999999</c:v>
                </c:pt>
                <c:pt idx="22">
                  <c:v>0.93288800000000005</c:v>
                </c:pt>
                <c:pt idx="23">
                  <c:v>0.97755000000000003</c:v>
                </c:pt>
                <c:pt idx="24">
                  <c:v>1</c:v>
                </c:pt>
                <c:pt idx="25">
                  <c:v>0.94348500000000002</c:v>
                </c:pt>
                <c:pt idx="26">
                  <c:v>1.00085</c:v>
                </c:pt>
                <c:pt idx="27">
                  <c:v>0.98943000000000003</c:v>
                </c:pt>
                <c:pt idx="28">
                  <c:v>0.986398</c:v>
                </c:pt>
                <c:pt idx="29">
                  <c:v>0.98112299999999997</c:v>
                </c:pt>
                <c:pt idx="30">
                  <c:v>0.98028800000000005</c:v>
                </c:pt>
                <c:pt idx="31">
                  <c:v>0.97383500000000001</c:v>
                </c:pt>
                <c:pt idx="32">
                  <c:v>0.97622299999999995</c:v>
                </c:pt>
                <c:pt idx="33">
                  <c:v>0.97936500000000004</c:v>
                </c:pt>
                <c:pt idx="34">
                  <c:v>0.98590800000000001</c:v>
                </c:pt>
                <c:pt idx="35">
                  <c:v>0.99255000000000004</c:v>
                </c:pt>
                <c:pt idx="36">
                  <c:v>0.99506600000000001</c:v>
                </c:pt>
                <c:pt idx="37">
                  <c:v>1.00661</c:v>
                </c:pt>
                <c:pt idx="38">
                  <c:v>1.014702</c:v>
                </c:pt>
                <c:pt idx="39">
                  <c:v>1.021407</c:v>
                </c:pt>
                <c:pt idx="40">
                  <c:v>1.028295</c:v>
                </c:pt>
                <c:pt idx="41">
                  <c:v>1.035982</c:v>
                </c:pt>
                <c:pt idx="42">
                  <c:v>1.0456909999999999</c:v>
                </c:pt>
                <c:pt idx="43">
                  <c:v>1.0439620000000001</c:v>
                </c:pt>
                <c:pt idx="44">
                  <c:v>1.0500529999999999</c:v>
                </c:pt>
                <c:pt idx="45">
                  <c:v>1.077626</c:v>
                </c:pt>
                <c:pt idx="46">
                  <c:v>1.0972869999999999</c:v>
                </c:pt>
                <c:pt idx="47">
                  <c:v>1.114104</c:v>
                </c:pt>
                <c:pt idx="48">
                  <c:v>1.144549</c:v>
                </c:pt>
                <c:pt idx="49">
                  <c:v>1.1638850000000001</c:v>
                </c:pt>
                <c:pt idx="50">
                  <c:v>1.184321</c:v>
                </c:pt>
                <c:pt idx="51">
                  <c:v>1.206388</c:v>
                </c:pt>
                <c:pt idx="52">
                  <c:v>1.208942</c:v>
                </c:pt>
                <c:pt idx="53">
                  <c:v>1.2119139999999999</c:v>
                </c:pt>
                <c:pt idx="54">
                  <c:v>1.2271810000000001</c:v>
                </c:pt>
                <c:pt idx="55">
                  <c:v>1.2322360000000001</c:v>
                </c:pt>
                <c:pt idx="56">
                  <c:v>1.2347140000000001</c:v>
                </c:pt>
                <c:pt idx="57">
                  <c:v>1.242426</c:v>
                </c:pt>
                <c:pt idx="58">
                  <c:v>1.249949</c:v>
                </c:pt>
                <c:pt idx="59">
                  <c:v>1.26261</c:v>
                </c:pt>
                <c:pt idx="60">
                  <c:v>1.281423</c:v>
                </c:pt>
                <c:pt idx="61">
                  <c:v>1.317939</c:v>
                </c:pt>
                <c:pt idx="62">
                  <c:v>1.3495760000000001</c:v>
                </c:pt>
                <c:pt idx="63">
                  <c:v>1.3402339999999999</c:v>
                </c:pt>
                <c:pt idx="64">
                  <c:v>1.3908990000000001</c:v>
                </c:pt>
                <c:pt idx="65">
                  <c:v>1.3687549999999999</c:v>
                </c:pt>
                <c:pt idx="66">
                  <c:v>1.344266</c:v>
                </c:pt>
                <c:pt idx="67">
                  <c:v>1.441894</c:v>
                </c:pt>
                <c:pt idx="68">
                  <c:v>1.4466600000000001</c:v>
                </c:pt>
                <c:pt idx="69">
                  <c:v>1.456677</c:v>
                </c:pt>
                <c:pt idx="70">
                  <c:v>1.463287</c:v>
                </c:pt>
                <c:pt idx="71">
                  <c:v>1.485503</c:v>
                </c:pt>
                <c:pt idx="72">
                  <c:v>1.4916210000000001</c:v>
                </c:pt>
                <c:pt idx="73">
                  <c:v>1.4862390000000001</c:v>
                </c:pt>
                <c:pt idx="74">
                  <c:v>1.492416</c:v>
                </c:pt>
                <c:pt idx="75">
                  <c:v>1.497547</c:v>
                </c:pt>
                <c:pt idx="76">
                  <c:v>1.5034160000000001</c:v>
                </c:pt>
                <c:pt idx="77">
                  <c:v>1.5082660000000001</c:v>
                </c:pt>
                <c:pt idx="78">
                  <c:v>1.520891</c:v>
                </c:pt>
                <c:pt idx="79">
                  <c:v>1.5219</c:v>
                </c:pt>
                <c:pt idx="80">
                  <c:v>1.5276609999999999</c:v>
                </c:pt>
                <c:pt idx="81">
                  <c:v>1.53657</c:v>
                </c:pt>
                <c:pt idx="82">
                  <c:v>1.5412170000000001</c:v>
                </c:pt>
                <c:pt idx="83">
                  <c:v>1.549069</c:v>
                </c:pt>
                <c:pt idx="84">
                  <c:v>1.5539780000000001</c:v>
                </c:pt>
                <c:pt idx="85">
                  <c:v>1.564271</c:v>
                </c:pt>
                <c:pt idx="86">
                  <c:v>1.564492</c:v>
                </c:pt>
                <c:pt idx="87">
                  <c:v>1.5682339999999999</c:v>
                </c:pt>
                <c:pt idx="88">
                  <c:v>1.5715680000000001</c:v>
                </c:pt>
                <c:pt idx="89">
                  <c:v>1.575912</c:v>
                </c:pt>
                <c:pt idx="90">
                  <c:v>1.579971</c:v>
                </c:pt>
                <c:pt idx="91">
                  <c:v>1.593161</c:v>
                </c:pt>
                <c:pt idx="92">
                  <c:v>1.6024229999999999</c:v>
                </c:pt>
                <c:pt idx="93">
                  <c:v>1.6134520000000001</c:v>
                </c:pt>
                <c:pt idx="94">
                  <c:v>1.6093649999999999</c:v>
                </c:pt>
                <c:pt idx="95">
                  <c:v>1.614112</c:v>
                </c:pt>
                <c:pt idx="96">
                  <c:v>1.627176</c:v>
                </c:pt>
                <c:pt idx="97">
                  <c:v>1.6365730000000001</c:v>
                </c:pt>
                <c:pt idx="98">
                  <c:v>1.6362559999999999</c:v>
                </c:pt>
                <c:pt idx="99">
                  <c:v>1.6302540000000001</c:v>
                </c:pt>
                <c:pt idx="100">
                  <c:v>1.6426499999999999</c:v>
                </c:pt>
                <c:pt idx="101">
                  <c:v>1.6528940000000001</c:v>
                </c:pt>
                <c:pt idx="102">
                  <c:v>1.6569780000000001</c:v>
                </c:pt>
                <c:pt idx="103">
                  <c:v>1.6610240000000001</c:v>
                </c:pt>
                <c:pt idx="104">
                  <c:v>1.665303</c:v>
                </c:pt>
                <c:pt idx="105">
                  <c:v>1.6669240000000001</c:v>
                </c:pt>
                <c:pt idx="106">
                  <c:v>1.6764250000000001</c:v>
                </c:pt>
                <c:pt idx="107">
                  <c:v>1.678814</c:v>
                </c:pt>
                <c:pt idx="108">
                  <c:v>1.6871579999999999</c:v>
                </c:pt>
                <c:pt idx="109">
                  <c:v>1.6930099999999999</c:v>
                </c:pt>
                <c:pt idx="110">
                  <c:v>1.702134</c:v>
                </c:pt>
                <c:pt idx="111">
                  <c:v>1.701244</c:v>
                </c:pt>
                <c:pt idx="112">
                  <c:v>1.708812</c:v>
                </c:pt>
                <c:pt idx="113">
                  <c:v>1.7119310000000001</c:v>
                </c:pt>
                <c:pt idx="114">
                  <c:v>1.7121919999999999</c:v>
                </c:pt>
                <c:pt idx="115">
                  <c:v>1.7244520000000001</c:v>
                </c:pt>
                <c:pt idx="116">
                  <c:v>1.729711</c:v>
                </c:pt>
                <c:pt idx="117">
                  <c:v>1.731859</c:v>
                </c:pt>
                <c:pt idx="118">
                  <c:v>1.738291</c:v>
                </c:pt>
                <c:pt idx="119">
                  <c:v>1.744856</c:v>
                </c:pt>
                <c:pt idx="120">
                  <c:v>1.750656</c:v>
                </c:pt>
                <c:pt idx="121">
                  <c:v>1.7574700000000001</c:v>
                </c:pt>
                <c:pt idx="122">
                  <c:v>1.764961</c:v>
                </c:pt>
                <c:pt idx="123">
                  <c:v>1.7657860000000001</c:v>
                </c:pt>
                <c:pt idx="124">
                  <c:v>1.7580309999999999</c:v>
                </c:pt>
                <c:pt idx="125">
                  <c:v>1.7725109999999999</c:v>
                </c:pt>
                <c:pt idx="126">
                  <c:v>1.778789</c:v>
                </c:pt>
                <c:pt idx="127">
                  <c:v>1.783493</c:v>
                </c:pt>
                <c:pt idx="128">
                  <c:v>1.785291</c:v>
                </c:pt>
                <c:pt idx="129">
                  <c:v>1.800638</c:v>
                </c:pt>
                <c:pt idx="130">
                  <c:v>1.812392</c:v>
                </c:pt>
                <c:pt idx="131">
                  <c:v>1.8182430000000001</c:v>
                </c:pt>
                <c:pt idx="132">
                  <c:v>1.813266</c:v>
                </c:pt>
                <c:pt idx="133">
                  <c:v>1.8192029999999999</c:v>
                </c:pt>
                <c:pt idx="134">
                  <c:v>1.819453</c:v>
                </c:pt>
                <c:pt idx="135">
                  <c:v>1.8224750000000001</c:v>
                </c:pt>
                <c:pt idx="136">
                  <c:v>1.8266340000000001</c:v>
                </c:pt>
                <c:pt idx="137">
                  <c:v>1.8246180000000001</c:v>
                </c:pt>
                <c:pt idx="138">
                  <c:v>1.827277</c:v>
                </c:pt>
                <c:pt idx="139">
                  <c:v>1.8263259999999999</c:v>
                </c:pt>
                <c:pt idx="140">
                  <c:v>1.840328</c:v>
                </c:pt>
                <c:pt idx="141">
                  <c:v>1.840967</c:v>
                </c:pt>
                <c:pt idx="142">
                  <c:v>1.8456870000000001</c:v>
                </c:pt>
                <c:pt idx="143">
                  <c:v>1.847467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8.8411000000000003E-2</c:v>
                </c:pt>
                <c:pt idx="1">
                  <c:v>0.13142499999999999</c:v>
                </c:pt>
                <c:pt idx="2">
                  <c:v>0.153942</c:v>
                </c:pt>
                <c:pt idx="3">
                  <c:v>0.17163800000000001</c:v>
                </c:pt>
                <c:pt idx="4">
                  <c:v>0.18997800000000001</c:v>
                </c:pt>
                <c:pt idx="5">
                  <c:v>0.201678</c:v>
                </c:pt>
                <c:pt idx="6">
                  <c:v>0.23202</c:v>
                </c:pt>
                <c:pt idx="7">
                  <c:v>0.26423400000000002</c:v>
                </c:pt>
                <c:pt idx="8">
                  <c:v>0.30569299999999999</c:v>
                </c:pt>
                <c:pt idx="9">
                  <c:v>0.349993</c:v>
                </c:pt>
                <c:pt idx="10">
                  <c:v>0.39610299999999998</c:v>
                </c:pt>
                <c:pt idx="11">
                  <c:v>0.44253900000000002</c:v>
                </c:pt>
                <c:pt idx="12">
                  <c:v>0.49209799999999998</c:v>
                </c:pt>
                <c:pt idx="13">
                  <c:v>0.54022700000000001</c:v>
                </c:pt>
                <c:pt idx="14">
                  <c:v>0.58211599999999997</c:v>
                </c:pt>
                <c:pt idx="15">
                  <c:v>0.62749200000000005</c:v>
                </c:pt>
                <c:pt idx="16">
                  <c:v>0.66275399999999995</c:v>
                </c:pt>
                <c:pt idx="17">
                  <c:v>0.70344700000000004</c:v>
                </c:pt>
                <c:pt idx="18">
                  <c:v>0.74735600000000002</c:v>
                </c:pt>
                <c:pt idx="19">
                  <c:v>0.787466</c:v>
                </c:pt>
                <c:pt idx="20">
                  <c:v>0.83381499999999997</c:v>
                </c:pt>
                <c:pt idx="21">
                  <c:v>0.87312000000000001</c:v>
                </c:pt>
                <c:pt idx="22">
                  <c:v>0.92571599999999998</c:v>
                </c:pt>
                <c:pt idx="23">
                  <c:v>0.97265800000000002</c:v>
                </c:pt>
                <c:pt idx="24">
                  <c:v>1</c:v>
                </c:pt>
                <c:pt idx="25">
                  <c:v>0.96187599999999995</c:v>
                </c:pt>
                <c:pt idx="26">
                  <c:v>1.0197929999999999</c:v>
                </c:pt>
                <c:pt idx="27">
                  <c:v>1.0008490000000001</c:v>
                </c:pt>
                <c:pt idx="28">
                  <c:v>0.99723499999999998</c:v>
                </c:pt>
                <c:pt idx="29">
                  <c:v>0.99355300000000002</c:v>
                </c:pt>
                <c:pt idx="30">
                  <c:v>0.99169200000000002</c:v>
                </c:pt>
                <c:pt idx="31">
                  <c:v>0.98495699999999997</c:v>
                </c:pt>
                <c:pt idx="32">
                  <c:v>0.98119199999999995</c:v>
                </c:pt>
                <c:pt idx="33">
                  <c:v>0.98719999999999997</c:v>
                </c:pt>
                <c:pt idx="34">
                  <c:v>1.0026710000000001</c:v>
                </c:pt>
                <c:pt idx="35">
                  <c:v>1.020551</c:v>
                </c:pt>
                <c:pt idx="36">
                  <c:v>1.036743</c:v>
                </c:pt>
                <c:pt idx="37">
                  <c:v>1.0510729999999999</c:v>
                </c:pt>
                <c:pt idx="38">
                  <c:v>1.0615410000000001</c:v>
                </c:pt>
                <c:pt idx="39">
                  <c:v>1.072346</c:v>
                </c:pt>
                <c:pt idx="40">
                  <c:v>1.087818</c:v>
                </c:pt>
                <c:pt idx="41">
                  <c:v>1.1016010000000001</c:v>
                </c:pt>
                <c:pt idx="42">
                  <c:v>1.1105940000000001</c:v>
                </c:pt>
                <c:pt idx="43">
                  <c:v>1.121294</c:v>
                </c:pt>
                <c:pt idx="44">
                  <c:v>1.130835</c:v>
                </c:pt>
                <c:pt idx="45">
                  <c:v>1.163338</c:v>
                </c:pt>
                <c:pt idx="46">
                  <c:v>1.187765</c:v>
                </c:pt>
                <c:pt idx="47">
                  <c:v>1.218996</c:v>
                </c:pt>
                <c:pt idx="48">
                  <c:v>1.241835</c:v>
                </c:pt>
                <c:pt idx="49">
                  <c:v>1.2609539999999999</c:v>
                </c:pt>
                <c:pt idx="50">
                  <c:v>1.2867440000000001</c:v>
                </c:pt>
                <c:pt idx="51">
                  <c:v>1.3122780000000001</c:v>
                </c:pt>
                <c:pt idx="52">
                  <c:v>1.3185359999999999</c:v>
                </c:pt>
                <c:pt idx="53">
                  <c:v>1.350325</c:v>
                </c:pt>
                <c:pt idx="54">
                  <c:v>1.3698630000000001</c:v>
                </c:pt>
                <c:pt idx="55">
                  <c:v>1.3785620000000001</c:v>
                </c:pt>
                <c:pt idx="56">
                  <c:v>1.388496</c:v>
                </c:pt>
                <c:pt idx="57">
                  <c:v>1.399152</c:v>
                </c:pt>
                <c:pt idx="58">
                  <c:v>1.4067259999999999</c:v>
                </c:pt>
                <c:pt idx="59">
                  <c:v>1.4109480000000001</c:v>
                </c:pt>
                <c:pt idx="60">
                  <c:v>1.428464</c:v>
                </c:pt>
                <c:pt idx="61">
                  <c:v>1.4392130000000001</c:v>
                </c:pt>
                <c:pt idx="62">
                  <c:v>1.4494450000000001</c:v>
                </c:pt>
                <c:pt idx="63">
                  <c:v>1.4532</c:v>
                </c:pt>
                <c:pt idx="64">
                  <c:v>1.465454</c:v>
                </c:pt>
                <c:pt idx="65">
                  <c:v>1.478016</c:v>
                </c:pt>
                <c:pt idx="66">
                  <c:v>1.480559</c:v>
                </c:pt>
                <c:pt idx="67">
                  <c:v>1.4960819999999999</c:v>
                </c:pt>
                <c:pt idx="68">
                  <c:v>1.5033669999999999</c:v>
                </c:pt>
                <c:pt idx="69">
                  <c:v>1.51603</c:v>
                </c:pt>
                <c:pt idx="70">
                  <c:v>1.527434</c:v>
                </c:pt>
                <c:pt idx="71">
                  <c:v>1.5381290000000001</c:v>
                </c:pt>
                <c:pt idx="72">
                  <c:v>1.544106</c:v>
                </c:pt>
                <c:pt idx="73">
                  <c:v>1.550745</c:v>
                </c:pt>
                <c:pt idx="74">
                  <c:v>1.568443</c:v>
                </c:pt>
                <c:pt idx="75">
                  <c:v>1.567402</c:v>
                </c:pt>
                <c:pt idx="76">
                  <c:v>1.578657</c:v>
                </c:pt>
                <c:pt idx="77">
                  <c:v>1.5936729999999999</c:v>
                </c:pt>
                <c:pt idx="78">
                  <c:v>1.6077729999999999</c:v>
                </c:pt>
                <c:pt idx="79">
                  <c:v>1.6181589999999999</c:v>
                </c:pt>
                <c:pt idx="80">
                  <c:v>1.6229279999999999</c:v>
                </c:pt>
                <c:pt idx="81">
                  <c:v>1.6355390000000001</c:v>
                </c:pt>
                <c:pt idx="82">
                  <c:v>1.645356</c:v>
                </c:pt>
                <c:pt idx="83">
                  <c:v>1.6519429999999999</c:v>
                </c:pt>
                <c:pt idx="84">
                  <c:v>1.660566</c:v>
                </c:pt>
                <c:pt idx="85">
                  <c:v>1.6646350000000001</c:v>
                </c:pt>
                <c:pt idx="86">
                  <c:v>1.672733</c:v>
                </c:pt>
                <c:pt idx="87">
                  <c:v>1.6801919999999999</c:v>
                </c:pt>
                <c:pt idx="88">
                  <c:v>1.687505</c:v>
                </c:pt>
                <c:pt idx="89">
                  <c:v>1.6899770000000001</c:v>
                </c:pt>
                <c:pt idx="90">
                  <c:v>1.6947289999999999</c:v>
                </c:pt>
                <c:pt idx="91">
                  <c:v>1.7073640000000001</c:v>
                </c:pt>
                <c:pt idx="92">
                  <c:v>1.715025</c:v>
                </c:pt>
                <c:pt idx="93">
                  <c:v>1.7284299999999999</c:v>
                </c:pt>
                <c:pt idx="94">
                  <c:v>1.732909</c:v>
                </c:pt>
                <c:pt idx="95">
                  <c:v>1.7453460000000001</c:v>
                </c:pt>
                <c:pt idx="96">
                  <c:v>1.7545029999999999</c:v>
                </c:pt>
                <c:pt idx="97">
                  <c:v>1.7616210000000001</c:v>
                </c:pt>
                <c:pt idx="98">
                  <c:v>1.7718579999999999</c:v>
                </c:pt>
                <c:pt idx="99">
                  <c:v>1.777301</c:v>
                </c:pt>
                <c:pt idx="100">
                  <c:v>1.7870250000000001</c:v>
                </c:pt>
                <c:pt idx="101">
                  <c:v>1.793218</c:v>
                </c:pt>
                <c:pt idx="102">
                  <c:v>1.807261</c:v>
                </c:pt>
                <c:pt idx="103">
                  <c:v>1.8118019999999999</c:v>
                </c:pt>
                <c:pt idx="104">
                  <c:v>1.8174520000000001</c:v>
                </c:pt>
                <c:pt idx="105">
                  <c:v>1.8230139999999999</c:v>
                </c:pt>
                <c:pt idx="106">
                  <c:v>1.8172550000000001</c:v>
                </c:pt>
                <c:pt idx="107">
                  <c:v>1.824254</c:v>
                </c:pt>
                <c:pt idx="108">
                  <c:v>1.8370310000000001</c:v>
                </c:pt>
                <c:pt idx="109">
                  <c:v>1.840524</c:v>
                </c:pt>
                <c:pt idx="110">
                  <c:v>1.8558539999999999</c:v>
                </c:pt>
                <c:pt idx="111">
                  <c:v>1.857</c:v>
                </c:pt>
                <c:pt idx="112">
                  <c:v>1.8750150000000001</c:v>
                </c:pt>
                <c:pt idx="113">
                  <c:v>1.8655809999999999</c:v>
                </c:pt>
                <c:pt idx="114">
                  <c:v>1.8763479999999999</c:v>
                </c:pt>
                <c:pt idx="115">
                  <c:v>1.880253</c:v>
                </c:pt>
                <c:pt idx="116">
                  <c:v>1.891556</c:v>
                </c:pt>
                <c:pt idx="117">
                  <c:v>1.8890560000000001</c:v>
                </c:pt>
                <c:pt idx="118">
                  <c:v>1.899573</c:v>
                </c:pt>
                <c:pt idx="119">
                  <c:v>1.903365</c:v>
                </c:pt>
                <c:pt idx="120">
                  <c:v>1.911907</c:v>
                </c:pt>
                <c:pt idx="121">
                  <c:v>1.914304</c:v>
                </c:pt>
                <c:pt idx="122">
                  <c:v>1.9231180000000001</c:v>
                </c:pt>
                <c:pt idx="123">
                  <c:v>1.9288380000000001</c:v>
                </c:pt>
                <c:pt idx="124">
                  <c:v>1.9327829999999999</c:v>
                </c:pt>
                <c:pt idx="125">
                  <c:v>1.93954</c:v>
                </c:pt>
                <c:pt idx="126">
                  <c:v>1.936428</c:v>
                </c:pt>
                <c:pt idx="127">
                  <c:v>1.9416119999999999</c:v>
                </c:pt>
                <c:pt idx="128">
                  <c:v>1.959217</c:v>
                </c:pt>
                <c:pt idx="129">
                  <c:v>1.9598549999999999</c:v>
                </c:pt>
                <c:pt idx="130">
                  <c:v>1.970135</c:v>
                </c:pt>
                <c:pt idx="131">
                  <c:v>1.9636499999999999</c:v>
                </c:pt>
                <c:pt idx="132">
                  <c:v>1.9718420000000001</c:v>
                </c:pt>
                <c:pt idx="133">
                  <c:v>1.97777</c:v>
                </c:pt>
                <c:pt idx="134">
                  <c:v>1.9771430000000001</c:v>
                </c:pt>
                <c:pt idx="135">
                  <c:v>1.982154</c:v>
                </c:pt>
                <c:pt idx="136">
                  <c:v>1.9893080000000001</c:v>
                </c:pt>
                <c:pt idx="137">
                  <c:v>1.9915750000000001</c:v>
                </c:pt>
                <c:pt idx="138">
                  <c:v>1.99271</c:v>
                </c:pt>
                <c:pt idx="139">
                  <c:v>1.997152</c:v>
                </c:pt>
                <c:pt idx="140">
                  <c:v>2.0050439999999998</c:v>
                </c:pt>
                <c:pt idx="141">
                  <c:v>1.9995050000000001</c:v>
                </c:pt>
                <c:pt idx="142">
                  <c:v>2.0168940000000002</c:v>
                </c:pt>
                <c:pt idx="143">
                  <c:v>2.023482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9.0868000000000004E-2</c:v>
                </c:pt>
                <c:pt idx="1">
                  <c:v>0.1419</c:v>
                </c:pt>
                <c:pt idx="2">
                  <c:v>0.16652</c:v>
                </c:pt>
                <c:pt idx="3">
                  <c:v>0.18574599999999999</c:v>
                </c:pt>
                <c:pt idx="4">
                  <c:v>0.205654</c:v>
                </c:pt>
                <c:pt idx="5">
                  <c:v>0.224249</c:v>
                </c:pt>
                <c:pt idx="6">
                  <c:v>0.257216</c:v>
                </c:pt>
                <c:pt idx="7">
                  <c:v>0.29145399999999999</c:v>
                </c:pt>
                <c:pt idx="8">
                  <c:v>0.33293699999999998</c:v>
                </c:pt>
                <c:pt idx="9">
                  <c:v>0.377247</c:v>
                </c:pt>
                <c:pt idx="10">
                  <c:v>0.426508</c:v>
                </c:pt>
                <c:pt idx="11">
                  <c:v>0.46868300000000002</c:v>
                </c:pt>
                <c:pt idx="12">
                  <c:v>0.51184799999999997</c:v>
                </c:pt>
                <c:pt idx="13">
                  <c:v>0.55153200000000002</c:v>
                </c:pt>
                <c:pt idx="14">
                  <c:v>0.59643000000000002</c:v>
                </c:pt>
                <c:pt idx="15">
                  <c:v>0.63710800000000001</c:v>
                </c:pt>
                <c:pt idx="16">
                  <c:v>0.683504</c:v>
                </c:pt>
                <c:pt idx="17">
                  <c:v>0.72356600000000004</c:v>
                </c:pt>
                <c:pt idx="18">
                  <c:v>0.76361500000000004</c:v>
                </c:pt>
                <c:pt idx="19">
                  <c:v>0.80772299999999997</c:v>
                </c:pt>
                <c:pt idx="20">
                  <c:v>0.84915399999999996</c:v>
                </c:pt>
                <c:pt idx="21">
                  <c:v>0.88661599999999996</c:v>
                </c:pt>
                <c:pt idx="22">
                  <c:v>0.93208899999999995</c:v>
                </c:pt>
                <c:pt idx="23">
                  <c:v>0.97216999999999998</c:v>
                </c:pt>
                <c:pt idx="24">
                  <c:v>1</c:v>
                </c:pt>
                <c:pt idx="25">
                  <c:v>0.974024</c:v>
                </c:pt>
                <c:pt idx="26">
                  <c:v>1.0161720000000001</c:v>
                </c:pt>
                <c:pt idx="27">
                  <c:v>0.99859500000000001</c:v>
                </c:pt>
                <c:pt idx="28">
                  <c:v>0.99936000000000003</c:v>
                </c:pt>
                <c:pt idx="29">
                  <c:v>1.002076</c:v>
                </c:pt>
                <c:pt idx="30">
                  <c:v>0.99861599999999995</c:v>
                </c:pt>
                <c:pt idx="31">
                  <c:v>0.99401499999999998</c:v>
                </c:pt>
                <c:pt idx="32">
                  <c:v>0.99120200000000003</c:v>
                </c:pt>
                <c:pt idx="33">
                  <c:v>0.99046900000000004</c:v>
                </c:pt>
                <c:pt idx="34">
                  <c:v>0.99485500000000004</c:v>
                </c:pt>
                <c:pt idx="35">
                  <c:v>1.0015590000000001</c:v>
                </c:pt>
                <c:pt idx="36">
                  <c:v>1.0055959999999999</c:v>
                </c:pt>
                <c:pt idx="37">
                  <c:v>1.0135620000000001</c:v>
                </c:pt>
                <c:pt idx="38">
                  <c:v>1.019342</c:v>
                </c:pt>
                <c:pt idx="39">
                  <c:v>1.0275810000000001</c:v>
                </c:pt>
                <c:pt idx="40">
                  <c:v>1.0327390000000001</c:v>
                </c:pt>
                <c:pt idx="41">
                  <c:v>1.0400199999999999</c:v>
                </c:pt>
                <c:pt idx="42">
                  <c:v>1.0507839999999999</c:v>
                </c:pt>
                <c:pt idx="43">
                  <c:v>1.0587089999999999</c:v>
                </c:pt>
                <c:pt idx="44">
                  <c:v>1.0676289999999999</c:v>
                </c:pt>
                <c:pt idx="45">
                  <c:v>1.109156</c:v>
                </c:pt>
                <c:pt idx="46">
                  <c:v>1.165783</c:v>
                </c:pt>
                <c:pt idx="47">
                  <c:v>1.187524</c:v>
                </c:pt>
                <c:pt idx="48">
                  <c:v>1.255279</c:v>
                </c:pt>
                <c:pt idx="49">
                  <c:v>1.277258</c:v>
                </c:pt>
                <c:pt idx="50">
                  <c:v>1.263298</c:v>
                </c:pt>
                <c:pt idx="51">
                  <c:v>1.2398</c:v>
                </c:pt>
                <c:pt idx="52">
                  <c:v>1.3318920000000001</c:v>
                </c:pt>
                <c:pt idx="53">
                  <c:v>1.346139</c:v>
                </c:pt>
                <c:pt idx="54">
                  <c:v>1.3455589999999999</c:v>
                </c:pt>
                <c:pt idx="55">
                  <c:v>1.3509450000000001</c:v>
                </c:pt>
                <c:pt idx="56">
                  <c:v>1.3483270000000001</c:v>
                </c:pt>
                <c:pt idx="57">
                  <c:v>1.3955010000000001</c:v>
                </c:pt>
                <c:pt idx="58">
                  <c:v>1.406504</c:v>
                </c:pt>
                <c:pt idx="59">
                  <c:v>1.4126369999999999</c:v>
                </c:pt>
                <c:pt idx="60">
                  <c:v>1.417279</c:v>
                </c:pt>
                <c:pt idx="61">
                  <c:v>1.4258850000000001</c:v>
                </c:pt>
                <c:pt idx="62">
                  <c:v>1.4323809999999999</c:v>
                </c:pt>
                <c:pt idx="63">
                  <c:v>1.4328970000000001</c:v>
                </c:pt>
                <c:pt idx="64">
                  <c:v>1.445214</c:v>
                </c:pt>
                <c:pt idx="65">
                  <c:v>1.4529479999999999</c:v>
                </c:pt>
                <c:pt idx="66">
                  <c:v>1.4585239999999999</c:v>
                </c:pt>
                <c:pt idx="67">
                  <c:v>1.4759819999999999</c:v>
                </c:pt>
                <c:pt idx="68">
                  <c:v>1.4780770000000001</c:v>
                </c:pt>
                <c:pt idx="69">
                  <c:v>1.498297</c:v>
                </c:pt>
                <c:pt idx="70">
                  <c:v>1.506785</c:v>
                </c:pt>
                <c:pt idx="71">
                  <c:v>1.515868</c:v>
                </c:pt>
                <c:pt idx="72">
                  <c:v>1.5303599999999999</c:v>
                </c:pt>
                <c:pt idx="73">
                  <c:v>1.5412920000000001</c:v>
                </c:pt>
                <c:pt idx="74">
                  <c:v>1.553231</c:v>
                </c:pt>
                <c:pt idx="75">
                  <c:v>1.5718799999999999</c:v>
                </c:pt>
                <c:pt idx="76">
                  <c:v>1.572452</c:v>
                </c:pt>
                <c:pt idx="77">
                  <c:v>1.5780970000000001</c:v>
                </c:pt>
                <c:pt idx="78">
                  <c:v>1.5761130000000001</c:v>
                </c:pt>
                <c:pt idx="79">
                  <c:v>1.590905</c:v>
                </c:pt>
                <c:pt idx="80">
                  <c:v>1.600908</c:v>
                </c:pt>
                <c:pt idx="81">
                  <c:v>1.6132839999999999</c:v>
                </c:pt>
                <c:pt idx="82">
                  <c:v>1.6241890000000001</c:v>
                </c:pt>
                <c:pt idx="83">
                  <c:v>1.626736</c:v>
                </c:pt>
                <c:pt idx="84">
                  <c:v>1.6331439999999999</c:v>
                </c:pt>
                <c:pt idx="85">
                  <c:v>1.647591</c:v>
                </c:pt>
                <c:pt idx="86">
                  <c:v>1.6552750000000001</c:v>
                </c:pt>
                <c:pt idx="87">
                  <c:v>1.6626700000000001</c:v>
                </c:pt>
                <c:pt idx="88">
                  <c:v>1.673216</c:v>
                </c:pt>
                <c:pt idx="89">
                  <c:v>1.6738660000000001</c:v>
                </c:pt>
                <c:pt idx="90">
                  <c:v>1.6878439999999999</c:v>
                </c:pt>
                <c:pt idx="91">
                  <c:v>1.6856990000000001</c:v>
                </c:pt>
                <c:pt idx="92">
                  <c:v>1.692901</c:v>
                </c:pt>
                <c:pt idx="93">
                  <c:v>1.6995849999999999</c:v>
                </c:pt>
                <c:pt idx="94">
                  <c:v>1.71211</c:v>
                </c:pt>
                <c:pt idx="95">
                  <c:v>1.71739</c:v>
                </c:pt>
                <c:pt idx="96">
                  <c:v>1.721185</c:v>
                </c:pt>
                <c:pt idx="97">
                  <c:v>1.743466</c:v>
                </c:pt>
                <c:pt idx="98">
                  <c:v>1.747738</c:v>
                </c:pt>
                <c:pt idx="99">
                  <c:v>1.7553669999999999</c:v>
                </c:pt>
                <c:pt idx="100">
                  <c:v>1.7571030000000001</c:v>
                </c:pt>
                <c:pt idx="101">
                  <c:v>1.7728729999999999</c:v>
                </c:pt>
                <c:pt idx="102">
                  <c:v>1.7782770000000001</c:v>
                </c:pt>
                <c:pt idx="103">
                  <c:v>1.787401</c:v>
                </c:pt>
                <c:pt idx="104">
                  <c:v>1.7976810000000001</c:v>
                </c:pt>
                <c:pt idx="105">
                  <c:v>1.806978</c:v>
                </c:pt>
                <c:pt idx="106">
                  <c:v>1.8162469999999999</c:v>
                </c:pt>
                <c:pt idx="107">
                  <c:v>1.831583</c:v>
                </c:pt>
                <c:pt idx="108">
                  <c:v>1.8258700000000001</c:v>
                </c:pt>
                <c:pt idx="109">
                  <c:v>1.829399</c:v>
                </c:pt>
                <c:pt idx="110">
                  <c:v>1.831318</c:v>
                </c:pt>
                <c:pt idx="111">
                  <c:v>1.841723</c:v>
                </c:pt>
                <c:pt idx="112">
                  <c:v>1.8421829999999999</c:v>
                </c:pt>
                <c:pt idx="113">
                  <c:v>1.8485769999999999</c:v>
                </c:pt>
                <c:pt idx="114">
                  <c:v>1.860493</c:v>
                </c:pt>
                <c:pt idx="115">
                  <c:v>1.8612</c:v>
                </c:pt>
                <c:pt idx="116">
                  <c:v>1.8712759999999999</c:v>
                </c:pt>
                <c:pt idx="117">
                  <c:v>1.8740570000000001</c:v>
                </c:pt>
                <c:pt idx="118">
                  <c:v>1.8869860000000001</c:v>
                </c:pt>
                <c:pt idx="119">
                  <c:v>1.8877120000000001</c:v>
                </c:pt>
                <c:pt idx="120">
                  <c:v>1.889537</c:v>
                </c:pt>
                <c:pt idx="121">
                  <c:v>1.894002</c:v>
                </c:pt>
                <c:pt idx="122">
                  <c:v>1.902658</c:v>
                </c:pt>
                <c:pt idx="123">
                  <c:v>1.9082920000000001</c:v>
                </c:pt>
                <c:pt idx="124">
                  <c:v>1.913524</c:v>
                </c:pt>
                <c:pt idx="125">
                  <c:v>1.9334260000000001</c:v>
                </c:pt>
                <c:pt idx="126">
                  <c:v>1.92215</c:v>
                </c:pt>
                <c:pt idx="127">
                  <c:v>1.9310350000000001</c:v>
                </c:pt>
                <c:pt idx="128">
                  <c:v>1.9355370000000001</c:v>
                </c:pt>
                <c:pt idx="129">
                  <c:v>1.934612</c:v>
                </c:pt>
                <c:pt idx="130">
                  <c:v>1.9342410000000001</c:v>
                </c:pt>
                <c:pt idx="131">
                  <c:v>1.9493549999999999</c:v>
                </c:pt>
                <c:pt idx="132">
                  <c:v>1.953503</c:v>
                </c:pt>
                <c:pt idx="133">
                  <c:v>1.9586600000000001</c:v>
                </c:pt>
                <c:pt idx="134">
                  <c:v>1.9626889999999999</c:v>
                </c:pt>
                <c:pt idx="135">
                  <c:v>1.970961</c:v>
                </c:pt>
                <c:pt idx="136">
                  <c:v>1.9729950000000001</c:v>
                </c:pt>
                <c:pt idx="137">
                  <c:v>1.976097</c:v>
                </c:pt>
                <c:pt idx="138">
                  <c:v>1.978871</c:v>
                </c:pt>
                <c:pt idx="139">
                  <c:v>1.9834529999999999</c:v>
                </c:pt>
                <c:pt idx="140">
                  <c:v>1.9880180000000001</c:v>
                </c:pt>
                <c:pt idx="141">
                  <c:v>1.989911</c:v>
                </c:pt>
                <c:pt idx="142">
                  <c:v>1.988553</c:v>
                </c:pt>
                <c:pt idx="143">
                  <c:v>1.99004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0.11276799999999999</c:v>
                </c:pt>
                <c:pt idx="1">
                  <c:v>0.16644999999999999</c:v>
                </c:pt>
                <c:pt idx="2">
                  <c:v>0.18801200000000001</c:v>
                </c:pt>
                <c:pt idx="3">
                  <c:v>0.20311599999999999</c:v>
                </c:pt>
                <c:pt idx="4">
                  <c:v>0.215586</c:v>
                </c:pt>
                <c:pt idx="5">
                  <c:v>0.23971200000000001</c:v>
                </c:pt>
                <c:pt idx="6">
                  <c:v>0.26282499999999998</c:v>
                </c:pt>
                <c:pt idx="7">
                  <c:v>0.30113600000000001</c:v>
                </c:pt>
                <c:pt idx="8">
                  <c:v>0.34145300000000001</c:v>
                </c:pt>
                <c:pt idx="9">
                  <c:v>0.390735</c:v>
                </c:pt>
                <c:pt idx="10">
                  <c:v>0.43375599999999997</c:v>
                </c:pt>
                <c:pt idx="11">
                  <c:v>0.48069899999999999</c:v>
                </c:pt>
                <c:pt idx="12">
                  <c:v>0.52121600000000001</c:v>
                </c:pt>
                <c:pt idx="13">
                  <c:v>0.56313899999999995</c:v>
                </c:pt>
                <c:pt idx="14">
                  <c:v>0.60333199999999998</c:v>
                </c:pt>
                <c:pt idx="15">
                  <c:v>0.63997499999999996</c:v>
                </c:pt>
                <c:pt idx="16">
                  <c:v>0.67806599999999995</c:v>
                </c:pt>
                <c:pt idx="17">
                  <c:v>0.71848599999999996</c:v>
                </c:pt>
                <c:pt idx="18">
                  <c:v>0.76285999999999998</c:v>
                </c:pt>
                <c:pt idx="19">
                  <c:v>0.81089599999999995</c:v>
                </c:pt>
                <c:pt idx="20">
                  <c:v>0.85698700000000005</c:v>
                </c:pt>
                <c:pt idx="21">
                  <c:v>0.89571000000000001</c:v>
                </c:pt>
                <c:pt idx="22">
                  <c:v>0.93240999999999996</c:v>
                </c:pt>
                <c:pt idx="23">
                  <c:v>0.974943</c:v>
                </c:pt>
                <c:pt idx="24">
                  <c:v>1</c:v>
                </c:pt>
                <c:pt idx="25">
                  <c:v>0.977078</c:v>
                </c:pt>
                <c:pt idx="26">
                  <c:v>1.010391</c:v>
                </c:pt>
                <c:pt idx="27">
                  <c:v>0.986757</c:v>
                </c:pt>
                <c:pt idx="28">
                  <c:v>0.98887599999999998</c:v>
                </c:pt>
                <c:pt idx="29">
                  <c:v>0.98785500000000004</c:v>
                </c:pt>
                <c:pt idx="30">
                  <c:v>0.98021899999999995</c:v>
                </c:pt>
                <c:pt idx="31">
                  <c:v>0.98253699999999999</c:v>
                </c:pt>
                <c:pt idx="32">
                  <c:v>0.98259300000000005</c:v>
                </c:pt>
                <c:pt idx="33">
                  <c:v>0.98374300000000003</c:v>
                </c:pt>
                <c:pt idx="34">
                  <c:v>0.98790199999999995</c:v>
                </c:pt>
                <c:pt idx="35">
                  <c:v>0.99031199999999997</c:v>
                </c:pt>
                <c:pt idx="36">
                  <c:v>0.99947200000000003</c:v>
                </c:pt>
                <c:pt idx="37">
                  <c:v>1.0067569999999999</c:v>
                </c:pt>
                <c:pt idx="38">
                  <c:v>1.0139910000000001</c:v>
                </c:pt>
                <c:pt idx="39">
                  <c:v>1.0213779999999999</c:v>
                </c:pt>
                <c:pt idx="40">
                  <c:v>1.029434</c:v>
                </c:pt>
                <c:pt idx="41">
                  <c:v>1.037083</c:v>
                </c:pt>
                <c:pt idx="42">
                  <c:v>1.0440240000000001</c:v>
                </c:pt>
                <c:pt idx="43">
                  <c:v>1.045663</c:v>
                </c:pt>
                <c:pt idx="44">
                  <c:v>1.0582180000000001</c:v>
                </c:pt>
                <c:pt idx="45">
                  <c:v>1.087442</c:v>
                </c:pt>
                <c:pt idx="46">
                  <c:v>1.1126849999999999</c:v>
                </c:pt>
                <c:pt idx="47">
                  <c:v>1.1281950000000001</c:v>
                </c:pt>
                <c:pt idx="48">
                  <c:v>1.144501</c:v>
                </c:pt>
                <c:pt idx="49">
                  <c:v>1.1659900000000001</c:v>
                </c:pt>
                <c:pt idx="50">
                  <c:v>1.17303</c:v>
                </c:pt>
                <c:pt idx="51">
                  <c:v>1.1854480000000001</c:v>
                </c:pt>
                <c:pt idx="52">
                  <c:v>1.2102379999999999</c:v>
                </c:pt>
                <c:pt idx="53">
                  <c:v>1.269628</c:v>
                </c:pt>
                <c:pt idx="54">
                  <c:v>1.300754</c:v>
                </c:pt>
                <c:pt idx="55">
                  <c:v>1.3299049999999999</c:v>
                </c:pt>
                <c:pt idx="56">
                  <c:v>1.3584430000000001</c:v>
                </c:pt>
                <c:pt idx="57">
                  <c:v>1.342746</c:v>
                </c:pt>
                <c:pt idx="58">
                  <c:v>1.3347899999999999</c:v>
                </c:pt>
                <c:pt idx="59">
                  <c:v>1.3732359999999999</c:v>
                </c:pt>
                <c:pt idx="60">
                  <c:v>1.400023</c:v>
                </c:pt>
                <c:pt idx="61">
                  <c:v>1.415233</c:v>
                </c:pt>
                <c:pt idx="62">
                  <c:v>1.4247540000000001</c:v>
                </c:pt>
                <c:pt idx="63">
                  <c:v>1.4381219999999999</c:v>
                </c:pt>
                <c:pt idx="64">
                  <c:v>1.443257</c:v>
                </c:pt>
                <c:pt idx="65">
                  <c:v>1.454372</c:v>
                </c:pt>
                <c:pt idx="66">
                  <c:v>1.4537709999999999</c:v>
                </c:pt>
                <c:pt idx="67">
                  <c:v>1.4496290000000001</c:v>
                </c:pt>
                <c:pt idx="68">
                  <c:v>1.454979</c:v>
                </c:pt>
                <c:pt idx="69">
                  <c:v>1.4709779999999999</c:v>
                </c:pt>
                <c:pt idx="70">
                  <c:v>1.477986</c:v>
                </c:pt>
                <c:pt idx="71">
                  <c:v>1.4929589999999999</c:v>
                </c:pt>
                <c:pt idx="72">
                  <c:v>1.501288</c:v>
                </c:pt>
                <c:pt idx="73">
                  <c:v>1.5137430000000001</c:v>
                </c:pt>
                <c:pt idx="74">
                  <c:v>1.533256</c:v>
                </c:pt>
                <c:pt idx="75">
                  <c:v>1.5382020000000001</c:v>
                </c:pt>
                <c:pt idx="76">
                  <c:v>1.5500989999999999</c:v>
                </c:pt>
                <c:pt idx="77">
                  <c:v>1.5611900000000001</c:v>
                </c:pt>
                <c:pt idx="78">
                  <c:v>1.5734999999999999</c:v>
                </c:pt>
                <c:pt idx="79">
                  <c:v>1.582309</c:v>
                </c:pt>
                <c:pt idx="80">
                  <c:v>1.5838909999999999</c:v>
                </c:pt>
                <c:pt idx="81">
                  <c:v>1.590867</c:v>
                </c:pt>
                <c:pt idx="82">
                  <c:v>1.5953079999999999</c:v>
                </c:pt>
                <c:pt idx="83">
                  <c:v>1.6081240000000001</c:v>
                </c:pt>
                <c:pt idx="84">
                  <c:v>1.6192880000000001</c:v>
                </c:pt>
                <c:pt idx="85">
                  <c:v>1.6292420000000001</c:v>
                </c:pt>
                <c:pt idx="86">
                  <c:v>1.631847</c:v>
                </c:pt>
                <c:pt idx="87">
                  <c:v>1.6541170000000001</c:v>
                </c:pt>
                <c:pt idx="88">
                  <c:v>1.658623</c:v>
                </c:pt>
                <c:pt idx="89">
                  <c:v>1.656172</c:v>
                </c:pt>
                <c:pt idx="90">
                  <c:v>1.6790369999999999</c:v>
                </c:pt>
                <c:pt idx="91">
                  <c:v>1.687343</c:v>
                </c:pt>
                <c:pt idx="92">
                  <c:v>1.6914480000000001</c:v>
                </c:pt>
                <c:pt idx="93">
                  <c:v>1.6965680000000001</c:v>
                </c:pt>
                <c:pt idx="94">
                  <c:v>1.7017329999999999</c:v>
                </c:pt>
                <c:pt idx="95">
                  <c:v>1.7007639999999999</c:v>
                </c:pt>
                <c:pt idx="96">
                  <c:v>1.715662</c:v>
                </c:pt>
                <c:pt idx="97">
                  <c:v>1.7299359999999999</c:v>
                </c:pt>
                <c:pt idx="98">
                  <c:v>1.7358039999999999</c:v>
                </c:pt>
                <c:pt idx="99">
                  <c:v>1.7415339999999999</c:v>
                </c:pt>
                <c:pt idx="100">
                  <c:v>1.742119</c:v>
                </c:pt>
                <c:pt idx="101">
                  <c:v>1.7447520000000001</c:v>
                </c:pt>
                <c:pt idx="102">
                  <c:v>1.755711</c:v>
                </c:pt>
                <c:pt idx="103">
                  <c:v>1.7614540000000001</c:v>
                </c:pt>
                <c:pt idx="104">
                  <c:v>1.770413</c:v>
                </c:pt>
                <c:pt idx="105">
                  <c:v>1.7893810000000001</c:v>
                </c:pt>
                <c:pt idx="106">
                  <c:v>1.790702</c:v>
                </c:pt>
                <c:pt idx="107">
                  <c:v>1.7943210000000001</c:v>
                </c:pt>
                <c:pt idx="108">
                  <c:v>1.8062590000000001</c:v>
                </c:pt>
                <c:pt idx="109">
                  <c:v>1.80366</c:v>
                </c:pt>
                <c:pt idx="110">
                  <c:v>1.814856</c:v>
                </c:pt>
                <c:pt idx="111">
                  <c:v>1.820962</c:v>
                </c:pt>
                <c:pt idx="112">
                  <c:v>1.821377</c:v>
                </c:pt>
                <c:pt idx="113">
                  <c:v>1.8296760000000001</c:v>
                </c:pt>
                <c:pt idx="114">
                  <c:v>1.831169</c:v>
                </c:pt>
                <c:pt idx="115">
                  <c:v>1.829372</c:v>
                </c:pt>
                <c:pt idx="116">
                  <c:v>1.8321540000000001</c:v>
                </c:pt>
                <c:pt idx="117">
                  <c:v>1.834873</c:v>
                </c:pt>
                <c:pt idx="118">
                  <c:v>1.8450070000000001</c:v>
                </c:pt>
                <c:pt idx="119">
                  <c:v>1.849348</c:v>
                </c:pt>
                <c:pt idx="120">
                  <c:v>1.8518300000000001</c:v>
                </c:pt>
                <c:pt idx="121">
                  <c:v>1.8497710000000001</c:v>
                </c:pt>
                <c:pt idx="122">
                  <c:v>1.8561110000000001</c:v>
                </c:pt>
                <c:pt idx="123">
                  <c:v>1.860387</c:v>
                </c:pt>
                <c:pt idx="124">
                  <c:v>1.865267</c:v>
                </c:pt>
                <c:pt idx="125">
                  <c:v>1.8746430000000001</c:v>
                </c:pt>
                <c:pt idx="126">
                  <c:v>1.8682510000000001</c:v>
                </c:pt>
                <c:pt idx="127">
                  <c:v>1.8798520000000001</c:v>
                </c:pt>
                <c:pt idx="128">
                  <c:v>1.8832599999999999</c:v>
                </c:pt>
                <c:pt idx="129">
                  <c:v>1.882782</c:v>
                </c:pt>
                <c:pt idx="130">
                  <c:v>1.897114</c:v>
                </c:pt>
                <c:pt idx="131">
                  <c:v>1.9006780000000001</c:v>
                </c:pt>
                <c:pt idx="132">
                  <c:v>1.9053910000000001</c:v>
                </c:pt>
                <c:pt idx="133">
                  <c:v>1.9018330000000001</c:v>
                </c:pt>
                <c:pt idx="134">
                  <c:v>1.89547</c:v>
                </c:pt>
                <c:pt idx="135">
                  <c:v>1.9048929999999999</c:v>
                </c:pt>
                <c:pt idx="136">
                  <c:v>1.91031</c:v>
                </c:pt>
                <c:pt idx="137">
                  <c:v>1.9153910000000001</c:v>
                </c:pt>
                <c:pt idx="138">
                  <c:v>1.9174359999999999</c:v>
                </c:pt>
                <c:pt idx="139">
                  <c:v>1.916226</c:v>
                </c:pt>
                <c:pt idx="140">
                  <c:v>1.9180680000000001</c:v>
                </c:pt>
                <c:pt idx="141">
                  <c:v>1.9285099999999999</c:v>
                </c:pt>
                <c:pt idx="142">
                  <c:v>1.938437</c:v>
                </c:pt>
                <c:pt idx="143">
                  <c:v>1.944269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0.10779900000000001</c:v>
                </c:pt>
                <c:pt idx="1">
                  <c:v>0.165523</c:v>
                </c:pt>
                <c:pt idx="2">
                  <c:v>0.19158800000000001</c:v>
                </c:pt>
                <c:pt idx="3">
                  <c:v>0.20744599999999999</c:v>
                </c:pt>
                <c:pt idx="4">
                  <c:v>0.22694800000000001</c:v>
                </c:pt>
                <c:pt idx="5">
                  <c:v>0.24151300000000001</c:v>
                </c:pt>
                <c:pt idx="6">
                  <c:v>0.27297500000000002</c:v>
                </c:pt>
                <c:pt idx="7">
                  <c:v>0.30789899999999998</c:v>
                </c:pt>
                <c:pt idx="8">
                  <c:v>0.34987600000000002</c:v>
                </c:pt>
                <c:pt idx="9">
                  <c:v>0.39089299999999999</c:v>
                </c:pt>
                <c:pt idx="10">
                  <c:v>0.43761899999999998</c:v>
                </c:pt>
                <c:pt idx="11">
                  <c:v>0.48240699999999997</c:v>
                </c:pt>
                <c:pt idx="12">
                  <c:v>0.52419800000000005</c:v>
                </c:pt>
                <c:pt idx="13">
                  <c:v>0.56327700000000003</c:v>
                </c:pt>
                <c:pt idx="14">
                  <c:v>0.60403499999999999</c:v>
                </c:pt>
                <c:pt idx="15">
                  <c:v>0.63591900000000001</c:v>
                </c:pt>
                <c:pt idx="16">
                  <c:v>0.67151400000000006</c:v>
                </c:pt>
                <c:pt idx="17">
                  <c:v>0.71013700000000002</c:v>
                </c:pt>
                <c:pt idx="18">
                  <c:v>0.755139</c:v>
                </c:pt>
                <c:pt idx="19">
                  <c:v>0.79245900000000002</c:v>
                </c:pt>
                <c:pt idx="20">
                  <c:v>0.84397100000000003</c:v>
                </c:pt>
                <c:pt idx="21">
                  <c:v>0.88950600000000002</c:v>
                </c:pt>
                <c:pt idx="22">
                  <c:v>0.93546200000000002</c:v>
                </c:pt>
                <c:pt idx="23">
                  <c:v>0.97913499999999998</c:v>
                </c:pt>
                <c:pt idx="24">
                  <c:v>1</c:v>
                </c:pt>
                <c:pt idx="25">
                  <c:v>0.97402100000000003</c:v>
                </c:pt>
                <c:pt idx="26">
                  <c:v>1.0178929999999999</c:v>
                </c:pt>
                <c:pt idx="27">
                  <c:v>1.005296</c:v>
                </c:pt>
                <c:pt idx="28">
                  <c:v>0.99942500000000001</c:v>
                </c:pt>
                <c:pt idx="29">
                  <c:v>0.99207500000000004</c:v>
                </c:pt>
                <c:pt idx="30">
                  <c:v>0.98590599999999995</c:v>
                </c:pt>
                <c:pt idx="31">
                  <c:v>0.98052799999999996</c:v>
                </c:pt>
                <c:pt idx="32">
                  <c:v>0.97549799999999998</c:v>
                </c:pt>
                <c:pt idx="33">
                  <c:v>0.97941299999999998</c:v>
                </c:pt>
                <c:pt idx="34">
                  <c:v>0.982097</c:v>
                </c:pt>
                <c:pt idx="35">
                  <c:v>0.99027399999999999</c:v>
                </c:pt>
                <c:pt idx="36">
                  <c:v>0.99635700000000005</c:v>
                </c:pt>
                <c:pt idx="37">
                  <c:v>1.0045040000000001</c:v>
                </c:pt>
                <c:pt idx="38">
                  <c:v>1.0168090000000001</c:v>
                </c:pt>
                <c:pt idx="39">
                  <c:v>1.024648</c:v>
                </c:pt>
                <c:pt idx="40">
                  <c:v>1.033433</c:v>
                </c:pt>
                <c:pt idx="41">
                  <c:v>1.0386329999999999</c:v>
                </c:pt>
                <c:pt idx="42">
                  <c:v>1.0446420000000001</c:v>
                </c:pt>
                <c:pt idx="43">
                  <c:v>1.0500370000000001</c:v>
                </c:pt>
                <c:pt idx="44">
                  <c:v>1.0553490000000001</c:v>
                </c:pt>
                <c:pt idx="45">
                  <c:v>1.089599</c:v>
                </c:pt>
                <c:pt idx="46">
                  <c:v>1.119934</c:v>
                </c:pt>
                <c:pt idx="47">
                  <c:v>1.149446</c:v>
                </c:pt>
                <c:pt idx="48">
                  <c:v>1.1757519999999999</c:v>
                </c:pt>
                <c:pt idx="49">
                  <c:v>1.1975549999999999</c:v>
                </c:pt>
                <c:pt idx="50">
                  <c:v>1.2089859999999999</c:v>
                </c:pt>
                <c:pt idx="51">
                  <c:v>1.2858780000000001</c:v>
                </c:pt>
                <c:pt idx="52">
                  <c:v>1.303574</c:v>
                </c:pt>
                <c:pt idx="53">
                  <c:v>1.2785949999999999</c:v>
                </c:pt>
                <c:pt idx="54">
                  <c:v>1.348012</c:v>
                </c:pt>
                <c:pt idx="55">
                  <c:v>1.3760330000000001</c:v>
                </c:pt>
                <c:pt idx="56">
                  <c:v>1.3529420000000001</c:v>
                </c:pt>
                <c:pt idx="57">
                  <c:v>1.3423149999999999</c:v>
                </c:pt>
                <c:pt idx="58">
                  <c:v>1.408498</c:v>
                </c:pt>
                <c:pt idx="59">
                  <c:v>1.425173</c:v>
                </c:pt>
                <c:pt idx="60">
                  <c:v>1.449103</c:v>
                </c:pt>
                <c:pt idx="61">
                  <c:v>1.4613929999999999</c:v>
                </c:pt>
                <c:pt idx="62">
                  <c:v>1.4887649999999999</c:v>
                </c:pt>
                <c:pt idx="63">
                  <c:v>1.499134</c:v>
                </c:pt>
                <c:pt idx="64">
                  <c:v>1.5118910000000001</c:v>
                </c:pt>
                <c:pt idx="65">
                  <c:v>1.5074050000000001</c:v>
                </c:pt>
                <c:pt idx="66">
                  <c:v>1.519199</c:v>
                </c:pt>
                <c:pt idx="67">
                  <c:v>1.5350079999999999</c:v>
                </c:pt>
                <c:pt idx="68">
                  <c:v>1.53352</c:v>
                </c:pt>
                <c:pt idx="69">
                  <c:v>1.552619</c:v>
                </c:pt>
                <c:pt idx="70">
                  <c:v>1.5649999999999999</c:v>
                </c:pt>
                <c:pt idx="71">
                  <c:v>1.5855300000000001</c:v>
                </c:pt>
                <c:pt idx="72">
                  <c:v>1.599064</c:v>
                </c:pt>
                <c:pt idx="73">
                  <c:v>1.610668</c:v>
                </c:pt>
                <c:pt idx="74">
                  <c:v>1.6042650000000001</c:v>
                </c:pt>
                <c:pt idx="75">
                  <c:v>1.629407</c:v>
                </c:pt>
                <c:pt idx="76">
                  <c:v>1.6310739999999999</c:v>
                </c:pt>
                <c:pt idx="77">
                  <c:v>1.6471789999999999</c:v>
                </c:pt>
                <c:pt idx="78">
                  <c:v>1.6674420000000001</c:v>
                </c:pt>
                <c:pt idx="79">
                  <c:v>1.6769419999999999</c:v>
                </c:pt>
                <c:pt idx="80">
                  <c:v>1.680005</c:v>
                </c:pt>
                <c:pt idx="81">
                  <c:v>1.6932100000000001</c:v>
                </c:pt>
                <c:pt idx="82">
                  <c:v>1.697554</c:v>
                </c:pt>
                <c:pt idx="83">
                  <c:v>1.695676</c:v>
                </c:pt>
                <c:pt idx="84">
                  <c:v>1.711187</c:v>
                </c:pt>
                <c:pt idx="85">
                  <c:v>1.726936</c:v>
                </c:pt>
                <c:pt idx="86">
                  <c:v>1.731808</c:v>
                </c:pt>
                <c:pt idx="87">
                  <c:v>1.7306319999999999</c:v>
                </c:pt>
                <c:pt idx="88">
                  <c:v>1.7519629999999999</c:v>
                </c:pt>
                <c:pt idx="89">
                  <c:v>1.7523230000000001</c:v>
                </c:pt>
                <c:pt idx="90">
                  <c:v>1.7640629999999999</c:v>
                </c:pt>
                <c:pt idx="91">
                  <c:v>1.7640549999999999</c:v>
                </c:pt>
                <c:pt idx="92">
                  <c:v>1.7706280000000001</c:v>
                </c:pt>
                <c:pt idx="93">
                  <c:v>1.781895</c:v>
                </c:pt>
                <c:pt idx="94">
                  <c:v>1.7817730000000001</c:v>
                </c:pt>
                <c:pt idx="95">
                  <c:v>1.7891440000000001</c:v>
                </c:pt>
                <c:pt idx="96">
                  <c:v>1.8024819999999999</c:v>
                </c:pt>
                <c:pt idx="97">
                  <c:v>1.8046800000000001</c:v>
                </c:pt>
                <c:pt idx="98">
                  <c:v>1.8181529999999999</c:v>
                </c:pt>
                <c:pt idx="99">
                  <c:v>1.8324199999999999</c:v>
                </c:pt>
                <c:pt idx="100">
                  <c:v>1.838625</c:v>
                </c:pt>
                <c:pt idx="101">
                  <c:v>1.8326169999999999</c:v>
                </c:pt>
                <c:pt idx="102">
                  <c:v>1.843763</c:v>
                </c:pt>
                <c:pt idx="103">
                  <c:v>1.854385</c:v>
                </c:pt>
                <c:pt idx="104">
                  <c:v>1.8702350000000001</c:v>
                </c:pt>
                <c:pt idx="105">
                  <c:v>1.8664130000000001</c:v>
                </c:pt>
                <c:pt idx="106">
                  <c:v>1.8778349999999999</c:v>
                </c:pt>
                <c:pt idx="107">
                  <c:v>1.876538</c:v>
                </c:pt>
                <c:pt idx="108">
                  <c:v>1.884887</c:v>
                </c:pt>
                <c:pt idx="109">
                  <c:v>1.8899220000000001</c:v>
                </c:pt>
                <c:pt idx="110">
                  <c:v>1.897286</c:v>
                </c:pt>
                <c:pt idx="111">
                  <c:v>1.907206</c:v>
                </c:pt>
                <c:pt idx="112">
                  <c:v>1.9170700000000001</c:v>
                </c:pt>
                <c:pt idx="113">
                  <c:v>1.9111370000000001</c:v>
                </c:pt>
                <c:pt idx="114">
                  <c:v>1.921665</c:v>
                </c:pt>
                <c:pt idx="115">
                  <c:v>1.9220139999999999</c:v>
                </c:pt>
                <c:pt idx="116">
                  <c:v>1.929754</c:v>
                </c:pt>
                <c:pt idx="117">
                  <c:v>1.933095</c:v>
                </c:pt>
                <c:pt idx="118">
                  <c:v>1.936941</c:v>
                </c:pt>
                <c:pt idx="119">
                  <c:v>1.9478899999999999</c:v>
                </c:pt>
                <c:pt idx="120">
                  <c:v>1.961876</c:v>
                </c:pt>
                <c:pt idx="121">
                  <c:v>1.958723</c:v>
                </c:pt>
                <c:pt idx="122">
                  <c:v>1.9635210000000001</c:v>
                </c:pt>
                <c:pt idx="123">
                  <c:v>1.9751639999999999</c:v>
                </c:pt>
                <c:pt idx="124">
                  <c:v>1.972051</c:v>
                </c:pt>
                <c:pt idx="125">
                  <c:v>1.9732749999999999</c:v>
                </c:pt>
                <c:pt idx="126">
                  <c:v>1.9798359999999999</c:v>
                </c:pt>
                <c:pt idx="127">
                  <c:v>1.9812240000000001</c:v>
                </c:pt>
                <c:pt idx="128">
                  <c:v>1.9889159999999999</c:v>
                </c:pt>
                <c:pt idx="129">
                  <c:v>1.9845999999999999</c:v>
                </c:pt>
                <c:pt idx="130">
                  <c:v>1.9976579999999999</c:v>
                </c:pt>
                <c:pt idx="131">
                  <c:v>2.0139770000000001</c:v>
                </c:pt>
                <c:pt idx="132">
                  <c:v>2.0150420000000002</c:v>
                </c:pt>
                <c:pt idx="133">
                  <c:v>2.0181049999999998</c:v>
                </c:pt>
                <c:pt idx="134">
                  <c:v>2.0257839999999998</c:v>
                </c:pt>
                <c:pt idx="135">
                  <c:v>2.0288040000000001</c:v>
                </c:pt>
                <c:pt idx="136">
                  <c:v>2.0234990000000002</c:v>
                </c:pt>
                <c:pt idx="137">
                  <c:v>2.0435020000000002</c:v>
                </c:pt>
                <c:pt idx="138">
                  <c:v>2.0332270000000001</c:v>
                </c:pt>
                <c:pt idx="139">
                  <c:v>2.0447259999999998</c:v>
                </c:pt>
                <c:pt idx="140">
                  <c:v>2.0482330000000002</c:v>
                </c:pt>
                <c:pt idx="141">
                  <c:v>2.0577030000000001</c:v>
                </c:pt>
                <c:pt idx="142">
                  <c:v>2.0600450000000001</c:v>
                </c:pt>
                <c:pt idx="143">
                  <c:v>2.0598369999999999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0.107322</c:v>
                </c:pt>
                <c:pt idx="1">
                  <c:v>0.161132</c:v>
                </c:pt>
                <c:pt idx="2">
                  <c:v>0.188808</c:v>
                </c:pt>
                <c:pt idx="3">
                  <c:v>0.203711</c:v>
                </c:pt>
                <c:pt idx="4">
                  <c:v>0.219058</c:v>
                </c:pt>
                <c:pt idx="5">
                  <c:v>0.242507</c:v>
                </c:pt>
                <c:pt idx="6">
                  <c:v>0.26528299999999999</c:v>
                </c:pt>
                <c:pt idx="7">
                  <c:v>0.29971999999999999</c:v>
                </c:pt>
                <c:pt idx="8">
                  <c:v>0.34363500000000002</c:v>
                </c:pt>
                <c:pt idx="9">
                  <c:v>0.38470399999999999</c:v>
                </c:pt>
                <c:pt idx="10">
                  <c:v>0.42764400000000002</c:v>
                </c:pt>
                <c:pt idx="11">
                  <c:v>0.46895799999999999</c:v>
                </c:pt>
                <c:pt idx="12">
                  <c:v>0.51304899999999998</c:v>
                </c:pt>
                <c:pt idx="13">
                  <c:v>0.55106599999999994</c:v>
                </c:pt>
                <c:pt idx="14">
                  <c:v>0.59491000000000005</c:v>
                </c:pt>
                <c:pt idx="15">
                  <c:v>0.63259100000000001</c:v>
                </c:pt>
                <c:pt idx="16">
                  <c:v>0.67381199999999997</c:v>
                </c:pt>
                <c:pt idx="17">
                  <c:v>0.71265299999999998</c:v>
                </c:pt>
                <c:pt idx="18">
                  <c:v>0.75877799999999995</c:v>
                </c:pt>
                <c:pt idx="19">
                  <c:v>0.79524499999999998</c:v>
                </c:pt>
                <c:pt idx="20">
                  <c:v>0.84833999999999998</c:v>
                </c:pt>
                <c:pt idx="21">
                  <c:v>0.89535200000000004</c:v>
                </c:pt>
                <c:pt idx="22">
                  <c:v>0.94128800000000001</c:v>
                </c:pt>
                <c:pt idx="23">
                  <c:v>0.97667099999999996</c:v>
                </c:pt>
                <c:pt idx="24">
                  <c:v>1</c:v>
                </c:pt>
                <c:pt idx="25">
                  <c:v>0.98030700000000004</c:v>
                </c:pt>
                <c:pt idx="26">
                  <c:v>1.010912</c:v>
                </c:pt>
                <c:pt idx="27">
                  <c:v>0.98242700000000005</c:v>
                </c:pt>
                <c:pt idx="28">
                  <c:v>0.97934600000000005</c:v>
                </c:pt>
                <c:pt idx="29">
                  <c:v>0.97465400000000002</c:v>
                </c:pt>
                <c:pt idx="30">
                  <c:v>0.97439699999999996</c:v>
                </c:pt>
                <c:pt idx="31">
                  <c:v>0.96956100000000001</c:v>
                </c:pt>
                <c:pt idx="32">
                  <c:v>0.96469000000000005</c:v>
                </c:pt>
                <c:pt idx="33">
                  <c:v>0.97465500000000005</c:v>
                </c:pt>
                <c:pt idx="34">
                  <c:v>0.97639200000000004</c:v>
                </c:pt>
                <c:pt idx="35">
                  <c:v>0.98679600000000001</c:v>
                </c:pt>
                <c:pt idx="36">
                  <c:v>0.99531700000000001</c:v>
                </c:pt>
                <c:pt idx="37">
                  <c:v>1.0006999999999999</c:v>
                </c:pt>
                <c:pt idx="38">
                  <c:v>1.0111699999999999</c:v>
                </c:pt>
                <c:pt idx="39">
                  <c:v>1.0180910000000001</c:v>
                </c:pt>
                <c:pt idx="40">
                  <c:v>1.0258640000000001</c:v>
                </c:pt>
                <c:pt idx="41">
                  <c:v>1.0349470000000001</c:v>
                </c:pt>
                <c:pt idx="42">
                  <c:v>1.044411</c:v>
                </c:pt>
                <c:pt idx="43">
                  <c:v>1.0531010000000001</c:v>
                </c:pt>
                <c:pt idx="44">
                  <c:v>1.0617110000000001</c:v>
                </c:pt>
                <c:pt idx="45">
                  <c:v>1.0921110000000001</c:v>
                </c:pt>
                <c:pt idx="46">
                  <c:v>1.1206780000000001</c:v>
                </c:pt>
                <c:pt idx="47">
                  <c:v>1.144563</c:v>
                </c:pt>
                <c:pt idx="48">
                  <c:v>1.172587</c:v>
                </c:pt>
                <c:pt idx="49">
                  <c:v>1.199867</c:v>
                </c:pt>
                <c:pt idx="50">
                  <c:v>1.214656</c:v>
                </c:pt>
                <c:pt idx="51">
                  <c:v>1.237565</c:v>
                </c:pt>
                <c:pt idx="52">
                  <c:v>1.2653810000000001</c:v>
                </c:pt>
                <c:pt idx="53">
                  <c:v>1.3313619999999999</c:v>
                </c:pt>
                <c:pt idx="54">
                  <c:v>1.348643</c:v>
                </c:pt>
                <c:pt idx="55">
                  <c:v>1.392639</c:v>
                </c:pt>
                <c:pt idx="56">
                  <c:v>1.426884</c:v>
                </c:pt>
                <c:pt idx="57">
                  <c:v>1.4404330000000001</c:v>
                </c:pt>
                <c:pt idx="58">
                  <c:v>1.4432769999999999</c:v>
                </c:pt>
                <c:pt idx="59">
                  <c:v>1.4471579999999999</c:v>
                </c:pt>
                <c:pt idx="60">
                  <c:v>1.4521090000000001</c:v>
                </c:pt>
                <c:pt idx="61">
                  <c:v>1.4590160000000001</c:v>
                </c:pt>
                <c:pt idx="62">
                  <c:v>1.4587300000000001</c:v>
                </c:pt>
                <c:pt idx="63">
                  <c:v>1.469978</c:v>
                </c:pt>
                <c:pt idx="64">
                  <c:v>1.487044</c:v>
                </c:pt>
                <c:pt idx="65">
                  <c:v>1.4947029999999999</c:v>
                </c:pt>
                <c:pt idx="66">
                  <c:v>1.5025599999999999</c:v>
                </c:pt>
                <c:pt idx="67">
                  <c:v>1.5159819999999999</c:v>
                </c:pt>
                <c:pt idx="68">
                  <c:v>1.5274650000000001</c:v>
                </c:pt>
                <c:pt idx="69">
                  <c:v>1.5404340000000001</c:v>
                </c:pt>
                <c:pt idx="70">
                  <c:v>1.54677</c:v>
                </c:pt>
                <c:pt idx="71">
                  <c:v>1.5699529999999999</c:v>
                </c:pt>
                <c:pt idx="72">
                  <c:v>1.5692900000000001</c:v>
                </c:pt>
                <c:pt idx="73">
                  <c:v>1.5805769999999999</c:v>
                </c:pt>
                <c:pt idx="74">
                  <c:v>1.595866</c:v>
                </c:pt>
                <c:pt idx="75">
                  <c:v>1.6136760000000001</c:v>
                </c:pt>
                <c:pt idx="76">
                  <c:v>1.614846</c:v>
                </c:pt>
                <c:pt idx="77">
                  <c:v>1.626911</c:v>
                </c:pt>
                <c:pt idx="78">
                  <c:v>1.6420319999999999</c:v>
                </c:pt>
                <c:pt idx="79">
                  <c:v>1.6440570000000001</c:v>
                </c:pt>
                <c:pt idx="80">
                  <c:v>1.654264</c:v>
                </c:pt>
                <c:pt idx="81">
                  <c:v>1.6656979999999999</c:v>
                </c:pt>
                <c:pt idx="82">
                  <c:v>1.676517</c:v>
                </c:pt>
                <c:pt idx="83">
                  <c:v>1.687155</c:v>
                </c:pt>
                <c:pt idx="84">
                  <c:v>1.7041379999999999</c:v>
                </c:pt>
                <c:pt idx="85">
                  <c:v>1.71221</c:v>
                </c:pt>
                <c:pt idx="86">
                  <c:v>1.7122599999999999</c:v>
                </c:pt>
                <c:pt idx="87">
                  <c:v>1.7280009999999999</c:v>
                </c:pt>
                <c:pt idx="88">
                  <c:v>1.737026</c:v>
                </c:pt>
                <c:pt idx="89">
                  <c:v>1.7408250000000001</c:v>
                </c:pt>
                <c:pt idx="90">
                  <c:v>1.764419</c:v>
                </c:pt>
                <c:pt idx="91">
                  <c:v>1.7632399999999999</c:v>
                </c:pt>
                <c:pt idx="92">
                  <c:v>1.7741830000000001</c:v>
                </c:pt>
                <c:pt idx="93">
                  <c:v>1.7784789999999999</c:v>
                </c:pt>
                <c:pt idx="94">
                  <c:v>1.7821560000000001</c:v>
                </c:pt>
                <c:pt idx="95">
                  <c:v>1.7936650000000001</c:v>
                </c:pt>
                <c:pt idx="96">
                  <c:v>1.8042640000000001</c:v>
                </c:pt>
                <c:pt idx="97">
                  <c:v>1.8084340000000001</c:v>
                </c:pt>
                <c:pt idx="98">
                  <c:v>1.816562</c:v>
                </c:pt>
                <c:pt idx="99">
                  <c:v>1.816357</c:v>
                </c:pt>
                <c:pt idx="100">
                  <c:v>1.8320890000000001</c:v>
                </c:pt>
                <c:pt idx="101">
                  <c:v>1.839102</c:v>
                </c:pt>
                <c:pt idx="102">
                  <c:v>1.841567</c:v>
                </c:pt>
                <c:pt idx="103">
                  <c:v>1.854058</c:v>
                </c:pt>
                <c:pt idx="104">
                  <c:v>1.8590899999999999</c:v>
                </c:pt>
                <c:pt idx="105">
                  <c:v>1.8710629999999999</c:v>
                </c:pt>
                <c:pt idx="106">
                  <c:v>1.881956</c:v>
                </c:pt>
                <c:pt idx="107">
                  <c:v>1.8841000000000001</c:v>
                </c:pt>
                <c:pt idx="108">
                  <c:v>1.885505</c:v>
                </c:pt>
                <c:pt idx="109">
                  <c:v>1.883276</c:v>
                </c:pt>
                <c:pt idx="110">
                  <c:v>1.892679</c:v>
                </c:pt>
                <c:pt idx="111">
                  <c:v>1.900247</c:v>
                </c:pt>
                <c:pt idx="112">
                  <c:v>1.9065319999999999</c:v>
                </c:pt>
                <c:pt idx="113">
                  <c:v>1.902447</c:v>
                </c:pt>
                <c:pt idx="114">
                  <c:v>1.916334</c:v>
                </c:pt>
                <c:pt idx="115">
                  <c:v>1.905816</c:v>
                </c:pt>
                <c:pt idx="116">
                  <c:v>1.9209860000000001</c:v>
                </c:pt>
                <c:pt idx="117">
                  <c:v>1.929216</c:v>
                </c:pt>
                <c:pt idx="118">
                  <c:v>1.952331</c:v>
                </c:pt>
                <c:pt idx="119">
                  <c:v>1.949122</c:v>
                </c:pt>
                <c:pt idx="120">
                  <c:v>1.967805</c:v>
                </c:pt>
                <c:pt idx="121">
                  <c:v>1.9666889999999999</c:v>
                </c:pt>
                <c:pt idx="122">
                  <c:v>1.97306</c:v>
                </c:pt>
                <c:pt idx="123">
                  <c:v>1.9813099999999999</c:v>
                </c:pt>
                <c:pt idx="124">
                  <c:v>1.97868</c:v>
                </c:pt>
                <c:pt idx="125">
                  <c:v>1.981859</c:v>
                </c:pt>
                <c:pt idx="126">
                  <c:v>1.9873050000000001</c:v>
                </c:pt>
                <c:pt idx="127">
                  <c:v>1.992489</c:v>
                </c:pt>
                <c:pt idx="128">
                  <c:v>2.0107469999999998</c:v>
                </c:pt>
                <c:pt idx="129">
                  <c:v>2.0149840000000001</c:v>
                </c:pt>
                <c:pt idx="130">
                  <c:v>2.0223949999999999</c:v>
                </c:pt>
                <c:pt idx="131">
                  <c:v>2.0315449999999999</c:v>
                </c:pt>
                <c:pt idx="132">
                  <c:v>2.0233669999999999</c:v>
                </c:pt>
                <c:pt idx="133">
                  <c:v>2.0410349999999999</c:v>
                </c:pt>
                <c:pt idx="134">
                  <c:v>2.044359</c:v>
                </c:pt>
                <c:pt idx="135">
                  <c:v>2.049579</c:v>
                </c:pt>
                <c:pt idx="136">
                  <c:v>2.061035</c:v>
                </c:pt>
                <c:pt idx="137">
                  <c:v>2.0624009999999999</c:v>
                </c:pt>
                <c:pt idx="138">
                  <c:v>2.0671789999999999</c:v>
                </c:pt>
                <c:pt idx="139">
                  <c:v>2.0642689999999999</c:v>
                </c:pt>
                <c:pt idx="140">
                  <c:v>2.061261</c:v>
                </c:pt>
                <c:pt idx="141">
                  <c:v>2.0654889999999999</c:v>
                </c:pt>
                <c:pt idx="142">
                  <c:v>2.0809039999999999</c:v>
                </c:pt>
                <c:pt idx="143">
                  <c:v>2.089712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240648"/>
        <c:axId val="288410648"/>
      </c:scatterChart>
      <c:valAx>
        <c:axId val="291240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8410648"/>
        <c:crosses val="autoZero"/>
        <c:crossBetween val="midCat"/>
      </c:valAx>
      <c:valAx>
        <c:axId val="2884106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320335033501372E-2"/>
              <c:y val="0.199090457542157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240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39981388004163"/>
          <c:y val="7.689362730720313E-2"/>
          <c:w val="0.23760018611995906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'3'!$A$13</c:f>
          <c:strCache>
            <c:ptCount val="1"/>
            <c:pt idx="0">
              <c:v>TP0002005G09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954006276954906E-2"/>
          <c:y val="5.1526101071581516E-2"/>
          <c:w val="0.74317084081838103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9.9609000000000003E-2</c:v>
                </c:pt>
                <c:pt idx="1">
                  <c:v>0.16569400000000001</c:v>
                </c:pt>
                <c:pt idx="2">
                  <c:v>0.192468</c:v>
                </c:pt>
                <c:pt idx="3">
                  <c:v>0.211059</c:v>
                </c:pt>
                <c:pt idx="4">
                  <c:v>0.233179</c:v>
                </c:pt>
                <c:pt idx="5">
                  <c:v>0.252027</c:v>
                </c:pt>
                <c:pt idx="6">
                  <c:v>0.28266200000000002</c:v>
                </c:pt>
                <c:pt idx="7">
                  <c:v>0.31605499999999997</c:v>
                </c:pt>
                <c:pt idx="8">
                  <c:v>0.35419899999999999</c:v>
                </c:pt>
                <c:pt idx="9">
                  <c:v>0.40216299999999999</c:v>
                </c:pt>
                <c:pt idx="10">
                  <c:v>0.440307</c:v>
                </c:pt>
                <c:pt idx="11">
                  <c:v>0.48315599999999997</c:v>
                </c:pt>
                <c:pt idx="12">
                  <c:v>0.52120500000000003</c:v>
                </c:pt>
                <c:pt idx="13">
                  <c:v>0.56152599999999997</c:v>
                </c:pt>
                <c:pt idx="14">
                  <c:v>0.59872800000000004</c:v>
                </c:pt>
                <c:pt idx="15">
                  <c:v>0.63807100000000005</c:v>
                </c:pt>
                <c:pt idx="16">
                  <c:v>0.67695700000000003</c:v>
                </c:pt>
                <c:pt idx="17">
                  <c:v>0.71989599999999998</c:v>
                </c:pt>
                <c:pt idx="18">
                  <c:v>0.758023</c:v>
                </c:pt>
                <c:pt idx="19">
                  <c:v>0.79708100000000004</c:v>
                </c:pt>
                <c:pt idx="20">
                  <c:v>0.84486700000000003</c:v>
                </c:pt>
                <c:pt idx="21">
                  <c:v>0.88343400000000005</c:v>
                </c:pt>
                <c:pt idx="22">
                  <c:v>0.933724</c:v>
                </c:pt>
                <c:pt idx="23">
                  <c:v>0.98013399999999995</c:v>
                </c:pt>
                <c:pt idx="24">
                  <c:v>1</c:v>
                </c:pt>
                <c:pt idx="25">
                  <c:v>1.111273</c:v>
                </c:pt>
                <c:pt idx="26">
                  <c:v>0.84476099999999998</c:v>
                </c:pt>
                <c:pt idx="27">
                  <c:v>0.69823000000000002</c:v>
                </c:pt>
                <c:pt idx="28">
                  <c:v>0.63284200000000002</c:v>
                </c:pt>
                <c:pt idx="29">
                  <c:v>0.594113</c:v>
                </c:pt>
                <c:pt idx="30">
                  <c:v>0.56657400000000002</c:v>
                </c:pt>
                <c:pt idx="31">
                  <c:v>0.54521799999999998</c:v>
                </c:pt>
                <c:pt idx="32">
                  <c:v>0.52928900000000001</c:v>
                </c:pt>
                <c:pt idx="33">
                  <c:v>0.51695899999999995</c:v>
                </c:pt>
                <c:pt idx="34">
                  <c:v>0.50191600000000003</c:v>
                </c:pt>
                <c:pt idx="35">
                  <c:v>0.48896200000000001</c:v>
                </c:pt>
                <c:pt idx="36">
                  <c:v>0.48142299999999999</c:v>
                </c:pt>
                <c:pt idx="37">
                  <c:v>0.47516399999999998</c:v>
                </c:pt>
                <c:pt idx="38">
                  <c:v>0.46948200000000001</c:v>
                </c:pt>
                <c:pt idx="39">
                  <c:v>0.46475</c:v>
                </c:pt>
                <c:pt idx="40">
                  <c:v>0.46004800000000001</c:v>
                </c:pt>
                <c:pt idx="41">
                  <c:v>0.45390599999999998</c:v>
                </c:pt>
                <c:pt idx="42">
                  <c:v>0.448245</c:v>
                </c:pt>
                <c:pt idx="43">
                  <c:v>0.441803</c:v>
                </c:pt>
                <c:pt idx="44">
                  <c:v>0.43489</c:v>
                </c:pt>
                <c:pt idx="45">
                  <c:v>0.42033599999999999</c:v>
                </c:pt>
                <c:pt idx="46">
                  <c:v>0.400364</c:v>
                </c:pt>
                <c:pt idx="47">
                  <c:v>0.38427</c:v>
                </c:pt>
                <c:pt idx="48">
                  <c:v>0.37357200000000002</c:v>
                </c:pt>
                <c:pt idx="49">
                  <c:v>0.36236800000000002</c:v>
                </c:pt>
                <c:pt idx="50">
                  <c:v>0.35025699999999999</c:v>
                </c:pt>
                <c:pt idx="51">
                  <c:v>0.33954800000000002</c:v>
                </c:pt>
                <c:pt idx="52">
                  <c:v>0.32688299999999998</c:v>
                </c:pt>
                <c:pt idx="53">
                  <c:v>0.32135200000000003</c:v>
                </c:pt>
                <c:pt idx="54">
                  <c:v>0.31645699999999999</c:v>
                </c:pt>
                <c:pt idx="55">
                  <c:v>0.30892599999999998</c:v>
                </c:pt>
                <c:pt idx="56">
                  <c:v>0.30816500000000002</c:v>
                </c:pt>
                <c:pt idx="57">
                  <c:v>0.30244500000000002</c:v>
                </c:pt>
                <c:pt idx="58">
                  <c:v>0.297759</c:v>
                </c:pt>
                <c:pt idx="59">
                  <c:v>0.2974</c:v>
                </c:pt>
                <c:pt idx="60">
                  <c:v>0.29329100000000002</c:v>
                </c:pt>
                <c:pt idx="61">
                  <c:v>0.28859600000000002</c:v>
                </c:pt>
                <c:pt idx="62">
                  <c:v>0.28861799999999999</c:v>
                </c:pt>
                <c:pt idx="63">
                  <c:v>0.28686499999999998</c:v>
                </c:pt>
                <c:pt idx="64">
                  <c:v>0.28842899999999999</c:v>
                </c:pt>
                <c:pt idx="65">
                  <c:v>0.28284599999999999</c:v>
                </c:pt>
                <c:pt idx="66">
                  <c:v>0.283028</c:v>
                </c:pt>
                <c:pt idx="67">
                  <c:v>0.27559099999999997</c:v>
                </c:pt>
                <c:pt idx="68">
                  <c:v>0.27518399999999998</c:v>
                </c:pt>
                <c:pt idx="69">
                  <c:v>0.27493499999999998</c:v>
                </c:pt>
                <c:pt idx="70">
                  <c:v>0.27469199999999999</c:v>
                </c:pt>
                <c:pt idx="71">
                  <c:v>0.27155200000000002</c:v>
                </c:pt>
                <c:pt idx="72">
                  <c:v>0.27118900000000001</c:v>
                </c:pt>
                <c:pt idx="73">
                  <c:v>0.26696700000000001</c:v>
                </c:pt>
                <c:pt idx="74">
                  <c:v>0.26579799999999998</c:v>
                </c:pt>
                <c:pt idx="75">
                  <c:v>0.26596799999999998</c:v>
                </c:pt>
                <c:pt idx="76">
                  <c:v>0.26722400000000002</c:v>
                </c:pt>
                <c:pt idx="77">
                  <c:v>0.266818</c:v>
                </c:pt>
                <c:pt idx="78">
                  <c:v>0.26452199999999998</c:v>
                </c:pt>
                <c:pt idx="79">
                  <c:v>0.26449600000000001</c:v>
                </c:pt>
                <c:pt idx="80">
                  <c:v>0.26297100000000001</c:v>
                </c:pt>
                <c:pt idx="81">
                  <c:v>0.261799</c:v>
                </c:pt>
                <c:pt idx="82">
                  <c:v>0.26115899999999997</c:v>
                </c:pt>
                <c:pt idx="83">
                  <c:v>0.26377899999999999</c:v>
                </c:pt>
                <c:pt idx="84">
                  <c:v>0.26339200000000002</c:v>
                </c:pt>
                <c:pt idx="85">
                  <c:v>0.261291</c:v>
                </c:pt>
                <c:pt idx="86">
                  <c:v>0.25937300000000002</c:v>
                </c:pt>
                <c:pt idx="87">
                  <c:v>0.260492</c:v>
                </c:pt>
                <c:pt idx="88">
                  <c:v>0.26102999999999998</c:v>
                </c:pt>
                <c:pt idx="89">
                  <c:v>0.26188099999999997</c:v>
                </c:pt>
                <c:pt idx="90">
                  <c:v>0.259905</c:v>
                </c:pt>
                <c:pt idx="91">
                  <c:v>0.25767800000000002</c:v>
                </c:pt>
                <c:pt idx="92">
                  <c:v>0.25630999999999998</c:v>
                </c:pt>
                <c:pt idx="93">
                  <c:v>0.25691700000000001</c:v>
                </c:pt>
                <c:pt idx="94">
                  <c:v>0.25616100000000003</c:v>
                </c:pt>
                <c:pt idx="95">
                  <c:v>0.25426900000000002</c:v>
                </c:pt>
                <c:pt idx="96">
                  <c:v>0.251475</c:v>
                </c:pt>
                <c:pt idx="97">
                  <c:v>0.247502</c:v>
                </c:pt>
                <c:pt idx="98">
                  <c:v>0.25185299999999999</c:v>
                </c:pt>
                <c:pt idx="99">
                  <c:v>0.246978</c:v>
                </c:pt>
                <c:pt idx="100">
                  <c:v>0.24568400000000001</c:v>
                </c:pt>
                <c:pt idx="101">
                  <c:v>0.24443999999999999</c:v>
                </c:pt>
                <c:pt idx="102">
                  <c:v>0.243116</c:v>
                </c:pt>
                <c:pt idx="103">
                  <c:v>0.24157899999999999</c:v>
                </c:pt>
                <c:pt idx="104">
                  <c:v>0.23961199999999999</c:v>
                </c:pt>
                <c:pt idx="105">
                  <c:v>0.23774999999999999</c:v>
                </c:pt>
                <c:pt idx="106">
                  <c:v>0.23513500000000001</c:v>
                </c:pt>
                <c:pt idx="107">
                  <c:v>0.23460600000000001</c:v>
                </c:pt>
                <c:pt idx="108">
                  <c:v>0.232742</c:v>
                </c:pt>
                <c:pt idx="109">
                  <c:v>0.23070399999999999</c:v>
                </c:pt>
                <c:pt idx="110">
                  <c:v>0.22916800000000001</c:v>
                </c:pt>
                <c:pt idx="111">
                  <c:v>0.22539999999999999</c:v>
                </c:pt>
                <c:pt idx="112">
                  <c:v>0.22319700000000001</c:v>
                </c:pt>
                <c:pt idx="113">
                  <c:v>0.22187799999999999</c:v>
                </c:pt>
                <c:pt idx="114">
                  <c:v>0.21790799999999999</c:v>
                </c:pt>
                <c:pt idx="115">
                  <c:v>0.21368799999999999</c:v>
                </c:pt>
                <c:pt idx="116">
                  <c:v>0.21201999999999999</c:v>
                </c:pt>
                <c:pt idx="117">
                  <c:v>0.212557</c:v>
                </c:pt>
                <c:pt idx="118">
                  <c:v>0.20879500000000001</c:v>
                </c:pt>
                <c:pt idx="119">
                  <c:v>0.20724799999999999</c:v>
                </c:pt>
                <c:pt idx="120">
                  <c:v>0.205483</c:v>
                </c:pt>
                <c:pt idx="121">
                  <c:v>0.202652</c:v>
                </c:pt>
                <c:pt idx="122">
                  <c:v>0.19931299999999999</c:v>
                </c:pt>
                <c:pt idx="123">
                  <c:v>0.198739</c:v>
                </c:pt>
                <c:pt idx="124">
                  <c:v>0.19595699999999999</c:v>
                </c:pt>
                <c:pt idx="125">
                  <c:v>0.19520100000000001</c:v>
                </c:pt>
                <c:pt idx="126">
                  <c:v>0.19161400000000001</c:v>
                </c:pt>
                <c:pt idx="127">
                  <c:v>0.19235099999999999</c:v>
                </c:pt>
                <c:pt idx="128">
                  <c:v>0.18782499999999999</c:v>
                </c:pt>
                <c:pt idx="129">
                  <c:v>0.18515300000000001</c:v>
                </c:pt>
                <c:pt idx="130">
                  <c:v>0.18534100000000001</c:v>
                </c:pt>
                <c:pt idx="131">
                  <c:v>0.18346100000000001</c:v>
                </c:pt>
                <c:pt idx="132">
                  <c:v>0.18117</c:v>
                </c:pt>
                <c:pt idx="133">
                  <c:v>0.17810400000000001</c:v>
                </c:pt>
                <c:pt idx="134">
                  <c:v>0.177618</c:v>
                </c:pt>
                <c:pt idx="135">
                  <c:v>0.17510500000000001</c:v>
                </c:pt>
                <c:pt idx="136">
                  <c:v>0.172129</c:v>
                </c:pt>
                <c:pt idx="137">
                  <c:v>0.17119000000000001</c:v>
                </c:pt>
                <c:pt idx="138">
                  <c:v>0.168712</c:v>
                </c:pt>
                <c:pt idx="139">
                  <c:v>0.16278999999999999</c:v>
                </c:pt>
                <c:pt idx="140">
                  <c:v>0.16378000000000001</c:v>
                </c:pt>
                <c:pt idx="141">
                  <c:v>0.16470499999999999</c:v>
                </c:pt>
                <c:pt idx="142">
                  <c:v>0.163271</c:v>
                </c:pt>
                <c:pt idx="143">
                  <c:v>0.16248499999999999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8.5377999999999996E-2</c:v>
                </c:pt>
                <c:pt idx="1">
                  <c:v>0.16955799999999999</c:v>
                </c:pt>
                <c:pt idx="2">
                  <c:v>0.196879</c:v>
                </c:pt>
                <c:pt idx="3">
                  <c:v>0.21554999999999999</c:v>
                </c:pt>
                <c:pt idx="4">
                  <c:v>0.23028899999999999</c:v>
                </c:pt>
                <c:pt idx="5">
                  <c:v>0.24859400000000001</c:v>
                </c:pt>
                <c:pt idx="6">
                  <c:v>0.28044400000000003</c:v>
                </c:pt>
                <c:pt idx="7">
                  <c:v>0.31876900000000002</c:v>
                </c:pt>
                <c:pt idx="8">
                  <c:v>0.35914299999999999</c:v>
                </c:pt>
                <c:pt idx="9">
                  <c:v>0.40302900000000003</c:v>
                </c:pt>
                <c:pt idx="10">
                  <c:v>0.450762</c:v>
                </c:pt>
                <c:pt idx="11">
                  <c:v>0.496112</c:v>
                </c:pt>
                <c:pt idx="12">
                  <c:v>0.53639899999999996</c:v>
                </c:pt>
                <c:pt idx="13">
                  <c:v>0.57395499999999999</c:v>
                </c:pt>
                <c:pt idx="14">
                  <c:v>0.61236599999999997</c:v>
                </c:pt>
                <c:pt idx="15">
                  <c:v>0.64539000000000002</c:v>
                </c:pt>
                <c:pt idx="16">
                  <c:v>0.67966599999999999</c:v>
                </c:pt>
                <c:pt idx="17">
                  <c:v>0.71985900000000003</c:v>
                </c:pt>
                <c:pt idx="18">
                  <c:v>0.76370300000000002</c:v>
                </c:pt>
                <c:pt idx="19">
                  <c:v>0.79978400000000005</c:v>
                </c:pt>
                <c:pt idx="20">
                  <c:v>0.84822399999999998</c:v>
                </c:pt>
                <c:pt idx="21">
                  <c:v>0.89264699999999997</c:v>
                </c:pt>
                <c:pt idx="22">
                  <c:v>0.93873200000000001</c:v>
                </c:pt>
                <c:pt idx="23">
                  <c:v>0.98050700000000002</c:v>
                </c:pt>
                <c:pt idx="24">
                  <c:v>1</c:v>
                </c:pt>
                <c:pt idx="25">
                  <c:v>0.97372300000000001</c:v>
                </c:pt>
                <c:pt idx="26">
                  <c:v>0.809141</c:v>
                </c:pt>
                <c:pt idx="27">
                  <c:v>0.87239299999999997</c:v>
                </c:pt>
                <c:pt idx="28">
                  <c:v>0.92631799999999997</c:v>
                </c:pt>
                <c:pt idx="29">
                  <c:v>0.96167599999999998</c:v>
                </c:pt>
                <c:pt idx="30">
                  <c:v>0.98624500000000004</c:v>
                </c:pt>
                <c:pt idx="31">
                  <c:v>0.99372700000000003</c:v>
                </c:pt>
                <c:pt idx="32">
                  <c:v>0.99976299999999996</c:v>
                </c:pt>
                <c:pt idx="33">
                  <c:v>1.003868</c:v>
                </c:pt>
                <c:pt idx="34">
                  <c:v>1.009387</c:v>
                </c:pt>
                <c:pt idx="35">
                  <c:v>1.011371</c:v>
                </c:pt>
                <c:pt idx="36">
                  <c:v>1.0020830000000001</c:v>
                </c:pt>
                <c:pt idx="37">
                  <c:v>1.0021599999999999</c:v>
                </c:pt>
                <c:pt idx="38">
                  <c:v>0.99925600000000003</c:v>
                </c:pt>
                <c:pt idx="39">
                  <c:v>0.99472000000000005</c:v>
                </c:pt>
                <c:pt idx="40">
                  <c:v>0.987618</c:v>
                </c:pt>
                <c:pt idx="41">
                  <c:v>0.98657399999999995</c:v>
                </c:pt>
                <c:pt idx="42">
                  <c:v>0.992232</c:v>
                </c:pt>
                <c:pt idx="43">
                  <c:v>1.0021530000000001</c:v>
                </c:pt>
                <c:pt idx="44">
                  <c:v>1.002181</c:v>
                </c:pt>
                <c:pt idx="45">
                  <c:v>0.99418099999999998</c:v>
                </c:pt>
                <c:pt idx="46">
                  <c:v>1.0336080000000001</c:v>
                </c:pt>
                <c:pt idx="47">
                  <c:v>1.0611710000000001</c:v>
                </c:pt>
                <c:pt idx="48">
                  <c:v>1.0956250000000001</c:v>
                </c:pt>
                <c:pt idx="49">
                  <c:v>1.1236200000000001</c:v>
                </c:pt>
                <c:pt idx="50">
                  <c:v>1.1516740000000001</c:v>
                </c:pt>
                <c:pt idx="51">
                  <c:v>1.1728350000000001</c:v>
                </c:pt>
                <c:pt idx="52">
                  <c:v>1.1977930000000001</c:v>
                </c:pt>
                <c:pt idx="53">
                  <c:v>1.2117230000000001</c:v>
                </c:pt>
                <c:pt idx="54">
                  <c:v>1.2220150000000001</c:v>
                </c:pt>
                <c:pt idx="55">
                  <c:v>1.2226779999999999</c:v>
                </c:pt>
                <c:pt idx="56">
                  <c:v>1.230278</c:v>
                </c:pt>
                <c:pt idx="57">
                  <c:v>1.2450749999999999</c:v>
                </c:pt>
                <c:pt idx="58">
                  <c:v>1.2476309999999999</c:v>
                </c:pt>
                <c:pt idx="59">
                  <c:v>1.2525470000000001</c:v>
                </c:pt>
                <c:pt idx="60">
                  <c:v>1.253995</c:v>
                </c:pt>
                <c:pt idx="61">
                  <c:v>1.257968</c:v>
                </c:pt>
                <c:pt idx="62">
                  <c:v>1.2680389999999999</c:v>
                </c:pt>
                <c:pt idx="63">
                  <c:v>1.2755460000000001</c:v>
                </c:pt>
                <c:pt idx="64">
                  <c:v>1.285342</c:v>
                </c:pt>
                <c:pt idx="65">
                  <c:v>1.2822119999999999</c:v>
                </c:pt>
                <c:pt idx="66">
                  <c:v>1.294643</c:v>
                </c:pt>
                <c:pt idx="67">
                  <c:v>1.2966740000000001</c:v>
                </c:pt>
                <c:pt idx="68">
                  <c:v>1.293274</c:v>
                </c:pt>
                <c:pt idx="69">
                  <c:v>1.3074250000000001</c:v>
                </c:pt>
                <c:pt idx="70">
                  <c:v>1.303898</c:v>
                </c:pt>
                <c:pt idx="71">
                  <c:v>1.312046</c:v>
                </c:pt>
                <c:pt idx="72">
                  <c:v>1.310622</c:v>
                </c:pt>
                <c:pt idx="73">
                  <c:v>1.3093840000000001</c:v>
                </c:pt>
                <c:pt idx="74">
                  <c:v>1.314379</c:v>
                </c:pt>
                <c:pt idx="75">
                  <c:v>1.3147230000000001</c:v>
                </c:pt>
                <c:pt idx="76">
                  <c:v>1.32406</c:v>
                </c:pt>
                <c:pt idx="77">
                  <c:v>1.3414699999999999</c:v>
                </c:pt>
                <c:pt idx="78">
                  <c:v>1.345227</c:v>
                </c:pt>
                <c:pt idx="79">
                  <c:v>1.3576079999999999</c:v>
                </c:pt>
                <c:pt idx="80">
                  <c:v>1.357477</c:v>
                </c:pt>
                <c:pt idx="81">
                  <c:v>1.3583240000000001</c:v>
                </c:pt>
                <c:pt idx="82">
                  <c:v>1.361283</c:v>
                </c:pt>
                <c:pt idx="83">
                  <c:v>1.3672899999999999</c:v>
                </c:pt>
                <c:pt idx="84">
                  <c:v>1.3814850000000001</c:v>
                </c:pt>
                <c:pt idx="85">
                  <c:v>1.3891709999999999</c:v>
                </c:pt>
                <c:pt idx="86">
                  <c:v>1.3910389999999999</c:v>
                </c:pt>
                <c:pt idx="87">
                  <c:v>1.398158</c:v>
                </c:pt>
                <c:pt idx="88">
                  <c:v>1.4072819999999999</c:v>
                </c:pt>
                <c:pt idx="89">
                  <c:v>1.4151119999999999</c:v>
                </c:pt>
                <c:pt idx="90">
                  <c:v>1.4134169999999999</c:v>
                </c:pt>
                <c:pt idx="91">
                  <c:v>1.418469</c:v>
                </c:pt>
                <c:pt idx="92">
                  <c:v>1.415861</c:v>
                </c:pt>
                <c:pt idx="93">
                  <c:v>1.420164</c:v>
                </c:pt>
                <c:pt idx="94">
                  <c:v>1.427225</c:v>
                </c:pt>
                <c:pt idx="95">
                  <c:v>1.4329829999999999</c:v>
                </c:pt>
                <c:pt idx="96">
                  <c:v>1.438992</c:v>
                </c:pt>
                <c:pt idx="97">
                  <c:v>1.443031</c:v>
                </c:pt>
                <c:pt idx="98">
                  <c:v>1.4504239999999999</c:v>
                </c:pt>
                <c:pt idx="99">
                  <c:v>1.4590719999999999</c:v>
                </c:pt>
                <c:pt idx="100">
                  <c:v>1.463066</c:v>
                </c:pt>
                <c:pt idx="101">
                  <c:v>1.471379</c:v>
                </c:pt>
                <c:pt idx="102">
                  <c:v>1.475705</c:v>
                </c:pt>
                <c:pt idx="103">
                  <c:v>1.480953</c:v>
                </c:pt>
                <c:pt idx="104">
                  <c:v>1.4838960000000001</c:v>
                </c:pt>
                <c:pt idx="105">
                  <c:v>1.4851920000000001</c:v>
                </c:pt>
                <c:pt idx="106">
                  <c:v>1.4905649999999999</c:v>
                </c:pt>
                <c:pt idx="107">
                  <c:v>1.503188</c:v>
                </c:pt>
                <c:pt idx="108">
                  <c:v>1.509889</c:v>
                </c:pt>
                <c:pt idx="109">
                  <c:v>1.5143409999999999</c:v>
                </c:pt>
                <c:pt idx="110">
                  <c:v>1.519266</c:v>
                </c:pt>
                <c:pt idx="111">
                  <c:v>1.5213939999999999</c:v>
                </c:pt>
                <c:pt idx="112">
                  <c:v>1.520958</c:v>
                </c:pt>
                <c:pt idx="113">
                  <c:v>1.524222</c:v>
                </c:pt>
                <c:pt idx="114">
                  <c:v>1.5355719999999999</c:v>
                </c:pt>
                <c:pt idx="115">
                  <c:v>1.5347379999999999</c:v>
                </c:pt>
                <c:pt idx="116">
                  <c:v>1.5449580000000001</c:v>
                </c:pt>
                <c:pt idx="117">
                  <c:v>1.553933</c:v>
                </c:pt>
                <c:pt idx="118">
                  <c:v>1.557124</c:v>
                </c:pt>
                <c:pt idx="119">
                  <c:v>1.5660540000000001</c:v>
                </c:pt>
                <c:pt idx="120">
                  <c:v>1.578157</c:v>
                </c:pt>
                <c:pt idx="121">
                  <c:v>1.5805899999999999</c:v>
                </c:pt>
                <c:pt idx="122">
                  <c:v>1.593472</c:v>
                </c:pt>
                <c:pt idx="123">
                  <c:v>1.6033839999999999</c:v>
                </c:pt>
                <c:pt idx="124">
                  <c:v>1.609578</c:v>
                </c:pt>
                <c:pt idx="125">
                  <c:v>1.609972</c:v>
                </c:pt>
                <c:pt idx="126">
                  <c:v>1.6179809999999999</c:v>
                </c:pt>
                <c:pt idx="127">
                  <c:v>1.628233</c:v>
                </c:pt>
                <c:pt idx="128">
                  <c:v>1.6322909999999999</c:v>
                </c:pt>
                <c:pt idx="129">
                  <c:v>1.634463</c:v>
                </c:pt>
                <c:pt idx="130">
                  <c:v>1.6429050000000001</c:v>
                </c:pt>
                <c:pt idx="131">
                  <c:v>1.650463</c:v>
                </c:pt>
                <c:pt idx="132">
                  <c:v>1.6621870000000001</c:v>
                </c:pt>
                <c:pt idx="133">
                  <c:v>1.667516</c:v>
                </c:pt>
                <c:pt idx="134">
                  <c:v>1.678436</c:v>
                </c:pt>
                <c:pt idx="135">
                  <c:v>1.6802330000000001</c:v>
                </c:pt>
                <c:pt idx="136">
                  <c:v>1.6854499999999999</c:v>
                </c:pt>
                <c:pt idx="137">
                  <c:v>1.6960949999999999</c:v>
                </c:pt>
                <c:pt idx="138">
                  <c:v>1.6986870000000001</c:v>
                </c:pt>
                <c:pt idx="139">
                  <c:v>1.717543</c:v>
                </c:pt>
                <c:pt idx="140">
                  <c:v>1.722323</c:v>
                </c:pt>
                <c:pt idx="141">
                  <c:v>1.731932</c:v>
                </c:pt>
                <c:pt idx="142">
                  <c:v>1.7397800000000001</c:v>
                </c:pt>
                <c:pt idx="143">
                  <c:v>1.7438100000000001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8.8409000000000001E-2</c:v>
                </c:pt>
                <c:pt idx="1">
                  <c:v>0.15101600000000001</c:v>
                </c:pt>
                <c:pt idx="2">
                  <c:v>0.17266899999999999</c:v>
                </c:pt>
                <c:pt idx="3">
                  <c:v>0.188639</c:v>
                </c:pt>
                <c:pt idx="4">
                  <c:v>0.204426</c:v>
                </c:pt>
                <c:pt idx="5">
                  <c:v>0.2253</c:v>
                </c:pt>
                <c:pt idx="6">
                  <c:v>0.25078699999999998</c:v>
                </c:pt>
                <c:pt idx="7">
                  <c:v>0.28634300000000001</c:v>
                </c:pt>
                <c:pt idx="8">
                  <c:v>0.328044</c:v>
                </c:pt>
                <c:pt idx="9">
                  <c:v>0.37229699999999999</c:v>
                </c:pt>
                <c:pt idx="10">
                  <c:v>0.42648000000000003</c:v>
                </c:pt>
                <c:pt idx="11">
                  <c:v>0.47053</c:v>
                </c:pt>
                <c:pt idx="12">
                  <c:v>0.51514700000000002</c:v>
                </c:pt>
                <c:pt idx="13">
                  <c:v>0.55786500000000006</c:v>
                </c:pt>
                <c:pt idx="14">
                  <c:v>0.59123099999999995</c:v>
                </c:pt>
                <c:pt idx="15">
                  <c:v>0.63101700000000005</c:v>
                </c:pt>
                <c:pt idx="16">
                  <c:v>0.67430100000000004</c:v>
                </c:pt>
                <c:pt idx="17">
                  <c:v>0.71424200000000004</c:v>
                </c:pt>
                <c:pt idx="18">
                  <c:v>0.75781900000000002</c:v>
                </c:pt>
                <c:pt idx="19">
                  <c:v>0.80035999999999996</c:v>
                </c:pt>
                <c:pt idx="20">
                  <c:v>0.84056200000000003</c:v>
                </c:pt>
                <c:pt idx="21">
                  <c:v>0.88957399999999998</c:v>
                </c:pt>
                <c:pt idx="22">
                  <c:v>0.935087</c:v>
                </c:pt>
                <c:pt idx="23">
                  <c:v>0.97870299999999999</c:v>
                </c:pt>
                <c:pt idx="24">
                  <c:v>1</c:v>
                </c:pt>
                <c:pt idx="25">
                  <c:v>0.94041799999999998</c:v>
                </c:pt>
                <c:pt idx="26">
                  <c:v>0.99789499999999998</c:v>
                </c:pt>
                <c:pt idx="27">
                  <c:v>0.98751699999999998</c:v>
                </c:pt>
                <c:pt idx="28">
                  <c:v>0.99538000000000004</c:v>
                </c:pt>
                <c:pt idx="29">
                  <c:v>1.0025550000000001</c:v>
                </c:pt>
                <c:pt idx="30">
                  <c:v>1.007001</c:v>
                </c:pt>
                <c:pt idx="31">
                  <c:v>1.004669</c:v>
                </c:pt>
                <c:pt idx="32">
                  <c:v>1.0043519999999999</c:v>
                </c:pt>
                <c:pt idx="33">
                  <c:v>1.0039579999999999</c:v>
                </c:pt>
                <c:pt idx="34">
                  <c:v>1.0101309999999999</c:v>
                </c:pt>
                <c:pt idx="35">
                  <c:v>1.018527</c:v>
                </c:pt>
                <c:pt idx="36">
                  <c:v>1.026939</c:v>
                </c:pt>
                <c:pt idx="37">
                  <c:v>1.0369349999999999</c:v>
                </c:pt>
                <c:pt idx="38">
                  <c:v>1.0480879999999999</c:v>
                </c:pt>
                <c:pt idx="39">
                  <c:v>1.059439</c:v>
                </c:pt>
                <c:pt idx="40">
                  <c:v>1.0739860000000001</c:v>
                </c:pt>
                <c:pt idx="41">
                  <c:v>1.0839510000000001</c:v>
                </c:pt>
                <c:pt idx="42">
                  <c:v>1.095677</c:v>
                </c:pt>
                <c:pt idx="43">
                  <c:v>1.110727</c:v>
                </c:pt>
                <c:pt idx="44">
                  <c:v>1.1201749999999999</c:v>
                </c:pt>
                <c:pt idx="45">
                  <c:v>1.1451119999999999</c:v>
                </c:pt>
                <c:pt idx="46">
                  <c:v>1.1829799999999999</c:v>
                </c:pt>
                <c:pt idx="47">
                  <c:v>1.186823</c:v>
                </c:pt>
                <c:pt idx="48">
                  <c:v>1.176523</c:v>
                </c:pt>
                <c:pt idx="49">
                  <c:v>1.2465360000000001</c:v>
                </c:pt>
                <c:pt idx="50">
                  <c:v>1.263028</c:v>
                </c:pt>
                <c:pt idx="51">
                  <c:v>1.2619849999999999</c:v>
                </c:pt>
                <c:pt idx="52">
                  <c:v>1.2729189999999999</c:v>
                </c:pt>
                <c:pt idx="53">
                  <c:v>1.3116449999999999</c:v>
                </c:pt>
                <c:pt idx="54">
                  <c:v>1.307545</c:v>
                </c:pt>
                <c:pt idx="55">
                  <c:v>1.3024549999999999</c:v>
                </c:pt>
                <c:pt idx="56">
                  <c:v>1.3202769999999999</c:v>
                </c:pt>
                <c:pt idx="57">
                  <c:v>1.34711</c:v>
                </c:pt>
                <c:pt idx="58">
                  <c:v>1.3462799999999999</c:v>
                </c:pt>
                <c:pt idx="59">
                  <c:v>1.3370979999999999</c:v>
                </c:pt>
                <c:pt idx="60">
                  <c:v>1.361051</c:v>
                </c:pt>
                <c:pt idx="61">
                  <c:v>1.3889309999999999</c:v>
                </c:pt>
                <c:pt idx="62">
                  <c:v>1.3949750000000001</c:v>
                </c:pt>
                <c:pt idx="63">
                  <c:v>1.3989819999999999</c:v>
                </c:pt>
                <c:pt idx="64">
                  <c:v>1.39263</c:v>
                </c:pt>
                <c:pt idx="65">
                  <c:v>1.42008</c:v>
                </c:pt>
                <c:pt idx="66">
                  <c:v>1.4318379999999999</c:v>
                </c:pt>
                <c:pt idx="67">
                  <c:v>1.4539120000000001</c:v>
                </c:pt>
                <c:pt idx="68">
                  <c:v>1.4673069999999999</c:v>
                </c:pt>
                <c:pt idx="69">
                  <c:v>1.473268</c:v>
                </c:pt>
                <c:pt idx="70">
                  <c:v>1.481921</c:v>
                </c:pt>
                <c:pt idx="71">
                  <c:v>1.4885949999999999</c:v>
                </c:pt>
                <c:pt idx="72">
                  <c:v>1.5043070000000001</c:v>
                </c:pt>
                <c:pt idx="73">
                  <c:v>1.5078400000000001</c:v>
                </c:pt>
                <c:pt idx="74">
                  <c:v>1.5277080000000001</c:v>
                </c:pt>
                <c:pt idx="75">
                  <c:v>1.5337259999999999</c:v>
                </c:pt>
                <c:pt idx="76">
                  <c:v>1.5460119999999999</c:v>
                </c:pt>
                <c:pt idx="77">
                  <c:v>1.548824</c:v>
                </c:pt>
                <c:pt idx="78">
                  <c:v>1.550303</c:v>
                </c:pt>
                <c:pt idx="79">
                  <c:v>1.5597399999999999</c:v>
                </c:pt>
                <c:pt idx="80">
                  <c:v>1.566614</c:v>
                </c:pt>
                <c:pt idx="81">
                  <c:v>1.5786519999999999</c:v>
                </c:pt>
                <c:pt idx="82">
                  <c:v>1.577305</c:v>
                </c:pt>
                <c:pt idx="83">
                  <c:v>1.5805769999999999</c:v>
                </c:pt>
                <c:pt idx="84">
                  <c:v>1.5830379999999999</c:v>
                </c:pt>
                <c:pt idx="85">
                  <c:v>1.587871</c:v>
                </c:pt>
                <c:pt idx="86">
                  <c:v>1.585833</c:v>
                </c:pt>
                <c:pt idx="87">
                  <c:v>1.595769</c:v>
                </c:pt>
                <c:pt idx="88">
                  <c:v>1.6063050000000001</c:v>
                </c:pt>
                <c:pt idx="89">
                  <c:v>1.6138699999999999</c:v>
                </c:pt>
                <c:pt idx="90">
                  <c:v>1.6216740000000001</c:v>
                </c:pt>
                <c:pt idx="91">
                  <c:v>1.625872</c:v>
                </c:pt>
                <c:pt idx="92">
                  <c:v>1.631866</c:v>
                </c:pt>
                <c:pt idx="93">
                  <c:v>1.638517</c:v>
                </c:pt>
                <c:pt idx="94">
                  <c:v>1.6441859999999999</c:v>
                </c:pt>
                <c:pt idx="95">
                  <c:v>1.6515610000000001</c:v>
                </c:pt>
                <c:pt idx="96">
                  <c:v>1.6559870000000001</c:v>
                </c:pt>
                <c:pt idx="97">
                  <c:v>1.6604779999999999</c:v>
                </c:pt>
                <c:pt idx="98">
                  <c:v>1.664134</c:v>
                </c:pt>
                <c:pt idx="99">
                  <c:v>1.672531</c:v>
                </c:pt>
                <c:pt idx="100">
                  <c:v>1.6763969999999999</c:v>
                </c:pt>
                <c:pt idx="101">
                  <c:v>1.6797169999999999</c:v>
                </c:pt>
                <c:pt idx="102">
                  <c:v>1.689284</c:v>
                </c:pt>
                <c:pt idx="103">
                  <c:v>1.697926</c:v>
                </c:pt>
                <c:pt idx="104">
                  <c:v>1.699308</c:v>
                </c:pt>
                <c:pt idx="105">
                  <c:v>1.704167</c:v>
                </c:pt>
                <c:pt idx="106">
                  <c:v>1.7046030000000001</c:v>
                </c:pt>
                <c:pt idx="107">
                  <c:v>1.7166710000000001</c:v>
                </c:pt>
                <c:pt idx="108">
                  <c:v>1.730899</c:v>
                </c:pt>
                <c:pt idx="109">
                  <c:v>1.7386060000000001</c:v>
                </c:pt>
                <c:pt idx="110">
                  <c:v>1.7484120000000001</c:v>
                </c:pt>
                <c:pt idx="111">
                  <c:v>1.7513590000000001</c:v>
                </c:pt>
                <c:pt idx="112">
                  <c:v>1.7627299999999999</c:v>
                </c:pt>
                <c:pt idx="113">
                  <c:v>1.7708429999999999</c:v>
                </c:pt>
                <c:pt idx="114">
                  <c:v>1.769228</c:v>
                </c:pt>
                <c:pt idx="115">
                  <c:v>1.7672049999999999</c:v>
                </c:pt>
                <c:pt idx="116">
                  <c:v>1.7754129999999999</c:v>
                </c:pt>
                <c:pt idx="117">
                  <c:v>1.7776639999999999</c:v>
                </c:pt>
                <c:pt idx="118">
                  <c:v>1.785973</c:v>
                </c:pt>
                <c:pt idx="119">
                  <c:v>1.7943690000000001</c:v>
                </c:pt>
                <c:pt idx="120">
                  <c:v>1.7888839999999999</c:v>
                </c:pt>
                <c:pt idx="121">
                  <c:v>1.792411</c:v>
                </c:pt>
                <c:pt idx="122">
                  <c:v>1.7937399999999999</c:v>
                </c:pt>
                <c:pt idx="123">
                  <c:v>1.7953399999999999</c:v>
                </c:pt>
                <c:pt idx="124">
                  <c:v>1.8016970000000001</c:v>
                </c:pt>
                <c:pt idx="125">
                  <c:v>1.8073380000000001</c:v>
                </c:pt>
                <c:pt idx="126">
                  <c:v>1.815099</c:v>
                </c:pt>
                <c:pt idx="127">
                  <c:v>1.8156380000000001</c:v>
                </c:pt>
                <c:pt idx="128">
                  <c:v>1.824093</c:v>
                </c:pt>
                <c:pt idx="129">
                  <c:v>1.826155</c:v>
                </c:pt>
                <c:pt idx="130">
                  <c:v>1.8281750000000001</c:v>
                </c:pt>
                <c:pt idx="131">
                  <c:v>1.8435919999999999</c:v>
                </c:pt>
                <c:pt idx="132">
                  <c:v>1.845197</c:v>
                </c:pt>
                <c:pt idx="133">
                  <c:v>1.858006</c:v>
                </c:pt>
                <c:pt idx="134">
                  <c:v>1.85928</c:v>
                </c:pt>
                <c:pt idx="135">
                  <c:v>1.856279</c:v>
                </c:pt>
                <c:pt idx="136">
                  <c:v>1.8587009999999999</c:v>
                </c:pt>
                <c:pt idx="137">
                  <c:v>1.870957</c:v>
                </c:pt>
                <c:pt idx="138">
                  <c:v>1.877837</c:v>
                </c:pt>
                <c:pt idx="139">
                  <c:v>1.88893</c:v>
                </c:pt>
                <c:pt idx="140">
                  <c:v>1.898358</c:v>
                </c:pt>
                <c:pt idx="141">
                  <c:v>1.8985259999999999</c:v>
                </c:pt>
                <c:pt idx="142">
                  <c:v>1.8986320000000001</c:v>
                </c:pt>
                <c:pt idx="143">
                  <c:v>1.9033869999999999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0.119479</c:v>
                </c:pt>
                <c:pt idx="1">
                  <c:v>0.173485</c:v>
                </c:pt>
                <c:pt idx="2">
                  <c:v>0.19136</c:v>
                </c:pt>
                <c:pt idx="3">
                  <c:v>0.20504600000000001</c:v>
                </c:pt>
                <c:pt idx="4">
                  <c:v>0.21803600000000001</c:v>
                </c:pt>
                <c:pt idx="5">
                  <c:v>0.235101</c:v>
                </c:pt>
                <c:pt idx="6">
                  <c:v>0.26247700000000002</c:v>
                </c:pt>
                <c:pt idx="7">
                  <c:v>0.29061599999999999</c:v>
                </c:pt>
                <c:pt idx="8">
                  <c:v>0.33539000000000002</c:v>
                </c:pt>
                <c:pt idx="9">
                  <c:v>0.38364799999999999</c:v>
                </c:pt>
                <c:pt idx="10">
                  <c:v>0.42918299999999998</c:v>
                </c:pt>
                <c:pt idx="11">
                  <c:v>0.470111</c:v>
                </c:pt>
                <c:pt idx="12">
                  <c:v>0.51476999999999995</c:v>
                </c:pt>
                <c:pt idx="13">
                  <c:v>0.55494299999999996</c:v>
                </c:pt>
                <c:pt idx="14">
                  <c:v>0.59548299999999998</c:v>
                </c:pt>
                <c:pt idx="15">
                  <c:v>0.625865</c:v>
                </c:pt>
                <c:pt idx="16">
                  <c:v>0.66880499999999998</c:v>
                </c:pt>
                <c:pt idx="17">
                  <c:v>0.70197100000000001</c:v>
                </c:pt>
                <c:pt idx="18">
                  <c:v>0.75284700000000004</c:v>
                </c:pt>
                <c:pt idx="19">
                  <c:v>0.79296699999999998</c:v>
                </c:pt>
                <c:pt idx="20">
                  <c:v>0.84018800000000005</c:v>
                </c:pt>
                <c:pt idx="21">
                  <c:v>0.88640200000000002</c:v>
                </c:pt>
                <c:pt idx="22">
                  <c:v>0.92949599999999999</c:v>
                </c:pt>
                <c:pt idx="23">
                  <c:v>0.97509800000000002</c:v>
                </c:pt>
                <c:pt idx="24">
                  <c:v>1</c:v>
                </c:pt>
                <c:pt idx="25">
                  <c:v>0.95746900000000001</c:v>
                </c:pt>
                <c:pt idx="26">
                  <c:v>1.0293000000000001</c:v>
                </c:pt>
                <c:pt idx="27">
                  <c:v>0.99232399999999998</c:v>
                </c:pt>
                <c:pt idx="28">
                  <c:v>0.98475599999999996</c:v>
                </c:pt>
                <c:pt idx="29">
                  <c:v>0.98466100000000001</c:v>
                </c:pt>
                <c:pt idx="30">
                  <c:v>0.984433</c:v>
                </c:pt>
                <c:pt idx="31">
                  <c:v>0.98398600000000003</c:v>
                </c:pt>
                <c:pt idx="32">
                  <c:v>0.98312999999999995</c:v>
                </c:pt>
                <c:pt idx="33">
                  <c:v>0.98289599999999999</c:v>
                </c:pt>
                <c:pt idx="34">
                  <c:v>0.99232500000000001</c:v>
                </c:pt>
                <c:pt idx="35">
                  <c:v>0.99987400000000004</c:v>
                </c:pt>
                <c:pt idx="36">
                  <c:v>1.00492</c:v>
                </c:pt>
                <c:pt idx="37">
                  <c:v>1.0185040000000001</c:v>
                </c:pt>
                <c:pt idx="38">
                  <c:v>1.023952</c:v>
                </c:pt>
                <c:pt idx="39">
                  <c:v>1.0335369999999999</c:v>
                </c:pt>
                <c:pt idx="40">
                  <c:v>1.040481</c:v>
                </c:pt>
                <c:pt idx="41">
                  <c:v>1.0499559999999999</c:v>
                </c:pt>
                <c:pt idx="42">
                  <c:v>1.0550010000000001</c:v>
                </c:pt>
                <c:pt idx="43">
                  <c:v>1.0685420000000001</c:v>
                </c:pt>
                <c:pt idx="44">
                  <c:v>1.0774760000000001</c:v>
                </c:pt>
                <c:pt idx="45">
                  <c:v>1.116884</c:v>
                </c:pt>
                <c:pt idx="46">
                  <c:v>1.150574</c:v>
                </c:pt>
                <c:pt idx="47">
                  <c:v>1.176369</c:v>
                </c:pt>
                <c:pt idx="48">
                  <c:v>1.1956180000000001</c:v>
                </c:pt>
                <c:pt idx="49">
                  <c:v>1.2215849999999999</c:v>
                </c:pt>
                <c:pt idx="50">
                  <c:v>1.2483150000000001</c:v>
                </c:pt>
                <c:pt idx="51">
                  <c:v>1.269477</c:v>
                </c:pt>
                <c:pt idx="52">
                  <c:v>1.3021320000000001</c:v>
                </c:pt>
                <c:pt idx="53">
                  <c:v>1.3612299999999999</c:v>
                </c:pt>
                <c:pt idx="54">
                  <c:v>1.4265680000000001</c:v>
                </c:pt>
                <c:pt idx="55">
                  <c:v>1.4170640000000001</c:v>
                </c:pt>
                <c:pt idx="56">
                  <c:v>1.4005369999999999</c:v>
                </c:pt>
                <c:pt idx="57">
                  <c:v>1.398901</c:v>
                </c:pt>
                <c:pt idx="58">
                  <c:v>1.4244319999999999</c:v>
                </c:pt>
                <c:pt idx="59">
                  <c:v>1.4341060000000001</c:v>
                </c:pt>
                <c:pt idx="60">
                  <c:v>1.426693</c:v>
                </c:pt>
                <c:pt idx="61">
                  <c:v>1.427924</c:v>
                </c:pt>
                <c:pt idx="62">
                  <c:v>1.4705870000000001</c:v>
                </c:pt>
                <c:pt idx="63">
                  <c:v>1.5093460000000001</c:v>
                </c:pt>
                <c:pt idx="64">
                  <c:v>1.512958</c:v>
                </c:pt>
                <c:pt idx="65">
                  <c:v>1.51464</c:v>
                </c:pt>
                <c:pt idx="66">
                  <c:v>1.520939</c:v>
                </c:pt>
                <c:pt idx="67">
                  <c:v>1.5494030000000001</c:v>
                </c:pt>
                <c:pt idx="68">
                  <c:v>1.5879380000000001</c:v>
                </c:pt>
                <c:pt idx="69">
                  <c:v>1.603553</c:v>
                </c:pt>
                <c:pt idx="70">
                  <c:v>1.6345080000000001</c:v>
                </c:pt>
                <c:pt idx="71">
                  <c:v>1.6468609999999999</c:v>
                </c:pt>
                <c:pt idx="72">
                  <c:v>1.6670529999999999</c:v>
                </c:pt>
                <c:pt idx="73">
                  <c:v>1.682318</c:v>
                </c:pt>
                <c:pt idx="74">
                  <c:v>1.690866</c:v>
                </c:pt>
                <c:pt idx="75">
                  <c:v>1.6996560000000001</c:v>
                </c:pt>
                <c:pt idx="76">
                  <c:v>1.7121470000000001</c:v>
                </c:pt>
                <c:pt idx="77">
                  <c:v>1.7214929999999999</c:v>
                </c:pt>
                <c:pt idx="78">
                  <c:v>1.725597</c:v>
                </c:pt>
                <c:pt idx="79">
                  <c:v>1.737109</c:v>
                </c:pt>
                <c:pt idx="80">
                  <c:v>1.76325</c:v>
                </c:pt>
                <c:pt idx="81">
                  <c:v>1.7742059999999999</c:v>
                </c:pt>
                <c:pt idx="82">
                  <c:v>1.7775860000000001</c:v>
                </c:pt>
                <c:pt idx="83">
                  <c:v>1.7921320000000001</c:v>
                </c:pt>
                <c:pt idx="84">
                  <c:v>1.805323</c:v>
                </c:pt>
                <c:pt idx="85">
                  <c:v>1.8089230000000001</c:v>
                </c:pt>
                <c:pt idx="86">
                  <c:v>1.816813</c:v>
                </c:pt>
                <c:pt idx="87">
                  <c:v>1.8295570000000001</c:v>
                </c:pt>
                <c:pt idx="88">
                  <c:v>1.8466100000000001</c:v>
                </c:pt>
                <c:pt idx="89">
                  <c:v>1.856482</c:v>
                </c:pt>
                <c:pt idx="90">
                  <c:v>1.8608549999999999</c:v>
                </c:pt>
                <c:pt idx="91">
                  <c:v>1.8740730000000001</c:v>
                </c:pt>
                <c:pt idx="92">
                  <c:v>1.892998</c:v>
                </c:pt>
                <c:pt idx="93">
                  <c:v>1.8968469999999999</c:v>
                </c:pt>
                <c:pt idx="94">
                  <c:v>1.9140299999999999</c:v>
                </c:pt>
                <c:pt idx="95">
                  <c:v>1.9250959999999999</c:v>
                </c:pt>
                <c:pt idx="96">
                  <c:v>1.9419660000000001</c:v>
                </c:pt>
                <c:pt idx="97">
                  <c:v>1.9495769999999999</c:v>
                </c:pt>
                <c:pt idx="98">
                  <c:v>1.9716400000000001</c:v>
                </c:pt>
                <c:pt idx="99">
                  <c:v>1.9833130000000001</c:v>
                </c:pt>
                <c:pt idx="100">
                  <c:v>1.9928859999999999</c:v>
                </c:pt>
                <c:pt idx="101">
                  <c:v>1.9983029999999999</c:v>
                </c:pt>
                <c:pt idx="102">
                  <c:v>2.0092989999999999</c:v>
                </c:pt>
                <c:pt idx="103">
                  <c:v>2.0237609999999999</c:v>
                </c:pt>
                <c:pt idx="104">
                  <c:v>2.0326789999999999</c:v>
                </c:pt>
                <c:pt idx="105">
                  <c:v>2.0393500000000002</c:v>
                </c:pt>
                <c:pt idx="106">
                  <c:v>2.0431870000000001</c:v>
                </c:pt>
                <c:pt idx="107">
                  <c:v>2.0503040000000001</c:v>
                </c:pt>
                <c:pt idx="108">
                  <c:v>2.0665939999999998</c:v>
                </c:pt>
                <c:pt idx="109">
                  <c:v>2.0711529999999998</c:v>
                </c:pt>
                <c:pt idx="110">
                  <c:v>2.0803609999999999</c:v>
                </c:pt>
                <c:pt idx="111">
                  <c:v>2.0861559999999999</c:v>
                </c:pt>
                <c:pt idx="112">
                  <c:v>2.0929799999999998</c:v>
                </c:pt>
                <c:pt idx="113">
                  <c:v>2.0926010000000002</c:v>
                </c:pt>
                <c:pt idx="114">
                  <c:v>2.1037360000000001</c:v>
                </c:pt>
                <c:pt idx="115">
                  <c:v>2.1036190000000001</c:v>
                </c:pt>
                <c:pt idx="116">
                  <c:v>2.1237249999999999</c:v>
                </c:pt>
                <c:pt idx="117">
                  <c:v>2.1315810000000002</c:v>
                </c:pt>
                <c:pt idx="118">
                  <c:v>2.1393209999999998</c:v>
                </c:pt>
                <c:pt idx="119">
                  <c:v>2.137718</c:v>
                </c:pt>
                <c:pt idx="120">
                  <c:v>2.1588029999999998</c:v>
                </c:pt>
                <c:pt idx="121">
                  <c:v>2.1666650000000001</c:v>
                </c:pt>
                <c:pt idx="122">
                  <c:v>2.1648520000000002</c:v>
                </c:pt>
                <c:pt idx="123">
                  <c:v>2.170077</c:v>
                </c:pt>
                <c:pt idx="124">
                  <c:v>2.177565</c:v>
                </c:pt>
                <c:pt idx="125">
                  <c:v>2.1932320000000001</c:v>
                </c:pt>
                <c:pt idx="126">
                  <c:v>2.2045509999999999</c:v>
                </c:pt>
                <c:pt idx="127">
                  <c:v>2.199255</c:v>
                </c:pt>
                <c:pt idx="128">
                  <c:v>2.2198829999999998</c:v>
                </c:pt>
                <c:pt idx="129">
                  <c:v>2.224888</c:v>
                </c:pt>
                <c:pt idx="130">
                  <c:v>2.2362350000000002</c:v>
                </c:pt>
                <c:pt idx="131">
                  <c:v>2.2443659999999999</c:v>
                </c:pt>
                <c:pt idx="132">
                  <c:v>2.244802</c:v>
                </c:pt>
                <c:pt idx="133">
                  <c:v>2.2591359999999998</c:v>
                </c:pt>
                <c:pt idx="134">
                  <c:v>2.2622049999999998</c:v>
                </c:pt>
                <c:pt idx="135">
                  <c:v>2.2528959999999998</c:v>
                </c:pt>
                <c:pt idx="136">
                  <c:v>2.2681290000000001</c:v>
                </c:pt>
                <c:pt idx="137">
                  <c:v>2.2797489999999998</c:v>
                </c:pt>
                <c:pt idx="138">
                  <c:v>2.281399</c:v>
                </c:pt>
                <c:pt idx="139">
                  <c:v>2.289615</c:v>
                </c:pt>
                <c:pt idx="140">
                  <c:v>2.2926250000000001</c:v>
                </c:pt>
                <c:pt idx="141">
                  <c:v>2.2909250000000001</c:v>
                </c:pt>
                <c:pt idx="142">
                  <c:v>2.2985760000000002</c:v>
                </c:pt>
                <c:pt idx="143">
                  <c:v>2.3047300000000002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0.111433</c:v>
                </c:pt>
                <c:pt idx="1">
                  <c:v>0.17222100000000001</c:v>
                </c:pt>
                <c:pt idx="2">
                  <c:v>0.192326</c:v>
                </c:pt>
                <c:pt idx="3">
                  <c:v>0.211589</c:v>
                </c:pt>
                <c:pt idx="4">
                  <c:v>0.22592499999999999</c:v>
                </c:pt>
                <c:pt idx="5">
                  <c:v>0.247751</c:v>
                </c:pt>
                <c:pt idx="6">
                  <c:v>0.27443600000000001</c:v>
                </c:pt>
                <c:pt idx="7">
                  <c:v>0.30595800000000001</c:v>
                </c:pt>
                <c:pt idx="8">
                  <c:v>0.34715499999999999</c:v>
                </c:pt>
                <c:pt idx="9">
                  <c:v>0.39252599999999999</c:v>
                </c:pt>
                <c:pt idx="10">
                  <c:v>0.43742500000000001</c:v>
                </c:pt>
                <c:pt idx="11">
                  <c:v>0.48119600000000001</c:v>
                </c:pt>
                <c:pt idx="12">
                  <c:v>0.52365399999999995</c:v>
                </c:pt>
                <c:pt idx="13">
                  <c:v>0.56174599999999997</c:v>
                </c:pt>
                <c:pt idx="14">
                  <c:v>0.60741299999999998</c:v>
                </c:pt>
                <c:pt idx="15">
                  <c:v>0.64725299999999997</c:v>
                </c:pt>
                <c:pt idx="16">
                  <c:v>0.68188199999999999</c:v>
                </c:pt>
                <c:pt idx="17">
                  <c:v>0.72327699999999995</c:v>
                </c:pt>
                <c:pt idx="18">
                  <c:v>0.76542500000000002</c:v>
                </c:pt>
                <c:pt idx="19">
                  <c:v>0.80230800000000002</c:v>
                </c:pt>
                <c:pt idx="20">
                  <c:v>0.849024</c:v>
                </c:pt>
                <c:pt idx="21">
                  <c:v>0.892594</c:v>
                </c:pt>
                <c:pt idx="22">
                  <c:v>0.93203899999999995</c:v>
                </c:pt>
                <c:pt idx="23">
                  <c:v>0.97677099999999994</c:v>
                </c:pt>
                <c:pt idx="24">
                  <c:v>1</c:v>
                </c:pt>
                <c:pt idx="25">
                  <c:v>0.97141100000000002</c:v>
                </c:pt>
                <c:pt idx="26">
                  <c:v>1.0412589999999999</c:v>
                </c:pt>
                <c:pt idx="27">
                  <c:v>0.99803299999999995</c:v>
                </c:pt>
                <c:pt idx="28">
                  <c:v>0.98671200000000003</c:v>
                </c:pt>
                <c:pt idx="29">
                  <c:v>0.98377999999999999</c:v>
                </c:pt>
                <c:pt idx="30">
                  <c:v>0.97830700000000004</c:v>
                </c:pt>
                <c:pt idx="31">
                  <c:v>0.97973900000000003</c:v>
                </c:pt>
                <c:pt idx="32">
                  <c:v>0.97603399999999996</c:v>
                </c:pt>
                <c:pt idx="33">
                  <c:v>0.976271</c:v>
                </c:pt>
                <c:pt idx="34">
                  <c:v>0.97862899999999997</c:v>
                </c:pt>
                <c:pt idx="35">
                  <c:v>0.98538000000000003</c:v>
                </c:pt>
                <c:pt idx="36">
                  <c:v>0.99421300000000001</c:v>
                </c:pt>
                <c:pt idx="37">
                  <c:v>1.0013939999999999</c:v>
                </c:pt>
                <c:pt idx="38">
                  <c:v>1.012977</c:v>
                </c:pt>
                <c:pt idx="39">
                  <c:v>1.0238879999999999</c:v>
                </c:pt>
                <c:pt idx="40">
                  <c:v>1.0334159999999999</c:v>
                </c:pt>
                <c:pt idx="41">
                  <c:v>1.041228</c:v>
                </c:pt>
                <c:pt idx="42">
                  <c:v>1.05165</c:v>
                </c:pt>
                <c:pt idx="43">
                  <c:v>1.059734</c:v>
                </c:pt>
                <c:pt idx="44">
                  <c:v>1.067396</c:v>
                </c:pt>
                <c:pt idx="45">
                  <c:v>1.0950359999999999</c:v>
                </c:pt>
                <c:pt idx="46">
                  <c:v>1.125775</c:v>
                </c:pt>
                <c:pt idx="47">
                  <c:v>1.1512849999999999</c:v>
                </c:pt>
                <c:pt idx="48">
                  <c:v>1.179044</c:v>
                </c:pt>
                <c:pt idx="49">
                  <c:v>1.2015910000000001</c:v>
                </c:pt>
                <c:pt idx="50">
                  <c:v>1.2223889999999999</c:v>
                </c:pt>
                <c:pt idx="51">
                  <c:v>1.323747</c:v>
                </c:pt>
                <c:pt idx="52">
                  <c:v>1.341626</c:v>
                </c:pt>
                <c:pt idx="53">
                  <c:v>1.3478399999999999</c:v>
                </c:pt>
                <c:pt idx="54">
                  <c:v>1.373375</c:v>
                </c:pt>
                <c:pt idx="55">
                  <c:v>1.363199</c:v>
                </c:pt>
                <c:pt idx="56">
                  <c:v>1.3634010000000001</c:v>
                </c:pt>
                <c:pt idx="57">
                  <c:v>1.3736759999999999</c:v>
                </c:pt>
                <c:pt idx="58">
                  <c:v>1.4196789999999999</c:v>
                </c:pt>
                <c:pt idx="59">
                  <c:v>1.4393</c:v>
                </c:pt>
                <c:pt idx="60">
                  <c:v>1.4466969999999999</c:v>
                </c:pt>
                <c:pt idx="61">
                  <c:v>1.4465220000000001</c:v>
                </c:pt>
                <c:pt idx="62">
                  <c:v>1.44878</c:v>
                </c:pt>
                <c:pt idx="63">
                  <c:v>1.465354</c:v>
                </c:pt>
                <c:pt idx="64">
                  <c:v>1.4883679999999999</c:v>
                </c:pt>
                <c:pt idx="65">
                  <c:v>1.507558</c:v>
                </c:pt>
                <c:pt idx="66">
                  <c:v>1.525379</c:v>
                </c:pt>
                <c:pt idx="67">
                  <c:v>1.541574</c:v>
                </c:pt>
                <c:pt idx="68">
                  <c:v>1.548003</c:v>
                </c:pt>
                <c:pt idx="69">
                  <c:v>1.5707709999999999</c:v>
                </c:pt>
                <c:pt idx="70">
                  <c:v>1.5852569999999999</c:v>
                </c:pt>
                <c:pt idx="71">
                  <c:v>1.592158</c:v>
                </c:pt>
                <c:pt idx="72">
                  <c:v>1.614466</c:v>
                </c:pt>
                <c:pt idx="73">
                  <c:v>1.618625</c:v>
                </c:pt>
                <c:pt idx="74">
                  <c:v>1.6371370000000001</c:v>
                </c:pt>
                <c:pt idx="75">
                  <c:v>1.6545069999999999</c:v>
                </c:pt>
                <c:pt idx="76">
                  <c:v>1.663999</c:v>
                </c:pt>
                <c:pt idx="77">
                  <c:v>1.6646909999999999</c:v>
                </c:pt>
                <c:pt idx="78">
                  <c:v>1.680463</c:v>
                </c:pt>
                <c:pt idx="79">
                  <c:v>1.6716150000000001</c:v>
                </c:pt>
                <c:pt idx="80">
                  <c:v>1.683678</c:v>
                </c:pt>
                <c:pt idx="81">
                  <c:v>1.6908289999999999</c:v>
                </c:pt>
                <c:pt idx="82">
                  <c:v>1.700979</c:v>
                </c:pt>
                <c:pt idx="83">
                  <c:v>1.7079819999999999</c:v>
                </c:pt>
                <c:pt idx="84">
                  <c:v>1.722391</c:v>
                </c:pt>
                <c:pt idx="85">
                  <c:v>1.73986</c:v>
                </c:pt>
                <c:pt idx="86">
                  <c:v>1.7393540000000001</c:v>
                </c:pt>
                <c:pt idx="87">
                  <c:v>1.7462120000000001</c:v>
                </c:pt>
                <c:pt idx="88">
                  <c:v>1.7586079999999999</c:v>
                </c:pt>
                <c:pt idx="89">
                  <c:v>1.7667710000000001</c:v>
                </c:pt>
                <c:pt idx="90">
                  <c:v>1.7766189999999999</c:v>
                </c:pt>
                <c:pt idx="91">
                  <c:v>1.7790550000000001</c:v>
                </c:pt>
                <c:pt idx="92">
                  <c:v>1.7931410000000001</c:v>
                </c:pt>
                <c:pt idx="93">
                  <c:v>1.8077369999999999</c:v>
                </c:pt>
                <c:pt idx="94">
                  <c:v>1.811952</c:v>
                </c:pt>
                <c:pt idx="95">
                  <c:v>1.813329</c:v>
                </c:pt>
                <c:pt idx="96">
                  <c:v>1.8240400000000001</c:v>
                </c:pt>
                <c:pt idx="97">
                  <c:v>1.833755</c:v>
                </c:pt>
                <c:pt idx="98">
                  <c:v>1.851232</c:v>
                </c:pt>
                <c:pt idx="99">
                  <c:v>1.852527</c:v>
                </c:pt>
                <c:pt idx="100">
                  <c:v>1.871405</c:v>
                </c:pt>
                <c:pt idx="101">
                  <c:v>1.872568</c:v>
                </c:pt>
                <c:pt idx="102">
                  <c:v>1.8860859999999999</c:v>
                </c:pt>
                <c:pt idx="103">
                  <c:v>1.8804129999999999</c:v>
                </c:pt>
                <c:pt idx="104">
                  <c:v>1.8864160000000001</c:v>
                </c:pt>
                <c:pt idx="105">
                  <c:v>1.8937010000000001</c:v>
                </c:pt>
                <c:pt idx="106">
                  <c:v>1.9051530000000001</c:v>
                </c:pt>
                <c:pt idx="107">
                  <c:v>1.919618</c:v>
                </c:pt>
                <c:pt idx="108">
                  <c:v>1.9160410000000001</c:v>
                </c:pt>
                <c:pt idx="109">
                  <c:v>1.917089</c:v>
                </c:pt>
                <c:pt idx="110">
                  <c:v>1.9304129999999999</c:v>
                </c:pt>
                <c:pt idx="111">
                  <c:v>1.9311050000000001</c:v>
                </c:pt>
                <c:pt idx="112">
                  <c:v>1.925502</c:v>
                </c:pt>
                <c:pt idx="113">
                  <c:v>1.9282379999999999</c:v>
                </c:pt>
                <c:pt idx="114">
                  <c:v>1.9425790000000001</c:v>
                </c:pt>
                <c:pt idx="115">
                  <c:v>1.946528</c:v>
                </c:pt>
                <c:pt idx="116">
                  <c:v>1.962248</c:v>
                </c:pt>
                <c:pt idx="117">
                  <c:v>1.973187</c:v>
                </c:pt>
                <c:pt idx="118">
                  <c:v>1.9826550000000001</c:v>
                </c:pt>
                <c:pt idx="119">
                  <c:v>1.9800420000000001</c:v>
                </c:pt>
                <c:pt idx="120">
                  <c:v>1.9901279999999999</c:v>
                </c:pt>
                <c:pt idx="121">
                  <c:v>1.9972909999999999</c:v>
                </c:pt>
                <c:pt idx="122">
                  <c:v>1.993358</c:v>
                </c:pt>
                <c:pt idx="123">
                  <c:v>2.0027439999999999</c:v>
                </c:pt>
                <c:pt idx="124">
                  <c:v>2.0002800000000001</c:v>
                </c:pt>
                <c:pt idx="125">
                  <c:v>2.0057160000000001</c:v>
                </c:pt>
                <c:pt idx="126">
                  <c:v>2.0160499999999999</c:v>
                </c:pt>
                <c:pt idx="127">
                  <c:v>2.034945</c:v>
                </c:pt>
                <c:pt idx="128">
                  <c:v>2.0419109999999998</c:v>
                </c:pt>
                <c:pt idx="129">
                  <c:v>2.0440049999999998</c:v>
                </c:pt>
                <c:pt idx="130">
                  <c:v>2.0528080000000002</c:v>
                </c:pt>
                <c:pt idx="131">
                  <c:v>2.0506150000000001</c:v>
                </c:pt>
                <c:pt idx="132">
                  <c:v>2.051094</c:v>
                </c:pt>
                <c:pt idx="133">
                  <c:v>2.0510470000000001</c:v>
                </c:pt>
                <c:pt idx="134">
                  <c:v>2.0522100000000001</c:v>
                </c:pt>
                <c:pt idx="135">
                  <c:v>2.053099</c:v>
                </c:pt>
                <c:pt idx="136">
                  <c:v>2.056921</c:v>
                </c:pt>
                <c:pt idx="137">
                  <c:v>2.0616020000000002</c:v>
                </c:pt>
                <c:pt idx="138">
                  <c:v>2.0792570000000001</c:v>
                </c:pt>
                <c:pt idx="139">
                  <c:v>2.0715650000000001</c:v>
                </c:pt>
                <c:pt idx="140">
                  <c:v>2.0758299999999998</c:v>
                </c:pt>
                <c:pt idx="141">
                  <c:v>2.0729769999999998</c:v>
                </c:pt>
                <c:pt idx="142">
                  <c:v>2.0823459999999998</c:v>
                </c:pt>
                <c:pt idx="143">
                  <c:v>2.0994109999999999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0.12327299999999999</c:v>
                </c:pt>
                <c:pt idx="1">
                  <c:v>0.186724</c:v>
                </c:pt>
                <c:pt idx="2">
                  <c:v>0.20787700000000001</c:v>
                </c:pt>
                <c:pt idx="3">
                  <c:v>0.21925500000000001</c:v>
                </c:pt>
                <c:pt idx="4">
                  <c:v>0.23821300000000001</c:v>
                </c:pt>
                <c:pt idx="5">
                  <c:v>0.25787199999999999</c:v>
                </c:pt>
                <c:pt idx="6">
                  <c:v>0.280609</c:v>
                </c:pt>
                <c:pt idx="7">
                  <c:v>0.30955199999999999</c:v>
                </c:pt>
                <c:pt idx="8">
                  <c:v>0.35014099999999998</c:v>
                </c:pt>
                <c:pt idx="9">
                  <c:v>0.38802599999999998</c:v>
                </c:pt>
                <c:pt idx="10">
                  <c:v>0.43091499999999999</c:v>
                </c:pt>
                <c:pt idx="11">
                  <c:v>0.48316100000000001</c:v>
                </c:pt>
                <c:pt idx="12">
                  <c:v>0.52359199999999995</c:v>
                </c:pt>
                <c:pt idx="13">
                  <c:v>0.56313299999999999</c:v>
                </c:pt>
                <c:pt idx="14">
                  <c:v>0.60464499999999999</c:v>
                </c:pt>
                <c:pt idx="15">
                  <c:v>0.64887600000000001</c:v>
                </c:pt>
                <c:pt idx="16">
                  <c:v>0.68393199999999998</c:v>
                </c:pt>
                <c:pt idx="17">
                  <c:v>0.71970400000000001</c:v>
                </c:pt>
                <c:pt idx="18">
                  <c:v>0.75629900000000005</c:v>
                </c:pt>
                <c:pt idx="19">
                  <c:v>0.79523900000000003</c:v>
                </c:pt>
                <c:pt idx="20">
                  <c:v>0.84770599999999996</c:v>
                </c:pt>
                <c:pt idx="21">
                  <c:v>0.88884799999999997</c:v>
                </c:pt>
                <c:pt idx="22">
                  <c:v>0.93242100000000006</c:v>
                </c:pt>
                <c:pt idx="23">
                  <c:v>0.975078</c:v>
                </c:pt>
                <c:pt idx="24">
                  <c:v>1</c:v>
                </c:pt>
                <c:pt idx="25">
                  <c:v>0.97106599999999998</c:v>
                </c:pt>
                <c:pt idx="26">
                  <c:v>1.032656</c:v>
                </c:pt>
                <c:pt idx="27">
                  <c:v>1.0036149999999999</c:v>
                </c:pt>
                <c:pt idx="28">
                  <c:v>0.99345700000000003</c:v>
                </c:pt>
                <c:pt idx="29">
                  <c:v>0.98734599999999995</c:v>
                </c:pt>
                <c:pt idx="30">
                  <c:v>0.98458100000000004</c:v>
                </c:pt>
                <c:pt idx="31">
                  <c:v>0.98145199999999999</c:v>
                </c:pt>
                <c:pt idx="32">
                  <c:v>0.98186399999999996</c:v>
                </c:pt>
                <c:pt idx="33">
                  <c:v>0.98367899999999997</c:v>
                </c:pt>
                <c:pt idx="34">
                  <c:v>0.98573699999999997</c:v>
                </c:pt>
                <c:pt idx="35">
                  <c:v>0.99573299999999998</c:v>
                </c:pt>
                <c:pt idx="36">
                  <c:v>1.0021469999999999</c:v>
                </c:pt>
                <c:pt idx="37">
                  <c:v>1.0103789999999999</c:v>
                </c:pt>
                <c:pt idx="38">
                  <c:v>1.0218579999999999</c:v>
                </c:pt>
                <c:pt idx="39">
                  <c:v>1.024975</c:v>
                </c:pt>
                <c:pt idx="40">
                  <c:v>1.040065</c:v>
                </c:pt>
                <c:pt idx="41">
                  <c:v>1.051261</c:v>
                </c:pt>
                <c:pt idx="42">
                  <c:v>1.057075</c:v>
                </c:pt>
                <c:pt idx="43">
                  <c:v>1.065923</c:v>
                </c:pt>
                <c:pt idx="44">
                  <c:v>1.07643</c:v>
                </c:pt>
                <c:pt idx="45">
                  <c:v>1.114968</c:v>
                </c:pt>
                <c:pt idx="46">
                  <c:v>1.2269909999999999</c:v>
                </c:pt>
                <c:pt idx="47">
                  <c:v>1.2598940000000001</c:v>
                </c:pt>
                <c:pt idx="48">
                  <c:v>1.266302</c:v>
                </c:pt>
                <c:pt idx="49">
                  <c:v>1.2900940000000001</c:v>
                </c:pt>
                <c:pt idx="50">
                  <c:v>1.3132349999999999</c:v>
                </c:pt>
                <c:pt idx="51">
                  <c:v>1.3215129999999999</c:v>
                </c:pt>
                <c:pt idx="52">
                  <c:v>1.3281700000000001</c:v>
                </c:pt>
                <c:pt idx="53">
                  <c:v>1.333056</c:v>
                </c:pt>
                <c:pt idx="54">
                  <c:v>1.3838980000000001</c:v>
                </c:pt>
                <c:pt idx="55">
                  <c:v>1.4154979999999999</c:v>
                </c:pt>
                <c:pt idx="56">
                  <c:v>1.4261809999999999</c:v>
                </c:pt>
                <c:pt idx="57">
                  <c:v>1.4302569999999999</c:v>
                </c:pt>
                <c:pt idx="58">
                  <c:v>1.4333370000000001</c:v>
                </c:pt>
                <c:pt idx="59">
                  <c:v>1.441689</c:v>
                </c:pt>
                <c:pt idx="60">
                  <c:v>1.444062</c:v>
                </c:pt>
                <c:pt idx="61">
                  <c:v>1.470898</c:v>
                </c:pt>
                <c:pt idx="62">
                  <c:v>1.495619</c:v>
                </c:pt>
                <c:pt idx="63">
                  <c:v>1.50471</c:v>
                </c:pt>
                <c:pt idx="64">
                  <c:v>1.5203439999999999</c:v>
                </c:pt>
                <c:pt idx="65">
                  <c:v>1.536826</c:v>
                </c:pt>
                <c:pt idx="66">
                  <c:v>1.5450410000000001</c:v>
                </c:pt>
                <c:pt idx="67">
                  <c:v>1.563185</c:v>
                </c:pt>
                <c:pt idx="68">
                  <c:v>1.5814429999999999</c:v>
                </c:pt>
                <c:pt idx="69">
                  <c:v>1.596435</c:v>
                </c:pt>
                <c:pt idx="70">
                  <c:v>1.608824</c:v>
                </c:pt>
                <c:pt idx="71">
                  <c:v>1.621715</c:v>
                </c:pt>
                <c:pt idx="72">
                  <c:v>1.6397900000000001</c:v>
                </c:pt>
                <c:pt idx="73">
                  <c:v>1.6451199999999999</c:v>
                </c:pt>
                <c:pt idx="74">
                  <c:v>1.6539200000000001</c:v>
                </c:pt>
                <c:pt idx="75">
                  <c:v>1.6607449999999999</c:v>
                </c:pt>
                <c:pt idx="76">
                  <c:v>1.6701569999999999</c:v>
                </c:pt>
                <c:pt idx="77">
                  <c:v>1.6798420000000001</c:v>
                </c:pt>
                <c:pt idx="78">
                  <c:v>1.691046</c:v>
                </c:pt>
                <c:pt idx="79">
                  <c:v>1.7030529999999999</c:v>
                </c:pt>
                <c:pt idx="80">
                  <c:v>1.7232289999999999</c:v>
                </c:pt>
                <c:pt idx="81">
                  <c:v>1.725897</c:v>
                </c:pt>
                <c:pt idx="82">
                  <c:v>1.7361</c:v>
                </c:pt>
                <c:pt idx="83">
                  <c:v>1.7428680000000001</c:v>
                </c:pt>
                <c:pt idx="84">
                  <c:v>1.7451639999999999</c:v>
                </c:pt>
                <c:pt idx="85">
                  <c:v>1.768041</c:v>
                </c:pt>
                <c:pt idx="86">
                  <c:v>1.7679549999999999</c:v>
                </c:pt>
                <c:pt idx="87">
                  <c:v>1.7926629999999999</c:v>
                </c:pt>
                <c:pt idx="88">
                  <c:v>1.7938829999999999</c:v>
                </c:pt>
                <c:pt idx="89">
                  <c:v>1.807949</c:v>
                </c:pt>
                <c:pt idx="90">
                  <c:v>1.822487</c:v>
                </c:pt>
                <c:pt idx="91">
                  <c:v>1.8336650000000001</c:v>
                </c:pt>
                <c:pt idx="92">
                  <c:v>1.840103</c:v>
                </c:pt>
                <c:pt idx="93">
                  <c:v>1.846795</c:v>
                </c:pt>
                <c:pt idx="94">
                  <c:v>1.8520859999999999</c:v>
                </c:pt>
                <c:pt idx="95">
                  <c:v>1.858492</c:v>
                </c:pt>
                <c:pt idx="96">
                  <c:v>1.8592850000000001</c:v>
                </c:pt>
                <c:pt idx="97">
                  <c:v>1.8686400000000001</c:v>
                </c:pt>
                <c:pt idx="98">
                  <c:v>1.8811059999999999</c:v>
                </c:pt>
                <c:pt idx="99">
                  <c:v>1.866703</c:v>
                </c:pt>
                <c:pt idx="100">
                  <c:v>1.8872990000000001</c:v>
                </c:pt>
                <c:pt idx="101">
                  <c:v>1.8935340000000001</c:v>
                </c:pt>
                <c:pt idx="102">
                  <c:v>1.8845719999999999</c:v>
                </c:pt>
                <c:pt idx="103">
                  <c:v>1.8975299999999999</c:v>
                </c:pt>
                <c:pt idx="104">
                  <c:v>1.910231</c:v>
                </c:pt>
                <c:pt idx="105">
                  <c:v>1.924831</c:v>
                </c:pt>
                <c:pt idx="106">
                  <c:v>1.9347099999999999</c:v>
                </c:pt>
                <c:pt idx="107">
                  <c:v>1.940002</c:v>
                </c:pt>
                <c:pt idx="108">
                  <c:v>1.941559</c:v>
                </c:pt>
                <c:pt idx="109">
                  <c:v>1.943481</c:v>
                </c:pt>
                <c:pt idx="110">
                  <c:v>1.945514</c:v>
                </c:pt>
                <c:pt idx="111">
                  <c:v>1.9501759999999999</c:v>
                </c:pt>
                <c:pt idx="112">
                  <c:v>1.959495</c:v>
                </c:pt>
                <c:pt idx="113">
                  <c:v>1.9687509999999999</c:v>
                </c:pt>
                <c:pt idx="114">
                  <c:v>1.971403</c:v>
                </c:pt>
                <c:pt idx="115">
                  <c:v>1.976556</c:v>
                </c:pt>
                <c:pt idx="116">
                  <c:v>1.98508</c:v>
                </c:pt>
                <c:pt idx="117">
                  <c:v>1.987471</c:v>
                </c:pt>
                <c:pt idx="118">
                  <c:v>2.008813</c:v>
                </c:pt>
                <c:pt idx="119">
                  <c:v>2.0225610000000001</c:v>
                </c:pt>
                <c:pt idx="120">
                  <c:v>2.0128879999999998</c:v>
                </c:pt>
                <c:pt idx="121">
                  <c:v>2.013827</c:v>
                </c:pt>
                <c:pt idx="122">
                  <c:v>2.0133019999999999</c:v>
                </c:pt>
                <c:pt idx="123">
                  <c:v>2.0330530000000002</c:v>
                </c:pt>
                <c:pt idx="124">
                  <c:v>2.0294479999999999</c:v>
                </c:pt>
                <c:pt idx="125">
                  <c:v>2.0442149999999999</c:v>
                </c:pt>
                <c:pt idx="126">
                  <c:v>2.044692</c:v>
                </c:pt>
                <c:pt idx="127">
                  <c:v>2.04704</c:v>
                </c:pt>
                <c:pt idx="128">
                  <c:v>2.056883</c:v>
                </c:pt>
                <c:pt idx="129">
                  <c:v>2.0700470000000002</c:v>
                </c:pt>
                <c:pt idx="130">
                  <c:v>2.0820850000000002</c:v>
                </c:pt>
                <c:pt idx="131">
                  <c:v>2.0728680000000002</c:v>
                </c:pt>
                <c:pt idx="132">
                  <c:v>2.075288</c:v>
                </c:pt>
                <c:pt idx="133">
                  <c:v>2.0818780000000001</c:v>
                </c:pt>
                <c:pt idx="134">
                  <c:v>2.0864750000000001</c:v>
                </c:pt>
                <c:pt idx="135">
                  <c:v>2.0838169999999998</c:v>
                </c:pt>
                <c:pt idx="136">
                  <c:v>2.0933410000000001</c:v>
                </c:pt>
                <c:pt idx="137">
                  <c:v>2.094484</c:v>
                </c:pt>
                <c:pt idx="138">
                  <c:v>2.1025610000000001</c:v>
                </c:pt>
                <c:pt idx="139">
                  <c:v>2.1065450000000001</c:v>
                </c:pt>
                <c:pt idx="140">
                  <c:v>2.120539</c:v>
                </c:pt>
                <c:pt idx="141">
                  <c:v>2.1224959999999999</c:v>
                </c:pt>
                <c:pt idx="142">
                  <c:v>2.1298409999999999</c:v>
                </c:pt>
                <c:pt idx="143">
                  <c:v>2.1356999999999999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0.12449</c:v>
                </c:pt>
                <c:pt idx="1">
                  <c:v>0.18706100000000001</c:v>
                </c:pt>
                <c:pt idx="2">
                  <c:v>0.20485500000000001</c:v>
                </c:pt>
                <c:pt idx="3">
                  <c:v>0.221221</c:v>
                </c:pt>
                <c:pt idx="4">
                  <c:v>0.237065</c:v>
                </c:pt>
                <c:pt idx="5">
                  <c:v>0.24962699999999999</c:v>
                </c:pt>
                <c:pt idx="6">
                  <c:v>0.27528599999999998</c:v>
                </c:pt>
                <c:pt idx="7">
                  <c:v>0.30744199999999999</c:v>
                </c:pt>
                <c:pt idx="8">
                  <c:v>0.346418</c:v>
                </c:pt>
                <c:pt idx="9">
                  <c:v>0.39172299999999999</c:v>
                </c:pt>
                <c:pt idx="10">
                  <c:v>0.439664</c:v>
                </c:pt>
                <c:pt idx="11">
                  <c:v>0.47666999999999998</c:v>
                </c:pt>
                <c:pt idx="12">
                  <c:v>0.51963000000000004</c:v>
                </c:pt>
                <c:pt idx="13">
                  <c:v>0.56119200000000002</c:v>
                </c:pt>
                <c:pt idx="14">
                  <c:v>0.60066699999999995</c:v>
                </c:pt>
                <c:pt idx="15">
                  <c:v>0.63780000000000003</c:v>
                </c:pt>
                <c:pt idx="16">
                  <c:v>0.67579299999999998</c:v>
                </c:pt>
                <c:pt idx="17">
                  <c:v>0.71767099999999995</c:v>
                </c:pt>
                <c:pt idx="18">
                  <c:v>0.75953199999999998</c:v>
                </c:pt>
                <c:pt idx="19">
                  <c:v>0.804253</c:v>
                </c:pt>
                <c:pt idx="20">
                  <c:v>0.85001400000000005</c:v>
                </c:pt>
                <c:pt idx="21">
                  <c:v>0.89502800000000005</c:v>
                </c:pt>
                <c:pt idx="22">
                  <c:v>0.93879800000000002</c:v>
                </c:pt>
                <c:pt idx="23">
                  <c:v>0.97888600000000003</c:v>
                </c:pt>
                <c:pt idx="24">
                  <c:v>1</c:v>
                </c:pt>
                <c:pt idx="25">
                  <c:v>0.97377000000000002</c:v>
                </c:pt>
                <c:pt idx="26">
                  <c:v>1.0198370000000001</c:v>
                </c:pt>
                <c:pt idx="27">
                  <c:v>0.98975500000000005</c:v>
                </c:pt>
                <c:pt idx="28">
                  <c:v>0.98183500000000001</c:v>
                </c:pt>
                <c:pt idx="29">
                  <c:v>0.976962</c:v>
                </c:pt>
                <c:pt idx="30">
                  <c:v>0.97320399999999996</c:v>
                </c:pt>
                <c:pt idx="31">
                  <c:v>0.97640000000000005</c:v>
                </c:pt>
                <c:pt idx="32">
                  <c:v>0.97402100000000003</c:v>
                </c:pt>
                <c:pt idx="33">
                  <c:v>0.98068599999999995</c:v>
                </c:pt>
                <c:pt idx="34">
                  <c:v>0.99227399999999999</c:v>
                </c:pt>
                <c:pt idx="35">
                  <c:v>0.99402400000000002</c:v>
                </c:pt>
                <c:pt idx="36">
                  <c:v>1.0014479999999999</c:v>
                </c:pt>
                <c:pt idx="37">
                  <c:v>1.0092220000000001</c:v>
                </c:pt>
                <c:pt idx="38">
                  <c:v>1.0213000000000001</c:v>
                </c:pt>
                <c:pt idx="39">
                  <c:v>1.024275</c:v>
                </c:pt>
                <c:pt idx="40">
                  <c:v>1.0330239999999999</c:v>
                </c:pt>
                <c:pt idx="41">
                  <c:v>1.0456049999999999</c:v>
                </c:pt>
                <c:pt idx="42">
                  <c:v>1.049434</c:v>
                </c:pt>
                <c:pt idx="43">
                  <c:v>1.061507</c:v>
                </c:pt>
                <c:pt idx="44">
                  <c:v>1.068616</c:v>
                </c:pt>
                <c:pt idx="45">
                  <c:v>1.0930420000000001</c:v>
                </c:pt>
                <c:pt idx="46">
                  <c:v>1.118903</c:v>
                </c:pt>
                <c:pt idx="47">
                  <c:v>1.1448769999999999</c:v>
                </c:pt>
                <c:pt idx="48">
                  <c:v>1.1688210000000001</c:v>
                </c:pt>
                <c:pt idx="49">
                  <c:v>1.1959139999999999</c:v>
                </c:pt>
                <c:pt idx="50">
                  <c:v>1.207492</c:v>
                </c:pt>
                <c:pt idx="51">
                  <c:v>1.226642</c:v>
                </c:pt>
                <c:pt idx="52">
                  <c:v>1.243541</c:v>
                </c:pt>
                <c:pt idx="53">
                  <c:v>1.322846</c:v>
                </c:pt>
                <c:pt idx="54">
                  <c:v>1.3412809999999999</c:v>
                </c:pt>
                <c:pt idx="55">
                  <c:v>1.3607089999999999</c:v>
                </c:pt>
                <c:pt idx="56">
                  <c:v>1.3697710000000001</c:v>
                </c:pt>
                <c:pt idx="57">
                  <c:v>1.3458650000000001</c:v>
                </c:pt>
                <c:pt idx="58">
                  <c:v>1.3494919999999999</c:v>
                </c:pt>
                <c:pt idx="59">
                  <c:v>1.4017379999999999</c:v>
                </c:pt>
                <c:pt idx="60">
                  <c:v>1.401581</c:v>
                </c:pt>
                <c:pt idx="61">
                  <c:v>1.395912</c:v>
                </c:pt>
                <c:pt idx="62">
                  <c:v>1.413254</c:v>
                </c:pt>
                <c:pt idx="63">
                  <c:v>1.459506</c:v>
                </c:pt>
                <c:pt idx="64">
                  <c:v>1.4792909999999999</c:v>
                </c:pt>
                <c:pt idx="65">
                  <c:v>1.483916</c:v>
                </c:pt>
                <c:pt idx="66">
                  <c:v>1.472496</c:v>
                </c:pt>
                <c:pt idx="67">
                  <c:v>1.475703</c:v>
                </c:pt>
                <c:pt idx="68">
                  <c:v>1.4905470000000001</c:v>
                </c:pt>
                <c:pt idx="69">
                  <c:v>1.5193730000000001</c:v>
                </c:pt>
                <c:pt idx="70">
                  <c:v>1.5361689999999999</c:v>
                </c:pt>
                <c:pt idx="71">
                  <c:v>1.5750919999999999</c:v>
                </c:pt>
                <c:pt idx="72">
                  <c:v>1.590705</c:v>
                </c:pt>
                <c:pt idx="73">
                  <c:v>1.598484</c:v>
                </c:pt>
                <c:pt idx="74">
                  <c:v>1.60504</c:v>
                </c:pt>
                <c:pt idx="75">
                  <c:v>1.6150910000000001</c:v>
                </c:pt>
                <c:pt idx="76">
                  <c:v>1.6314299999999999</c:v>
                </c:pt>
                <c:pt idx="77">
                  <c:v>1.6412720000000001</c:v>
                </c:pt>
                <c:pt idx="78">
                  <c:v>1.6643779999999999</c:v>
                </c:pt>
                <c:pt idx="79">
                  <c:v>1.676817</c:v>
                </c:pt>
                <c:pt idx="80">
                  <c:v>1.6845540000000001</c:v>
                </c:pt>
                <c:pt idx="81">
                  <c:v>1.692544</c:v>
                </c:pt>
                <c:pt idx="82">
                  <c:v>1.695875</c:v>
                </c:pt>
                <c:pt idx="83">
                  <c:v>1.702088</c:v>
                </c:pt>
                <c:pt idx="84">
                  <c:v>1.7136439999999999</c:v>
                </c:pt>
                <c:pt idx="85">
                  <c:v>1.71926</c:v>
                </c:pt>
                <c:pt idx="86">
                  <c:v>1.7295259999999999</c:v>
                </c:pt>
                <c:pt idx="87">
                  <c:v>1.7467809999999999</c:v>
                </c:pt>
                <c:pt idx="88">
                  <c:v>1.752658</c:v>
                </c:pt>
                <c:pt idx="89">
                  <c:v>1.7530950000000001</c:v>
                </c:pt>
                <c:pt idx="90">
                  <c:v>1.76013</c:v>
                </c:pt>
                <c:pt idx="91">
                  <c:v>1.769223</c:v>
                </c:pt>
                <c:pt idx="92">
                  <c:v>1.7812650000000001</c:v>
                </c:pt>
                <c:pt idx="93">
                  <c:v>1.799105</c:v>
                </c:pt>
                <c:pt idx="94">
                  <c:v>1.8069109999999999</c:v>
                </c:pt>
                <c:pt idx="95">
                  <c:v>1.823358</c:v>
                </c:pt>
                <c:pt idx="96">
                  <c:v>1.832997</c:v>
                </c:pt>
                <c:pt idx="97">
                  <c:v>1.8452470000000001</c:v>
                </c:pt>
                <c:pt idx="98">
                  <c:v>1.852023</c:v>
                </c:pt>
                <c:pt idx="99">
                  <c:v>1.860846</c:v>
                </c:pt>
                <c:pt idx="100">
                  <c:v>1.8736120000000001</c:v>
                </c:pt>
                <c:pt idx="101">
                  <c:v>1.8840859999999999</c:v>
                </c:pt>
                <c:pt idx="102">
                  <c:v>1.8904609999999999</c:v>
                </c:pt>
                <c:pt idx="103">
                  <c:v>1.8900950000000001</c:v>
                </c:pt>
                <c:pt idx="104">
                  <c:v>1.8920140000000001</c:v>
                </c:pt>
                <c:pt idx="105">
                  <c:v>1.893038</c:v>
                </c:pt>
                <c:pt idx="106">
                  <c:v>1.8989069999999999</c:v>
                </c:pt>
                <c:pt idx="107">
                  <c:v>1.907683</c:v>
                </c:pt>
                <c:pt idx="108">
                  <c:v>1.911349</c:v>
                </c:pt>
                <c:pt idx="109">
                  <c:v>1.9198170000000001</c:v>
                </c:pt>
                <c:pt idx="110">
                  <c:v>1.91706</c:v>
                </c:pt>
                <c:pt idx="111">
                  <c:v>1.9281630000000001</c:v>
                </c:pt>
                <c:pt idx="112">
                  <c:v>1.939146</c:v>
                </c:pt>
                <c:pt idx="113">
                  <c:v>1.9420360000000001</c:v>
                </c:pt>
                <c:pt idx="114">
                  <c:v>1.947614</c:v>
                </c:pt>
                <c:pt idx="115">
                  <c:v>1.956448</c:v>
                </c:pt>
                <c:pt idx="116">
                  <c:v>1.9657789999999999</c:v>
                </c:pt>
                <c:pt idx="117">
                  <c:v>1.9744170000000001</c:v>
                </c:pt>
                <c:pt idx="118">
                  <c:v>1.986977</c:v>
                </c:pt>
                <c:pt idx="119">
                  <c:v>1.980146</c:v>
                </c:pt>
                <c:pt idx="120">
                  <c:v>1.9889110000000001</c:v>
                </c:pt>
                <c:pt idx="121">
                  <c:v>1.993031</c:v>
                </c:pt>
                <c:pt idx="122">
                  <c:v>2.0062359999999999</c:v>
                </c:pt>
                <c:pt idx="123">
                  <c:v>2.0142859999999998</c:v>
                </c:pt>
                <c:pt idx="124">
                  <c:v>2.016572</c:v>
                </c:pt>
                <c:pt idx="125">
                  <c:v>2.0150329999999999</c:v>
                </c:pt>
                <c:pt idx="126">
                  <c:v>2.0022709999999999</c:v>
                </c:pt>
                <c:pt idx="127">
                  <c:v>2.0115430000000001</c:v>
                </c:pt>
                <c:pt idx="128">
                  <c:v>2.0192779999999999</c:v>
                </c:pt>
                <c:pt idx="129">
                  <c:v>2.0316369999999999</c:v>
                </c:pt>
                <c:pt idx="130">
                  <c:v>2.0261140000000002</c:v>
                </c:pt>
                <c:pt idx="131">
                  <c:v>2.0353680000000001</c:v>
                </c:pt>
                <c:pt idx="132">
                  <c:v>2.0514760000000001</c:v>
                </c:pt>
                <c:pt idx="133">
                  <c:v>2.0490379999999999</c:v>
                </c:pt>
                <c:pt idx="134">
                  <c:v>2.053925</c:v>
                </c:pt>
                <c:pt idx="135">
                  <c:v>2.0578959999999999</c:v>
                </c:pt>
                <c:pt idx="136">
                  <c:v>2.0679949999999998</c:v>
                </c:pt>
                <c:pt idx="137">
                  <c:v>2.0610870000000001</c:v>
                </c:pt>
                <c:pt idx="138">
                  <c:v>2.0614270000000001</c:v>
                </c:pt>
                <c:pt idx="139">
                  <c:v>2.071491</c:v>
                </c:pt>
                <c:pt idx="140">
                  <c:v>2.0801810000000001</c:v>
                </c:pt>
                <c:pt idx="141">
                  <c:v>2.0861589999999999</c:v>
                </c:pt>
                <c:pt idx="142">
                  <c:v>2.091313</c:v>
                </c:pt>
                <c:pt idx="143">
                  <c:v>2.1058400000000002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9.9057000000000006E-2</c:v>
                </c:pt>
                <c:pt idx="1">
                  <c:v>0.159025</c:v>
                </c:pt>
                <c:pt idx="2">
                  <c:v>0.17780299999999999</c:v>
                </c:pt>
                <c:pt idx="3">
                  <c:v>0.19398599999999999</c:v>
                </c:pt>
                <c:pt idx="4">
                  <c:v>0.211174</c:v>
                </c:pt>
                <c:pt idx="5">
                  <c:v>0.22923399999999999</c:v>
                </c:pt>
                <c:pt idx="6">
                  <c:v>0.257137</c:v>
                </c:pt>
                <c:pt idx="7">
                  <c:v>0.28881299999999999</c:v>
                </c:pt>
                <c:pt idx="8">
                  <c:v>0.331011</c:v>
                </c:pt>
                <c:pt idx="9">
                  <c:v>0.38056499999999999</c:v>
                </c:pt>
                <c:pt idx="10">
                  <c:v>0.425846</c:v>
                </c:pt>
                <c:pt idx="11">
                  <c:v>0.47283500000000001</c:v>
                </c:pt>
                <c:pt idx="12">
                  <c:v>0.51401699999999995</c:v>
                </c:pt>
                <c:pt idx="13">
                  <c:v>0.55193899999999996</c:v>
                </c:pt>
                <c:pt idx="14">
                  <c:v>0.59654300000000005</c:v>
                </c:pt>
                <c:pt idx="15">
                  <c:v>0.63158800000000004</c:v>
                </c:pt>
                <c:pt idx="16">
                  <c:v>0.66319499999999998</c:v>
                </c:pt>
                <c:pt idx="17">
                  <c:v>0.70712399999999997</c:v>
                </c:pt>
                <c:pt idx="18">
                  <c:v>0.74799700000000002</c:v>
                </c:pt>
                <c:pt idx="19">
                  <c:v>0.79295800000000005</c:v>
                </c:pt>
                <c:pt idx="20">
                  <c:v>0.837642</c:v>
                </c:pt>
                <c:pt idx="21">
                  <c:v>0.88489499999999999</c:v>
                </c:pt>
                <c:pt idx="22">
                  <c:v>0.92873399999999995</c:v>
                </c:pt>
                <c:pt idx="23">
                  <c:v>0.97548000000000001</c:v>
                </c:pt>
                <c:pt idx="24">
                  <c:v>1</c:v>
                </c:pt>
                <c:pt idx="25">
                  <c:v>0.971715</c:v>
                </c:pt>
                <c:pt idx="26">
                  <c:v>1.013933</c:v>
                </c:pt>
                <c:pt idx="27">
                  <c:v>0.98519900000000005</c:v>
                </c:pt>
                <c:pt idx="28">
                  <c:v>0.97878299999999996</c:v>
                </c:pt>
                <c:pt idx="29">
                  <c:v>0.98048299999999999</c:v>
                </c:pt>
                <c:pt idx="30">
                  <c:v>0.97821899999999995</c:v>
                </c:pt>
                <c:pt idx="31">
                  <c:v>0.97888900000000001</c:v>
                </c:pt>
                <c:pt idx="32">
                  <c:v>0.98453299999999999</c:v>
                </c:pt>
                <c:pt idx="33">
                  <c:v>0.98802199999999996</c:v>
                </c:pt>
                <c:pt idx="34">
                  <c:v>0.99273900000000004</c:v>
                </c:pt>
                <c:pt idx="35">
                  <c:v>1.0044900000000001</c:v>
                </c:pt>
                <c:pt idx="36">
                  <c:v>1.013153</c:v>
                </c:pt>
                <c:pt idx="37">
                  <c:v>1.0249090000000001</c:v>
                </c:pt>
                <c:pt idx="38">
                  <c:v>1.036</c:v>
                </c:pt>
                <c:pt idx="39">
                  <c:v>1.045552</c:v>
                </c:pt>
                <c:pt idx="40">
                  <c:v>1.059653</c:v>
                </c:pt>
                <c:pt idx="41">
                  <c:v>1.0610630000000001</c:v>
                </c:pt>
                <c:pt idx="42">
                  <c:v>1.0746929999999999</c:v>
                </c:pt>
                <c:pt idx="43">
                  <c:v>1.077661</c:v>
                </c:pt>
                <c:pt idx="44">
                  <c:v>1.0852809999999999</c:v>
                </c:pt>
                <c:pt idx="45">
                  <c:v>1.1084970000000001</c:v>
                </c:pt>
                <c:pt idx="46">
                  <c:v>1.138306</c:v>
                </c:pt>
                <c:pt idx="47">
                  <c:v>1.1612610000000001</c:v>
                </c:pt>
                <c:pt idx="48">
                  <c:v>1.1932370000000001</c:v>
                </c:pt>
                <c:pt idx="49">
                  <c:v>1.2481409999999999</c:v>
                </c:pt>
                <c:pt idx="50">
                  <c:v>1.3153440000000001</c:v>
                </c:pt>
                <c:pt idx="51">
                  <c:v>1.304432</c:v>
                </c:pt>
                <c:pt idx="52">
                  <c:v>1.3336600000000001</c:v>
                </c:pt>
                <c:pt idx="53">
                  <c:v>1.348859</c:v>
                </c:pt>
                <c:pt idx="54">
                  <c:v>1.358393</c:v>
                </c:pt>
                <c:pt idx="55">
                  <c:v>1.344781</c:v>
                </c:pt>
                <c:pt idx="56">
                  <c:v>1.3874390000000001</c:v>
                </c:pt>
                <c:pt idx="57">
                  <c:v>1.404104</c:v>
                </c:pt>
                <c:pt idx="58">
                  <c:v>1.428267</c:v>
                </c:pt>
                <c:pt idx="59">
                  <c:v>1.435678</c:v>
                </c:pt>
                <c:pt idx="60">
                  <c:v>1.4330309999999999</c:v>
                </c:pt>
                <c:pt idx="61">
                  <c:v>1.4295260000000001</c:v>
                </c:pt>
                <c:pt idx="62">
                  <c:v>1.440293</c:v>
                </c:pt>
                <c:pt idx="63">
                  <c:v>1.4599599999999999</c:v>
                </c:pt>
                <c:pt idx="64">
                  <c:v>1.4883189999999999</c:v>
                </c:pt>
                <c:pt idx="65">
                  <c:v>1.5052840000000001</c:v>
                </c:pt>
                <c:pt idx="66">
                  <c:v>1.5169170000000001</c:v>
                </c:pt>
                <c:pt idx="67">
                  <c:v>1.5344690000000001</c:v>
                </c:pt>
                <c:pt idx="68">
                  <c:v>1.5457689999999999</c:v>
                </c:pt>
                <c:pt idx="69">
                  <c:v>1.5557829999999999</c:v>
                </c:pt>
                <c:pt idx="70">
                  <c:v>1.571566</c:v>
                </c:pt>
                <c:pt idx="71">
                  <c:v>1.5816669999999999</c:v>
                </c:pt>
                <c:pt idx="72">
                  <c:v>1.594114</c:v>
                </c:pt>
                <c:pt idx="73">
                  <c:v>1.5936030000000001</c:v>
                </c:pt>
                <c:pt idx="74">
                  <c:v>1.602638</c:v>
                </c:pt>
                <c:pt idx="75">
                  <c:v>1.620385</c:v>
                </c:pt>
                <c:pt idx="76">
                  <c:v>1.6230819999999999</c:v>
                </c:pt>
                <c:pt idx="77">
                  <c:v>1.63774</c:v>
                </c:pt>
                <c:pt idx="78">
                  <c:v>1.6399049999999999</c:v>
                </c:pt>
                <c:pt idx="79">
                  <c:v>1.6425000000000001</c:v>
                </c:pt>
                <c:pt idx="80">
                  <c:v>1.6518919999999999</c:v>
                </c:pt>
                <c:pt idx="81">
                  <c:v>1.665891</c:v>
                </c:pt>
                <c:pt idx="82">
                  <c:v>1.672766</c:v>
                </c:pt>
                <c:pt idx="83">
                  <c:v>1.6703950000000001</c:v>
                </c:pt>
                <c:pt idx="84">
                  <c:v>1.6951229999999999</c:v>
                </c:pt>
                <c:pt idx="85">
                  <c:v>1.7064919999999999</c:v>
                </c:pt>
                <c:pt idx="86">
                  <c:v>1.711708</c:v>
                </c:pt>
                <c:pt idx="87">
                  <c:v>1.7247250000000001</c:v>
                </c:pt>
                <c:pt idx="88">
                  <c:v>1.7309429999999999</c:v>
                </c:pt>
                <c:pt idx="89">
                  <c:v>1.729468</c:v>
                </c:pt>
                <c:pt idx="90">
                  <c:v>1.735311</c:v>
                </c:pt>
                <c:pt idx="91">
                  <c:v>1.739385</c:v>
                </c:pt>
                <c:pt idx="92">
                  <c:v>1.7618689999999999</c:v>
                </c:pt>
                <c:pt idx="93">
                  <c:v>1.769647</c:v>
                </c:pt>
                <c:pt idx="94">
                  <c:v>1.773935</c:v>
                </c:pt>
                <c:pt idx="95">
                  <c:v>1.7818909999999999</c:v>
                </c:pt>
                <c:pt idx="96">
                  <c:v>1.8053969999999999</c:v>
                </c:pt>
                <c:pt idx="97">
                  <c:v>1.8035559999999999</c:v>
                </c:pt>
                <c:pt idx="98">
                  <c:v>1.808818</c:v>
                </c:pt>
                <c:pt idx="99">
                  <c:v>1.814703</c:v>
                </c:pt>
                <c:pt idx="100">
                  <c:v>1.8318989999999999</c:v>
                </c:pt>
                <c:pt idx="101">
                  <c:v>1.837596</c:v>
                </c:pt>
                <c:pt idx="102">
                  <c:v>1.846795</c:v>
                </c:pt>
                <c:pt idx="103">
                  <c:v>1.8548169999999999</c:v>
                </c:pt>
                <c:pt idx="104">
                  <c:v>1.8669990000000001</c:v>
                </c:pt>
                <c:pt idx="105">
                  <c:v>1.8687739999999999</c:v>
                </c:pt>
                <c:pt idx="106">
                  <c:v>1.87348</c:v>
                </c:pt>
                <c:pt idx="107">
                  <c:v>1.8788830000000001</c:v>
                </c:pt>
                <c:pt idx="108">
                  <c:v>1.8810439999999999</c:v>
                </c:pt>
                <c:pt idx="109">
                  <c:v>1.8916459999999999</c:v>
                </c:pt>
                <c:pt idx="110">
                  <c:v>1.885778</c:v>
                </c:pt>
                <c:pt idx="111">
                  <c:v>1.8923179999999999</c:v>
                </c:pt>
                <c:pt idx="112">
                  <c:v>1.9063639999999999</c:v>
                </c:pt>
                <c:pt idx="113">
                  <c:v>1.9047860000000001</c:v>
                </c:pt>
                <c:pt idx="114">
                  <c:v>1.9175359999999999</c:v>
                </c:pt>
                <c:pt idx="115">
                  <c:v>1.9161619999999999</c:v>
                </c:pt>
                <c:pt idx="116">
                  <c:v>1.9256759999999999</c:v>
                </c:pt>
                <c:pt idx="117">
                  <c:v>1.934399</c:v>
                </c:pt>
                <c:pt idx="118">
                  <c:v>1.9345190000000001</c:v>
                </c:pt>
                <c:pt idx="119">
                  <c:v>1.943621</c:v>
                </c:pt>
                <c:pt idx="120">
                  <c:v>1.954205</c:v>
                </c:pt>
                <c:pt idx="121">
                  <c:v>1.9602740000000001</c:v>
                </c:pt>
                <c:pt idx="122">
                  <c:v>1.94885</c:v>
                </c:pt>
                <c:pt idx="123">
                  <c:v>1.9550000000000001</c:v>
                </c:pt>
                <c:pt idx="124">
                  <c:v>1.950877</c:v>
                </c:pt>
                <c:pt idx="125">
                  <c:v>1.959322</c:v>
                </c:pt>
                <c:pt idx="126">
                  <c:v>1.9713229999999999</c:v>
                </c:pt>
                <c:pt idx="127">
                  <c:v>1.9684550000000001</c:v>
                </c:pt>
                <c:pt idx="128">
                  <c:v>1.968186</c:v>
                </c:pt>
                <c:pt idx="129">
                  <c:v>1.9755050000000001</c:v>
                </c:pt>
                <c:pt idx="130">
                  <c:v>1.985158</c:v>
                </c:pt>
                <c:pt idx="131">
                  <c:v>1.9932000000000001</c:v>
                </c:pt>
                <c:pt idx="132">
                  <c:v>1.993304</c:v>
                </c:pt>
                <c:pt idx="133">
                  <c:v>2.000588</c:v>
                </c:pt>
                <c:pt idx="134">
                  <c:v>2.0030770000000002</c:v>
                </c:pt>
                <c:pt idx="135">
                  <c:v>1.9969079999999999</c:v>
                </c:pt>
                <c:pt idx="136">
                  <c:v>2.00814</c:v>
                </c:pt>
                <c:pt idx="137">
                  <c:v>2.0122710000000001</c:v>
                </c:pt>
                <c:pt idx="138">
                  <c:v>2.0092829999999999</c:v>
                </c:pt>
                <c:pt idx="139">
                  <c:v>2.0091410000000001</c:v>
                </c:pt>
                <c:pt idx="140">
                  <c:v>2.0187409999999999</c:v>
                </c:pt>
                <c:pt idx="141">
                  <c:v>2.0152779999999999</c:v>
                </c:pt>
                <c:pt idx="142">
                  <c:v>2.0202390000000001</c:v>
                </c:pt>
                <c:pt idx="143">
                  <c:v>2.042815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2608"/>
        <c:axId val="291123000"/>
      </c:scatterChart>
      <c:valAx>
        <c:axId val="29112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123000"/>
        <c:crosses val="autoZero"/>
        <c:crossBetween val="midCat"/>
      </c:valAx>
      <c:valAx>
        <c:axId val="2911230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41274822980104E-2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122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96530025233642"/>
          <c:y val="8.0391636665014934E-2"/>
          <c:w val="0.25626057226536558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'4'!$A$13</c:f>
          <c:strCache>
            <c:ptCount val="1"/>
            <c:pt idx="0">
              <c:v>TP0002005C01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77623177817486E-2"/>
          <c:y val="5.1400554097404488E-2"/>
          <c:w val="0.74926820635033453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8.0890000000000004E-2</c:v>
                </c:pt>
                <c:pt idx="1">
                  <c:v>0.15015100000000001</c:v>
                </c:pt>
                <c:pt idx="2">
                  <c:v>0.18071300000000001</c:v>
                </c:pt>
                <c:pt idx="3">
                  <c:v>0.19539500000000001</c:v>
                </c:pt>
                <c:pt idx="4">
                  <c:v>0.21339</c:v>
                </c:pt>
                <c:pt idx="5">
                  <c:v>0.23965600000000001</c:v>
                </c:pt>
                <c:pt idx="6">
                  <c:v>0.268598</c:v>
                </c:pt>
                <c:pt idx="7">
                  <c:v>0.30067300000000002</c:v>
                </c:pt>
                <c:pt idx="8">
                  <c:v>0.34376299999999999</c:v>
                </c:pt>
                <c:pt idx="9">
                  <c:v>0.38681100000000002</c:v>
                </c:pt>
                <c:pt idx="10">
                  <c:v>0.43377900000000003</c:v>
                </c:pt>
                <c:pt idx="11">
                  <c:v>0.48033799999999999</c:v>
                </c:pt>
                <c:pt idx="12">
                  <c:v>0.52155600000000002</c:v>
                </c:pt>
                <c:pt idx="13">
                  <c:v>0.56200399999999995</c:v>
                </c:pt>
                <c:pt idx="14">
                  <c:v>0.60116400000000003</c:v>
                </c:pt>
                <c:pt idx="15">
                  <c:v>0.63848000000000005</c:v>
                </c:pt>
                <c:pt idx="16">
                  <c:v>0.67872200000000005</c:v>
                </c:pt>
                <c:pt idx="17">
                  <c:v>0.72067099999999995</c:v>
                </c:pt>
                <c:pt idx="18">
                  <c:v>0.76084300000000005</c:v>
                </c:pt>
                <c:pt idx="19">
                  <c:v>0.80768899999999999</c:v>
                </c:pt>
                <c:pt idx="20">
                  <c:v>0.84818300000000002</c:v>
                </c:pt>
                <c:pt idx="21">
                  <c:v>0.89263199999999998</c:v>
                </c:pt>
                <c:pt idx="22">
                  <c:v>0.93829700000000005</c:v>
                </c:pt>
                <c:pt idx="23">
                  <c:v>0.97804199999999997</c:v>
                </c:pt>
                <c:pt idx="24">
                  <c:v>1</c:v>
                </c:pt>
                <c:pt idx="25">
                  <c:v>1.05592</c:v>
                </c:pt>
                <c:pt idx="26">
                  <c:v>0.86503799999999997</c:v>
                </c:pt>
                <c:pt idx="27">
                  <c:v>0.839252</c:v>
                </c:pt>
                <c:pt idx="28">
                  <c:v>0.82545299999999999</c:v>
                </c:pt>
                <c:pt idx="29">
                  <c:v>0.83595799999999998</c:v>
                </c:pt>
                <c:pt idx="30">
                  <c:v>0.85970500000000005</c:v>
                </c:pt>
                <c:pt idx="31">
                  <c:v>0.88271900000000003</c:v>
                </c:pt>
                <c:pt idx="32">
                  <c:v>0.90934499999999996</c:v>
                </c:pt>
                <c:pt idx="33">
                  <c:v>0.93356799999999995</c:v>
                </c:pt>
                <c:pt idx="34">
                  <c:v>0.96645199999999998</c:v>
                </c:pt>
                <c:pt idx="35">
                  <c:v>1.008462</c:v>
                </c:pt>
                <c:pt idx="36">
                  <c:v>1.0440370000000001</c:v>
                </c:pt>
                <c:pt idx="37">
                  <c:v>1.0749230000000001</c:v>
                </c:pt>
                <c:pt idx="38">
                  <c:v>1.0940380000000001</c:v>
                </c:pt>
                <c:pt idx="39">
                  <c:v>1.1077090000000001</c:v>
                </c:pt>
                <c:pt idx="40">
                  <c:v>1.1164639999999999</c:v>
                </c:pt>
                <c:pt idx="41">
                  <c:v>1.1266510000000001</c:v>
                </c:pt>
                <c:pt idx="42">
                  <c:v>1.1438809999999999</c:v>
                </c:pt>
                <c:pt idx="43">
                  <c:v>1.1635660000000001</c:v>
                </c:pt>
                <c:pt idx="44">
                  <c:v>1.1697249999999999</c:v>
                </c:pt>
                <c:pt idx="45">
                  <c:v>1.1980919999999999</c:v>
                </c:pt>
                <c:pt idx="46">
                  <c:v>1.249233</c:v>
                </c:pt>
                <c:pt idx="47">
                  <c:v>1.288797</c:v>
                </c:pt>
                <c:pt idx="48">
                  <c:v>1.307874</c:v>
                </c:pt>
                <c:pt idx="49">
                  <c:v>1.320438</c:v>
                </c:pt>
                <c:pt idx="50">
                  <c:v>1.330972</c:v>
                </c:pt>
                <c:pt idx="51">
                  <c:v>1.350285</c:v>
                </c:pt>
                <c:pt idx="52">
                  <c:v>1.366144</c:v>
                </c:pt>
                <c:pt idx="53">
                  <c:v>1.3807119999999999</c:v>
                </c:pt>
                <c:pt idx="54">
                  <c:v>1.3915</c:v>
                </c:pt>
                <c:pt idx="55">
                  <c:v>1.3955949999999999</c:v>
                </c:pt>
                <c:pt idx="56">
                  <c:v>1.398021</c:v>
                </c:pt>
                <c:pt idx="57">
                  <c:v>1.4007719999999999</c:v>
                </c:pt>
                <c:pt idx="58">
                  <c:v>1.4070229999999999</c:v>
                </c:pt>
                <c:pt idx="59">
                  <c:v>1.4144140000000001</c:v>
                </c:pt>
                <c:pt idx="60">
                  <c:v>1.4186049999999999</c:v>
                </c:pt>
                <c:pt idx="61">
                  <c:v>1.4239569999999999</c:v>
                </c:pt>
                <c:pt idx="62">
                  <c:v>1.4292739999999999</c:v>
                </c:pt>
                <c:pt idx="63">
                  <c:v>1.4377629999999999</c:v>
                </c:pt>
                <c:pt idx="64">
                  <c:v>1.454658</c:v>
                </c:pt>
                <c:pt idx="65">
                  <c:v>1.4668680000000001</c:v>
                </c:pt>
                <c:pt idx="66">
                  <c:v>1.4877849999999999</c:v>
                </c:pt>
                <c:pt idx="67">
                  <c:v>1.4990749999999999</c:v>
                </c:pt>
                <c:pt idx="68">
                  <c:v>1.5140260000000001</c:v>
                </c:pt>
                <c:pt idx="69">
                  <c:v>1.5250840000000001</c:v>
                </c:pt>
                <c:pt idx="70">
                  <c:v>1.549569</c:v>
                </c:pt>
                <c:pt idx="71">
                  <c:v>1.5651189999999999</c:v>
                </c:pt>
                <c:pt idx="72">
                  <c:v>1.5798939999999999</c:v>
                </c:pt>
                <c:pt idx="73">
                  <c:v>1.5893600000000001</c:v>
                </c:pt>
                <c:pt idx="74">
                  <c:v>1.603199</c:v>
                </c:pt>
                <c:pt idx="75">
                  <c:v>1.6180570000000001</c:v>
                </c:pt>
                <c:pt idx="76">
                  <c:v>1.6306179999999999</c:v>
                </c:pt>
                <c:pt idx="77">
                  <c:v>1.640582</c:v>
                </c:pt>
                <c:pt idx="78">
                  <c:v>1.646055</c:v>
                </c:pt>
                <c:pt idx="79">
                  <c:v>1.6515960000000001</c:v>
                </c:pt>
                <c:pt idx="80">
                  <c:v>1.666747</c:v>
                </c:pt>
                <c:pt idx="81">
                  <c:v>1.6771370000000001</c:v>
                </c:pt>
                <c:pt idx="82">
                  <c:v>1.690569</c:v>
                </c:pt>
                <c:pt idx="83">
                  <c:v>1.6912069999999999</c:v>
                </c:pt>
                <c:pt idx="84">
                  <c:v>1.700178</c:v>
                </c:pt>
                <c:pt idx="85">
                  <c:v>1.7191749999999999</c:v>
                </c:pt>
                <c:pt idx="86">
                  <c:v>1.725384</c:v>
                </c:pt>
                <c:pt idx="87">
                  <c:v>1.7271669999999999</c:v>
                </c:pt>
                <c:pt idx="88">
                  <c:v>1.734578</c:v>
                </c:pt>
                <c:pt idx="89">
                  <c:v>1.7362839999999999</c:v>
                </c:pt>
                <c:pt idx="90">
                  <c:v>1.749646</c:v>
                </c:pt>
                <c:pt idx="91">
                  <c:v>1.7533289999999999</c:v>
                </c:pt>
                <c:pt idx="92">
                  <c:v>1.7561770000000001</c:v>
                </c:pt>
                <c:pt idx="93">
                  <c:v>1.765503</c:v>
                </c:pt>
                <c:pt idx="94">
                  <c:v>1.7766649999999999</c:v>
                </c:pt>
                <c:pt idx="95">
                  <c:v>1.7836669999999999</c:v>
                </c:pt>
                <c:pt idx="96">
                  <c:v>1.796748</c:v>
                </c:pt>
                <c:pt idx="97">
                  <c:v>1.799326</c:v>
                </c:pt>
                <c:pt idx="98">
                  <c:v>1.7993710000000001</c:v>
                </c:pt>
                <c:pt idx="99">
                  <c:v>1.805552</c:v>
                </c:pt>
                <c:pt idx="100">
                  <c:v>1.8156639999999999</c:v>
                </c:pt>
                <c:pt idx="101">
                  <c:v>1.8174630000000001</c:v>
                </c:pt>
                <c:pt idx="102">
                  <c:v>1.8167519999999999</c:v>
                </c:pt>
                <c:pt idx="103">
                  <c:v>1.8234680000000001</c:v>
                </c:pt>
                <c:pt idx="104">
                  <c:v>1.8300749999999999</c:v>
                </c:pt>
                <c:pt idx="105">
                  <c:v>1.8366480000000001</c:v>
                </c:pt>
                <c:pt idx="106">
                  <c:v>1.8570469999999999</c:v>
                </c:pt>
                <c:pt idx="107">
                  <c:v>1.859289</c:v>
                </c:pt>
                <c:pt idx="108">
                  <c:v>1.8653169999999999</c:v>
                </c:pt>
                <c:pt idx="109">
                  <c:v>1.8691720000000001</c:v>
                </c:pt>
                <c:pt idx="110">
                  <c:v>1.8716459999999999</c:v>
                </c:pt>
                <c:pt idx="111">
                  <c:v>1.876754</c:v>
                </c:pt>
                <c:pt idx="112">
                  <c:v>1.8825609999999999</c:v>
                </c:pt>
                <c:pt idx="113">
                  <c:v>1.8822350000000001</c:v>
                </c:pt>
                <c:pt idx="114">
                  <c:v>1.8860209999999999</c:v>
                </c:pt>
                <c:pt idx="115">
                  <c:v>1.8909100000000001</c:v>
                </c:pt>
                <c:pt idx="116">
                  <c:v>1.8917139999999999</c:v>
                </c:pt>
                <c:pt idx="117">
                  <c:v>1.9069400000000001</c:v>
                </c:pt>
                <c:pt idx="118">
                  <c:v>1.9066259999999999</c:v>
                </c:pt>
                <c:pt idx="119">
                  <c:v>1.9046289999999999</c:v>
                </c:pt>
                <c:pt idx="120">
                  <c:v>1.9148849999999999</c:v>
                </c:pt>
                <c:pt idx="121">
                  <c:v>1.917694</c:v>
                </c:pt>
                <c:pt idx="122">
                  <c:v>1.9179029999999999</c:v>
                </c:pt>
                <c:pt idx="123">
                  <c:v>1.9275549999999999</c:v>
                </c:pt>
                <c:pt idx="124">
                  <c:v>1.921181</c:v>
                </c:pt>
                <c:pt idx="125">
                  <c:v>1.9356899999999999</c:v>
                </c:pt>
                <c:pt idx="126">
                  <c:v>1.948035</c:v>
                </c:pt>
                <c:pt idx="127">
                  <c:v>1.9484840000000001</c:v>
                </c:pt>
                <c:pt idx="128">
                  <c:v>1.9513510000000001</c:v>
                </c:pt>
                <c:pt idx="129">
                  <c:v>1.956647</c:v>
                </c:pt>
                <c:pt idx="130">
                  <c:v>1.960466</c:v>
                </c:pt>
                <c:pt idx="131">
                  <c:v>1.962526</c:v>
                </c:pt>
                <c:pt idx="132">
                  <c:v>1.969055</c:v>
                </c:pt>
                <c:pt idx="133">
                  <c:v>1.969997</c:v>
                </c:pt>
                <c:pt idx="134">
                  <c:v>1.9779420000000001</c:v>
                </c:pt>
                <c:pt idx="135">
                  <c:v>1.9757670000000001</c:v>
                </c:pt>
                <c:pt idx="136">
                  <c:v>1.9811380000000001</c:v>
                </c:pt>
                <c:pt idx="137">
                  <c:v>1.9782470000000001</c:v>
                </c:pt>
                <c:pt idx="138">
                  <c:v>1.9860420000000001</c:v>
                </c:pt>
                <c:pt idx="139">
                  <c:v>1.9897389999999999</c:v>
                </c:pt>
                <c:pt idx="140">
                  <c:v>1.9944280000000001</c:v>
                </c:pt>
                <c:pt idx="141">
                  <c:v>1.9988140000000001</c:v>
                </c:pt>
                <c:pt idx="142">
                  <c:v>2.011555</c:v>
                </c:pt>
                <c:pt idx="143">
                  <c:v>2.0147729999999999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9.4088000000000005E-2</c:v>
                </c:pt>
                <c:pt idx="1">
                  <c:v>0.156332</c:v>
                </c:pt>
                <c:pt idx="2">
                  <c:v>0.17766599999999999</c:v>
                </c:pt>
                <c:pt idx="3">
                  <c:v>0.19307299999999999</c:v>
                </c:pt>
                <c:pt idx="4">
                  <c:v>0.20983199999999999</c:v>
                </c:pt>
                <c:pt idx="5">
                  <c:v>0.231931</c:v>
                </c:pt>
                <c:pt idx="6">
                  <c:v>0.25897799999999999</c:v>
                </c:pt>
                <c:pt idx="7">
                  <c:v>0.296958</c:v>
                </c:pt>
                <c:pt idx="8">
                  <c:v>0.34115400000000001</c:v>
                </c:pt>
                <c:pt idx="9">
                  <c:v>0.38572099999999998</c:v>
                </c:pt>
                <c:pt idx="10">
                  <c:v>0.43019800000000002</c:v>
                </c:pt>
                <c:pt idx="11">
                  <c:v>0.48021999999999998</c:v>
                </c:pt>
                <c:pt idx="12">
                  <c:v>0.520204</c:v>
                </c:pt>
                <c:pt idx="13">
                  <c:v>0.56244700000000003</c:v>
                </c:pt>
                <c:pt idx="14">
                  <c:v>0.60341699999999998</c:v>
                </c:pt>
                <c:pt idx="15">
                  <c:v>0.64242299999999997</c:v>
                </c:pt>
                <c:pt idx="16">
                  <c:v>0.68246200000000001</c:v>
                </c:pt>
                <c:pt idx="17">
                  <c:v>0.72003399999999995</c:v>
                </c:pt>
                <c:pt idx="18">
                  <c:v>0.76537900000000003</c:v>
                </c:pt>
                <c:pt idx="19">
                  <c:v>0.80749099999999996</c:v>
                </c:pt>
                <c:pt idx="20">
                  <c:v>0.85259300000000005</c:v>
                </c:pt>
                <c:pt idx="21">
                  <c:v>0.895895</c:v>
                </c:pt>
                <c:pt idx="22">
                  <c:v>0.94279400000000002</c:v>
                </c:pt>
                <c:pt idx="23">
                  <c:v>0.97919100000000003</c:v>
                </c:pt>
                <c:pt idx="24">
                  <c:v>1</c:v>
                </c:pt>
                <c:pt idx="25">
                  <c:v>0.96682599999999996</c:v>
                </c:pt>
                <c:pt idx="26">
                  <c:v>0.95310399999999995</c:v>
                </c:pt>
                <c:pt idx="27">
                  <c:v>0.94076199999999999</c:v>
                </c:pt>
                <c:pt idx="28">
                  <c:v>0.94533400000000001</c:v>
                </c:pt>
                <c:pt idx="29">
                  <c:v>0.96637399999999996</c:v>
                </c:pt>
                <c:pt idx="30">
                  <c:v>0.98239600000000005</c:v>
                </c:pt>
                <c:pt idx="31">
                  <c:v>0.99917400000000001</c:v>
                </c:pt>
                <c:pt idx="32">
                  <c:v>1.007031</c:v>
                </c:pt>
                <c:pt idx="33">
                  <c:v>1.016273</c:v>
                </c:pt>
                <c:pt idx="34">
                  <c:v>1.030071</c:v>
                </c:pt>
                <c:pt idx="35">
                  <c:v>1.045609</c:v>
                </c:pt>
                <c:pt idx="36">
                  <c:v>1.059882</c:v>
                </c:pt>
                <c:pt idx="37">
                  <c:v>1.0785560000000001</c:v>
                </c:pt>
                <c:pt idx="38">
                  <c:v>1.0947830000000001</c:v>
                </c:pt>
                <c:pt idx="39">
                  <c:v>1.1154409999999999</c:v>
                </c:pt>
                <c:pt idx="40">
                  <c:v>1.130547</c:v>
                </c:pt>
                <c:pt idx="41">
                  <c:v>1.145035</c:v>
                </c:pt>
                <c:pt idx="42">
                  <c:v>1.1629259999999999</c:v>
                </c:pt>
                <c:pt idx="43">
                  <c:v>1.1739729999999999</c:v>
                </c:pt>
                <c:pt idx="44">
                  <c:v>1.180471</c:v>
                </c:pt>
                <c:pt idx="45">
                  <c:v>1.2023630000000001</c:v>
                </c:pt>
                <c:pt idx="46">
                  <c:v>1.2346079999999999</c:v>
                </c:pt>
                <c:pt idx="47">
                  <c:v>1.2669330000000001</c:v>
                </c:pt>
                <c:pt idx="48">
                  <c:v>1.2838970000000001</c:v>
                </c:pt>
                <c:pt idx="49">
                  <c:v>1.302271</c:v>
                </c:pt>
                <c:pt idx="50">
                  <c:v>1.3164960000000001</c:v>
                </c:pt>
                <c:pt idx="51">
                  <c:v>1.330524</c:v>
                </c:pt>
                <c:pt idx="52">
                  <c:v>1.3491139999999999</c:v>
                </c:pt>
                <c:pt idx="53">
                  <c:v>1.359782</c:v>
                </c:pt>
                <c:pt idx="54">
                  <c:v>1.363777</c:v>
                </c:pt>
                <c:pt idx="55">
                  <c:v>1.3831150000000001</c:v>
                </c:pt>
                <c:pt idx="56">
                  <c:v>1.390139</c:v>
                </c:pt>
                <c:pt idx="57">
                  <c:v>1.3981460000000001</c:v>
                </c:pt>
                <c:pt idx="58">
                  <c:v>1.39784</c:v>
                </c:pt>
                <c:pt idx="59">
                  <c:v>1.420574</c:v>
                </c:pt>
                <c:pt idx="60">
                  <c:v>1.4296089999999999</c:v>
                </c:pt>
                <c:pt idx="61">
                  <c:v>1.4453879999999999</c:v>
                </c:pt>
                <c:pt idx="62">
                  <c:v>1.455117</c:v>
                </c:pt>
                <c:pt idx="63">
                  <c:v>1.4655530000000001</c:v>
                </c:pt>
                <c:pt idx="64">
                  <c:v>1.4762379999999999</c:v>
                </c:pt>
                <c:pt idx="65">
                  <c:v>1.4890190000000001</c:v>
                </c:pt>
                <c:pt idx="66">
                  <c:v>1.489719</c:v>
                </c:pt>
                <c:pt idx="67">
                  <c:v>1.5077309999999999</c:v>
                </c:pt>
                <c:pt idx="68">
                  <c:v>1.529687</c:v>
                </c:pt>
                <c:pt idx="69">
                  <c:v>1.548934</c:v>
                </c:pt>
                <c:pt idx="70">
                  <c:v>1.5673589999999999</c:v>
                </c:pt>
                <c:pt idx="71">
                  <c:v>1.5816920000000001</c:v>
                </c:pt>
                <c:pt idx="72">
                  <c:v>1.5982620000000001</c:v>
                </c:pt>
                <c:pt idx="73">
                  <c:v>1.607289</c:v>
                </c:pt>
                <c:pt idx="74">
                  <c:v>1.615693</c:v>
                </c:pt>
                <c:pt idx="75">
                  <c:v>1.6308499999999999</c:v>
                </c:pt>
                <c:pt idx="76">
                  <c:v>1.647044</c:v>
                </c:pt>
                <c:pt idx="77">
                  <c:v>1.644679</c:v>
                </c:pt>
                <c:pt idx="78">
                  <c:v>1.6616109999999999</c:v>
                </c:pt>
                <c:pt idx="79">
                  <c:v>1.6698550000000001</c:v>
                </c:pt>
                <c:pt idx="80">
                  <c:v>1.6814579999999999</c:v>
                </c:pt>
                <c:pt idx="81">
                  <c:v>1.689222</c:v>
                </c:pt>
                <c:pt idx="82">
                  <c:v>1.68259</c:v>
                </c:pt>
                <c:pt idx="83">
                  <c:v>1.701473</c:v>
                </c:pt>
                <c:pt idx="84">
                  <c:v>1.697651</c:v>
                </c:pt>
                <c:pt idx="85">
                  <c:v>1.710523</c:v>
                </c:pt>
                <c:pt idx="86">
                  <c:v>1.720926</c:v>
                </c:pt>
                <c:pt idx="87">
                  <c:v>1.728572</c:v>
                </c:pt>
                <c:pt idx="88">
                  <c:v>1.741414</c:v>
                </c:pt>
                <c:pt idx="89">
                  <c:v>1.744021</c:v>
                </c:pt>
                <c:pt idx="90">
                  <c:v>1.7442</c:v>
                </c:pt>
                <c:pt idx="91">
                  <c:v>1.7492319999999999</c:v>
                </c:pt>
                <c:pt idx="92">
                  <c:v>1.758473</c:v>
                </c:pt>
                <c:pt idx="93">
                  <c:v>1.760556</c:v>
                </c:pt>
                <c:pt idx="94">
                  <c:v>1.762534</c:v>
                </c:pt>
                <c:pt idx="95">
                  <c:v>1.7693680000000001</c:v>
                </c:pt>
                <c:pt idx="96">
                  <c:v>1.7872520000000001</c:v>
                </c:pt>
                <c:pt idx="97">
                  <c:v>1.783782</c:v>
                </c:pt>
                <c:pt idx="98">
                  <c:v>1.792478</c:v>
                </c:pt>
                <c:pt idx="99">
                  <c:v>1.7951220000000001</c:v>
                </c:pt>
                <c:pt idx="100">
                  <c:v>1.807747</c:v>
                </c:pt>
                <c:pt idx="101">
                  <c:v>1.8091060000000001</c:v>
                </c:pt>
                <c:pt idx="102">
                  <c:v>1.8174699999999999</c:v>
                </c:pt>
                <c:pt idx="103">
                  <c:v>1.825761</c:v>
                </c:pt>
                <c:pt idx="104">
                  <c:v>1.8318490000000001</c:v>
                </c:pt>
                <c:pt idx="105">
                  <c:v>1.8356939999999999</c:v>
                </c:pt>
                <c:pt idx="106">
                  <c:v>1.8487169999999999</c:v>
                </c:pt>
                <c:pt idx="107">
                  <c:v>1.8392550000000001</c:v>
                </c:pt>
                <c:pt idx="108">
                  <c:v>1.8453010000000001</c:v>
                </c:pt>
                <c:pt idx="109">
                  <c:v>1.849494</c:v>
                </c:pt>
                <c:pt idx="110">
                  <c:v>1.856757</c:v>
                </c:pt>
                <c:pt idx="111">
                  <c:v>1.8614470000000001</c:v>
                </c:pt>
                <c:pt idx="112">
                  <c:v>1.868312</c:v>
                </c:pt>
                <c:pt idx="113">
                  <c:v>1.877386</c:v>
                </c:pt>
                <c:pt idx="114">
                  <c:v>1.873956</c:v>
                </c:pt>
                <c:pt idx="115">
                  <c:v>1.879367</c:v>
                </c:pt>
                <c:pt idx="116">
                  <c:v>1.890137</c:v>
                </c:pt>
                <c:pt idx="117">
                  <c:v>1.892395</c:v>
                </c:pt>
                <c:pt idx="118">
                  <c:v>1.8926240000000001</c:v>
                </c:pt>
                <c:pt idx="119">
                  <c:v>1.9013690000000001</c:v>
                </c:pt>
                <c:pt idx="120">
                  <c:v>1.897394</c:v>
                </c:pt>
                <c:pt idx="121">
                  <c:v>1.8986350000000001</c:v>
                </c:pt>
                <c:pt idx="122">
                  <c:v>1.9075139999999999</c:v>
                </c:pt>
                <c:pt idx="123">
                  <c:v>1.9106320000000001</c:v>
                </c:pt>
                <c:pt idx="124">
                  <c:v>1.906244</c:v>
                </c:pt>
                <c:pt idx="125">
                  <c:v>1.9202520000000001</c:v>
                </c:pt>
                <c:pt idx="126">
                  <c:v>1.911009</c:v>
                </c:pt>
                <c:pt idx="127">
                  <c:v>1.920663</c:v>
                </c:pt>
                <c:pt idx="128">
                  <c:v>1.932202</c:v>
                </c:pt>
                <c:pt idx="129">
                  <c:v>1.939673</c:v>
                </c:pt>
                <c:pt idx="130">
                  <c:v>1.9416089999999999</c:v>
                </c:pt>
                <c:pt idx="131">
                  <c:v>1.9386289999999999</c:v>
                </c:pt>
                <c:pt idx="132">
                  <c:v>1.9335</c:v>
                </c:pt>
                <c:pt idx="133">
                  <c:v>1.9467810000000001</c:v>
                </c:pt>
                <c:pt idx="134">
                  <c:v>1.95289</c:v>
                </c:pt>
                <c:pt idx="135">
                  <c:v>1.9555119999999999</c:v>
                </c:pt>
                <c:pt idx="136">
                  <c:v>1.9553199999999999</c:v>
                </c:pt>
                <c:pt idx="137">
                  <c:v>1.9582809999999999</c:v>
                </c:pt>
                <c:pt idx="138">
                  <c:v>1.965543</c:v>
                </c:pt>
                <c:pt idx="139">
                  <c:v>1.9732860000000001</c:v>
                </c:pt>
                <c:pt idx="140">
                  <c:v>1.9736560000000001</c:v>
                </c:pt>
                <c:pt idx="141">
                  <c:v>1.9766999999999999</c:v>
                </c:pt>
                <c:pt idx="142">
                  <c:v>1.983528</c:v>
                </c:pt>
                <c:pt idx="143">
                  <c:v>1.9899720000000001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8.6543999999999996E-2</c:v>
                </c:pt>
                <c:pt idx="1">
                  <c:v>0.14435100000000001</c:v>
                </c:pt>
                <c:pt idx="2">
                  <c:v>0.16082099999999999</c:v>
                </c:pt>
                <c:pt idx="3">
                  <c:v>0.17591499999999999</c:v>
                </c:pt>
                <c:pt idx="4">
                  <c:v>0.19409000000000001</c:v>
                </c:pt>
                <c:pt idx="5">
                  <c:v>0.214341</c:v>
                </c:pt>
                <c:pt idx="6">
                  <c:v>0.24300099999999999</c:v>
                </c:pt>
                <c:pt idx="7">
                  <c:v>0.27640900000000002</c:v>
                </c:pt>
                <c:pt idx="8">
                  <c:v>0.32025199999999998</c:v>
                </c:pt>
                <c:pt idx="9">
                  <c:v>0.36657499999999998</c:v>
                </c:pt>
                <c:pt idx="10">
                  <c:v>0.41446699999999997</c:v>
                </c:pt>
                <c:pt idx="11">
                  <c:v>0.46123599999999998</c:v>
                </c:pt>
                <c:pt idx="12">
                  <c:v>0.50473500000000004</c:v>
                </c:pt>
                <c:pt idx="13">
                  <c:v>0.54805700000000002</c:v>
                </c:pt>
                <c:pt idx="14">
                  <c:v>0.59028899999999995</c:v>
                </c:pt>
                <c:pt idx="15">
                  <c:v>0.62414099999999995</c:v>
                </c:pt>
                <c:pt idx="16">
                  <c:v>0.66615999999999997</c:v>
                </c:pt>
                <c:pt idx="17">
                  <c:v>0.70851299999999995</c:v>
                </c:pt>
                <c:pt idx="18">
                  <c:v>0.75045300000000004</c:v>
                </c:pt>
                <c:pt idx="19">
                  <c:v>0.790937</c:v>
                </c:pt>
                <c:pt idx="20">
                  <c:v>0.84025399999999995</c:v>
                </c:pt>
                <c:pt idx="21">
                  <c:v>0.88424899999999995</c:v>
                </c:pt>
                <c:pt idx="22">
                  <c:v>0.93076599999999998</c:v>
                </c:pt>
                <c:pt idx="23">
                  <c:v>0.97664099999999998</c:v>
                </c:pt>
                <c:pt idx="24">
                  <c:v>1</c:v>
                </c:pt>
                <c:pt idx="25">
                  <c:v>0.93656200000000001</c:v>
                </c:pt>
                <c:pt idx="26">
                  <c:v>1.0017750000000001</c:v>
                </c:pt>
                <c:pt idx="27">
                  <c:v>0.98799700000000001</c:v>
                </c:pt>
                <c:pt idx="28">
                  <c:v>0.99564600000000003</c:v>
                </c:pt>
                <c:pt idx="29">
                  <c:v>0.99538300000000002</c:v>
                </c:pt>
                <c:pt idx="30">
                  <c:v>0.99519299999999999</c:v>
                </c:pt>
                <c:pt idx="31">
                  <c:v>0.99598799999999998</c:v>
                </c:pt>
                <c:pt idx="32">
                  <c:v>0.99846299999999999</c:v>
                </c:pt>
                <c:pt idx="33">
                  <c:v>1.000362</c:v>
                </c:pt>
                <c:pt idx="34">
                  <c:v>1.007269</c:v>
                </c:pt>
                <c:pt idx="35">
                  <c:v>1.0118910000000001</c:v>
                </c:pt>
                <c:pt idx="36">
                  <c:v>1.0200990000000001</c:v>
                </c:pt>
                <c:pt idx="37">
                  <c:v>1.028656</c:v>
                </c:pt>
                <c:pt idx="38">
                  <c:v>1.0338400000000001</c:v>
                </c:pt>
                <c:pt idx="39">
                  <c:v>1.0443469999999999</c:v>
                </c:pt>
                <c:pt idx="40">
                  <c:v>1.0588919999999999</c:v>
                </c:pt>
                <c:pt idx="41">
                  <c:v>1.068535</c:v>
                </c:pt>
                <c:pt idx="42">
                  <c:v>1.077153</c:v>
                </c:pt>
                <c:pt idx="43">
                  <c:v>1.08125</c:v>
                </c:pt>
                <c:pt idx="44">
                  <c:v>1.080732</c:v>
                </c:pt>
                <c:pt idx="45">
                  <c:v>1.098366</c:v>
                </c:pt>
                <c:pt idx="46">
                  <c:v>1.120989</c:v>
                </c:pt>
                <c:pt idx="47">
                  <c:v>1.149332</c:v>
                </c:pt>
                <c:pt idx="48">
                  <c:v>1.1739630000000001</c:v>
                </c:pt>
                <c:pt idx="49">
                  <c:v>1.1921459999999999</c:v>
                </c:pt>
                <c:pt idx="50">
                  <c:v>1.217616</c:v>
                </c:pt>
                <c:pt idx="51">
                  <c:v>1.241276</c:v>
                </c:pt>
                <c:pt idx="52">
                  <c:v>1.2640150000000001</c:v>
                </c:pt>
                <c:pt idx="53">
                  <c:v>1.2728330000000001</c:v>
                </c:pt>
                <c:pt idx="54">
                  <c:v>1.2857080000000001</c:v>
                </c:pt>
                <c:pt idx="55">
                  <c:v>1.298057</c:v>
                </c:pt>
                <c:pt idx="56">
                  <c:v>1.313321</c:v>
                </c:pt>
                <c:pt idx="57">
                  <c:v>1.324487</c:v>
                </c:pt>
                <c:pt idx="58">
                  <c:v>1.338619</c:v>
                </c:pt>
                <c:pt idx="59">
                  <c:v>1.345693</c:v>
                </c:pt>
                <c:pt idx="60">
                  <c:v>1.356338</c:v>
                </c:pt>
                <c:pt idx="61">
                  <c:v>1.3667899999999999</c:v>
                </c:pt>
                <c:pt idx="62">
                  <c:v>1.368339</c:v>
                </c:pt>
                <c:pt idx="63">
                  <c:v>1.396746</c:v>
                </c:pt>
                <c:pt idx="64">
                  <c:v>1.426029</c:v>
                </c:pt>
                <c:pt idx="65">
                  <c:v>1.464181</c:v>
                </c:pt>
                <c:pt idx="66">
                  <c:v>1.4536370000000001</c:v>
                </c:pt>
                <c:pt idx="67">
                  <c:v>1.47237</c:v>
                </c:pt>
                <c:pt idx="68">
                  <c:v>1.5154190000000001</c:v>
                </c:pt>
                <c:pt idx="69">
                  <c:v>1.5139469999999999</c:v>
                </c:pt>
                <c:pt idx="70">
                  <c:v>1.529487</c:v>
                </c:pt>
                <c:pt idx="71">
                  <c:v>1.5415300000000001</c:v>
                </c:pt>
                <c:pt idx="72">
                  <c:v>1.5454969999999999</c:v>
                </c:pt>
                <c:pt idx="73">
                  <c:v>1.553871</c:v>
                </c:pt>
                <c:pt idx="74">
                  <c:v>1.56593</c:v>
                </c:pt>
                <c:pt idx="75">
                  <c:v>1.575725</c:v>
                </c:pt>
                <c:pt idx="76">
                  <c:v>1.585534</c:v>
                </c:pt>
                <c:pt idx="77">
                  <c:v>1.5892740000000001</c:v>
                </c:pt>
                <c:pt idx="78">
                  <c:v>1.60301</c:v>
                </c:pt>
                <c:pt idx="79">
                  <c:v>1.5943309999999999</c:v>
                </c:pt>
                <c:pt idx="80">
                  <c:v>1.608314</c:v>
                </c:pt>
                <c:pt idx="81">
                  <c:v>1.620865</c:v>
                </c:pt>
                <c:pt idx="82">
                  <c:v>1.6275539999999999</c:v>
                </c:pt>
                <c:pt idx="83">
                  <c:v>1.644431</c:v>
                </c:pt>
                <c:pt idx="84">
                  <c:v>1.659637</c:v>
                </c:pt>
                <c:pt idx="85">
                  <c:v>1.6761509999999999</c:v>
                </c:pt>
                <c:pt idx="86">
                  <c:v>1.6812819999999999</c:v>
                </c:pt>
                <c:pt idx="87">
                  <c:v>1.6791020000000001</c:v>
                </c:pt>
                <c:pt idx="88">
                  <c:v>1.692822</c:v>
                </c:pt>
                <c:pt idx="89">
                  <c:v>1.696699</c:v>
                </c:pt>
                <c:pt idx="90">
                  <c:v>1.70607</c:v>
                </c:pt>
                <c:pt idx="91">
                  <c:v>1.711587</c:v>
                </c:pt>
                <c:pt idx="92">
                  <c:v>1.7195560000000001</c:v>
                </c:pt>
                <c:pt idx="93">
                  <c:v>1.7217519999999999</c:v>
                </c:pt>
                <c:pt idx="94">
                  <c:v>1.739439</c:v>
                </c:pt>
                <c:pt idx="95">
                  <c:v>1.7438119999999999</c:v>
                </c:pt>
                <c:pt idx="96">
                  <c:v>1.745322</c:v>
                </c:pt>
                <c:pt idx="97">
                  <c:v>1.7481340000000001</c:v>
                </c:pt>
                <c:pt idx="98">
                  <c:v>1.760324</c:v>
                </c:pt>
                <c:pt idx="99">
                  <c:v>1.759838</c:v>
                </c:pt>
                <c:pt idx="100">
                  <c:v>1.766527</c:v>
                </c:pt>
                <c:pt idx="101">
                  <c:v>1.771944</c:v>
                </c:pt>
                <c:pt idx="102">
                  <c:v>1.7828660000000001</c:v>
                </c:pt>
                <c:pt idx="103">
                  <c:v>1.791274</c:v>
                </c:pt>
                <c:pt idx="104">
                  <c:v>1.7973399999999999</c:v>
                </c:pt>
                <c:pt idx="105">
                  <c:v>1.795993</c:v>
                </c:pt>
                <c:pt idx="106">
                  <c:v>1.8058380000000001</c:v>
                </c:pt>
                <c:pt idx="107">
                  <c:v>1.8109999999999999</c:v>
                </c:pt>
                <c:pt idx="108">
                  <c:v>1.819912</c:v>
                </c:pt>
                <c:pt idx="109">
                  <c:v>1.831153</c:v>
                </c:pt>
                <c:pt idx="110">
                  <c:v>1.8411789999999999</c:v>
                </c:pt>
                <c:pt idx="111">
                  <c:v>1.843926</c:v>
                </c:pt>
                <c:pt idx="112">
                  <c:v>1.8569059999999999</c:v>
                </c:pt>
                <c:pt idx="113">
                  <c:v>1.868485</c:v>
                </c:pt>
                <c:pt idx="114">
                  <c:v>1.8666739999999999</c:v>
                </c:pt>
                <c:pt idx="115">
                  <c:v>1.8774550000000001</c:v>
                </c:pt>
                <c:pt idx="116">
                  <c:v>1.8787670000000001</c:v>
                </c:pt>
                <c:pt idx="117">
                  <c:v>1.8832880000000001</c:v>
                </c:pt>
                <c:pt idx="118">
                  <c:v>1.887734</c:v>
                </c:pt>
                <c:pt idx="119">
                  <c:v>1.878703</c:v>
                </c:pt>
                <c:pt idx="120">
                  <c:v>1.8893070000000001</c:v>
                </c:pt>
                <c:pt idx="121">
                  <c:v>1.885923</c:v>
                </c:pt>
                <c:pt idx="122">
                  <c:v>1.881615</c:v>
                </c:pt>
                <c:pt idx="123">
                  <c:v>1.891224</c:v>
                </c:pt>
                <c:pt idx="124">
                  <c:v>1.884199</c:v>
                </c:pt>
                <c:pt idx="125">
                  <c:v>1.9072020000000001</c:v>
                </c:pt>
                <c:pt idx="126">
                  <c:v>1.8989739999999999</c:v>
                </c:pt>
                <c:pt idx="127">
                  <c:v>1.9005529999999999</c:v>
                </c:pt>
                <c:pt idx="128">
                  <c:v>1.9104449999999999</c:v>
                </c:pt>
                <c:pt idx="129">
                  <c:v>1.912137</c:v>
                </c:pt>
                <c:pt idx="130">
                  <c:v>1.9179809999999999</c:v>
                </c:pt>
                <c:pt idx="131">
                  <c:v>1.92885</c:v>
                </c:pt>
                <c:pt idx="132">
                  <c:v>1.9324190000000001</c:v>
                </c:pt>
                <c:pt idx="133">
                  <c:v>1.932947</c:v>
                </c:pt>
                <c:pt idx="134">
                  <c:v>1.9411959999999999</c:v>
                </c:pt>
                <c:pt idx="135">
                  <c:v>1.9470289999999999</c:v>
                </c:pt>
                <c:pt idx="136">
                  <c:v>1.948464</c:v>
                </c:pt>
                <c:pt idx="137">
                  <c:v>1.944169</c:v>
                </c:pt>
                <c:pt idx="138">
                  <c:v>1.940545</c:v>
                </c:pt>
                <c:pt idx="139">
                  <c:v>1.9583410000000001</c:v>
                </c:pt>
                <c:pt idx="140">
                  <c:v>1.9620280000000001</c:v>
                </c:pt>
                <c:pt idx="141">
                  <c:v>1.960556</c:v>
                </c:pt>
                <c:pt idx="142">
                  <c:v>1.962521</c:v>
                </c:pt>
                <c:pt idx="143">
                  <c:v>1.9622409999999999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0.110869</c:v>
                </c:pt>
                <c:pt idx="1">
                  <c:v>0.15942799999999999</c:v>
                </c:pt>
                <c:pt idx="2">
                  <c:v>0.17246</c:v>
                </c:pt>
                <c:pt idx="3">
                  <c:v>0.18808</c:v>
                </c:pt>
                <c:pt idx="4">
                  <c:v>0.204983</c:v>
                </c:pt>
                <c:pt idx="5">
                  <c:v>0.22423299999999999</c:v>
                </c:pt>
                <c:pt idx="6">
                  <c:v>0.25221500000000002</c:v>
                </c:pt>
                <c:pt idx="7">
                  <c:v>0.28789599999999999</c:v>
                </c:pt>
                <c:pt idx="8">
                  <c:v>0.32959699999999997</c:v>
                </c:pt>
                <c:pt idx="9">
                  <c:v>0.373693</c:v>
                </c:pt>
                <c:pt idx="10">
                  <c:v>0.427367</c:v>
                </c:pt>
                <c:pt idx="11">
                  <c:v>0.47055399999999997</c:v>
                </c:pt>
                <c:pt idx="12">
                  <c:v>0.51919499999999996</c:v>
                </c:pt>
                <c:pt idx="13">
                  <c:v>0.557168</c:v>
                </c:pt>
                <c:pt idx="14">
                  <c:v>0.59719800000000001</c:v>
                </c:pt>
                <c:pt idx="15">
                  <c:v>0.63658499999999996</c:v>
                </c:pt>
                <c:pt idx="16">
                  <c:v>0.67608599999999996</c:v>
                </c:pt>
                <c:pt idx="17">
                  <c:v>0.71904500000000005</c:v>
                </c:pt>
                <c:pt idx="18">
                  <c:v>0.75865400000000005</c:v>
                </c:pt>
                <c:pt idx="19">
                  <c:v>0.80674699999999999</c:v>
                </c:pt>
                <c:pt idx="20">
                  <c:v>0.85447099999999998</c:v>
                </c:pt>
                <c:pt idx="21">
                  <c:v>0.89888599999999996</c:v>
                </c:pt>
                <c:pt idx="22">
                  <c:v>0.94180699999999995</c:v>
                </c:pt>
                <c:pt idx="23">
                  <c:v>0.97993399999999997</c:v>
                </c:pt>
                <c:pt idx="24">
                  <c:v>1</c:v>
                </c:pt>
                <c:pt idx="25">
                  <c:v>0.95823599999999998</c:v>
                </c:pt>
                <c:pt idx="26">
                  <c:v>1.028926</c:v>
                </c:pt>
                <c:pt idx="27">
                  <c:v>0.99618099999999998</c:v>
                </c:pt>
                <c:pt idx="28">
                  <c:v>0.99014599999999997</c:v>
                </c:pt>
                <c:pt idx="29">
                  <c:v>0.98652200000000001</c:v>
                </c:pt>
                <c:pt idx="30">
                  <c:v>0.98509800000000003</c:v>
                </c:pt>
                <c:pt idx="31">
                  <c:v>0.98292400000000002</c:v>
                </c:pt>
                <c:pt idx="32">
                  <c:v>0.98368800000000001</c:v>
                </c:pt>
                <c:pt idx="33">
                  <c:v>0.98842099999999999</c:v>
                </c:pt>
                <c:pt idx="34">
                  <c:v>0.99812699999999999</c:v>
                </c:pt>
                <c:pt idx="35">
                  <c:v>1.0034130000000001</c:v>
                </c:pt>
                <c:pt idx="36">
                  <c:v>1.0094449999999999</c:v>
                </c:pt>
                <c:pt idx="37">
                  <c:v>1.017422</c:v>
                </c:pt>
                <c:pt idx="38">
                  <c:v>1.03061</c:v>
                </c:pt>
                <c:pt idx="39">
                  <c:v>1.0401450000000001</c:v>
                </c:pt>
                <c:pt idx="40">
                  <c:v>1.0474730000000001</c:v>
                </c:pt>
                <c:pt idx="41">
                  <c:v>1.0547759999999999</c:v>
                </c:pt>
                <c:pt idx="42">
                  <c:v>1.0600350000000001</c:v>
                </c:pt>
                <c:pt idx="43">
                  <c:v>1.069893</c:v>
                </c:pt>
                <c:pt idx="44">
                  <c:v>1.07708</c:v>
                </c:pt>
                <c:pt idx="45">
                  <c:v>1.10284</c:v>
                </c:pt>
                <c:pt idx="46">
                  <c:v>1.1331389999999999</c:v>
                </c:pt>
                <c:pt idx="47">
                  <c:v>1.152058</c:v>
                </c:pt>
                <c:pt idx="48">
                  <c:v>1.1785330000000001</c:v>
                </c:pt>
                <c:pt idx="49">
                  <c:v>1.197945</c:v>
                </c:pt>
                <c:pt idx="50">
                  <c:v>1.2161960000000001</c:v>
                </c:pt>
                <c:pt idx="51">
                  <c:v>1.2375309999999999</c:v>
                </c:pt>
                <c:pt idx="52">
                  <c:v>1.2457210000000001</c:v>
                </c:pt>
                <c:pt idx="53">
                  <c:v>1.261747</c:v>
                </c:pt>
                <c:pt idx="54">
                  <c:v>1.2874909999999999</c:v>
                </c:pt>
                <c:pt idx="55">
                  <c:v>1.3006489999999999</c:v>
                </c:pt>
                <c:pt idx="56">
                  <c:v>1.2993030000000001</c:v>
                </c:pt>
                <c:pt idx="57">
                  <c:v>1.316754</c:v>
                </c:pt>
                <c:pt idx="58">
                  <c:v>1.3424430000000001</c:v>
                </c:pt>
                <c:pt idx="59">
                  <c:v>1.395324</c:v>
                </c:pt>
                <c:pt idx="60">
                  <c:v>1.3904350000000001</c:v>
                </c:pt>
                <c:pt idx="61">
                  <c:v>1.3880459999999999</c:v>
                </c:pt>
                <c:pt idx="62">
                  <c:v>1.413727</c:v>
                </c:pt>
                <c:pt idx="63">
                  <c:v>1.444337</c:v>
                </c:pt>
                <c:pt idx="64">
                  <c:v>1.4429149999999999</c:v>
                </c:pt>
                <c:pt idx="65">
                  <c:v>1.4494579999999999</c:v>
                </c:pt>
                <c:pt idx="66">
                  <c:v>1.4896769999999999</c:v>
                </c:pt>
                <c:pt idx="67">
                  <c:v>1.4965109999999999</c:v>
                </c:pt>
                <c:pt idx="68">
                  <c:v>1.5161469999999999</c:v>
                </c:pt>
                <c:pt idx="69">
                  <c:v>1.524608</c:v>
                </c:pt>
                <c:pt idx="70">
                  <c:v>1.5294779999999999</c:v>
                </c:pt>
                <c:pt idx="71">
                  <c:v>1.54586</c:v>
                </c:pt>
                <c:pt idx="72">
                  <c:v>1.5625020000000001</c:v>
                </c:pt>
                <c:pt idx="73">
                  <c:v>1.5716730000000001</c:v>
                </c:pt>
                <c:pt idx="74">
                  <c:v>1.591556</c:v>
                </c:pt>
                <c:pt idx="75">
                  <c:v>1.6015729999999999</c:v>
                </c:pt>
                <c:pt idx="76">
                  <c:v>1.60897</c:v>
                </c:pt>
                <c:pt idx="77">
                  <c:v>1.6142749999999999</c:v>
                </c:pt>
                <c:pt idx="78">
                  <c:v>1.6218900000000001</c:v>
                </c:pt>
                <c:pt idx="79">
                  <c:v>1.6359349999999999</c:v>
                </c:pt>
                <c:pt idx="80">
                  <c:v>1.6474789999999999</c:v>
                </c:pt>
                <c:pt idx="81">
                  <c:v>1.655268</c:v>
                </c:pt>
                <c:pt idx="82">
                  <c:v>1.6602889999999999</c:v>
                </c:pt>
                <c:pt idx="83">
                  <c:v>1.6761159999999999</c:v>
                </c:pt>
                <c:pt idx="84">
                  <c:v>1.677492</c:v>
                </c:pt>
                <c:pt idx="85">
                  <c:v>1.6729780000000001</c:v>
                </c:pt>
                <c:pt idx="86">
                  <c:v>1.6841600000000001</c:v>
                </c:pt>
                <c:pt idx="87">
                  <c:v>1.6894750000000001</c:v>
                </c:pt>
                <c:pt idx="88">
                  <c:v>1.6955739999999999</c:v>
                </c:pt>
                <c:pt idx="89">
                  <c:v>1.712067</c:v>
                </c:pt>
                <c:pt idx="90">
                  <c:v>1.71766</c:v>
                </c:pt>
                <c:pt idx="91">
                  <c:v>1.718647</c:v>
                </c:pt>
                <c:pt idx="92">
                  <c:v>1.726987</c:v>
                </c:pt>
                <c:pt idx="93">
                  <c:v>1.7362880000000001</c:v>
                </c:pt>
                <c:pt idx="94">
                  <c:v>1.7480370000000001</c:v>
                </c:pt>
                <c:pt idx="95">
                  <c:v>1.7598419999999999</c:v>
                </c:pt>
                <c:pt idx="96">
                  <c:v>1.773126</c:v>
                </c:pt>
                <c:pt idx="97">
                  <c:v>1.7755799999999999</c:v>
                </c:pt>
                <c:pt idx="98">
                  <c:v>1.7835780000000001</c:v>
                </c:pt>
                <c:pt idx="99">
                  <c:v>1.791231</c:v>
                </c:pt>
                <c:pt idx="100">
                  <c:v>1.8035840000000001</c:v>
                </c:pt>
                <c:pt idx="101">
                  <c:v>1.799415</c:v>
                </c:pt>
                <c:pt idx="102">
                  <c:v>1.813742</c:v>
                </c:pt>
                <c:pt idx="103">
                  <c:v>1.8165770000000001</c:v>
                </c:pt>
                <c:pt idx="104">
                  <c:v>1.830586</c:v>
                </c:pt>
                <c:pt idx="105">
                  <c:v>1.8309789999999999</c:v>
                </c:pt>
                <c:pt idx="106">
                  <c:v>1.841618</c:v>
                </c:pt>
                <c:pt idx="107">
                  <c:v>1.848822</c:v>
                </c:pt>
                <c:pt idx="108">
                  <c:v>1.865453</c:v>
                </c:pt>
                <c:pt idx="109">
                  <c:v>1.8643719999999999</c:v>
                </c:pt>
                <c:pt idx="110">
                  <c:v>1.872239</c:v>
                </c:pt>
                <c:pt idx="111">
                  <c:v>1.8758969999999999</c:v>
                </c:pt>
                <c:pt idx="112">
                  <c:v>1.884042</c:v>
                </c:pt>
                <c:pt idx="113">
                  <c:v>1.891934</c:v>
                </c:pt>
                <c:pt idx="114">
                  <c:v>1.8986769999999999</c:v>
                </c:pt>
                <c:pt idx="115">
                  <c:v>1.9090450000000001</c:v>
                </c:pt>
                <c:pt idx="116">
                  <c:v>1.9177949999999999</c:v>
                </c:pt>
                <c:pt idx="117">
                  <c:v>1.9305429999999999</c:v>
                </c:pt>
                <c:pt idx="118">
                  <c:v>1.9292050000000001</c:v>
                </c:pt>
                <c:pt idx="119">
                  <c:v>1.928612</c:v>
                </c:pt>
                <c:pt idx="120">
                  <c:v>1.9450099999999999</c:v>
                </c:pt>
                <c:pt idx="121">
                  <c:v>1.9455340000000001</c:v>
                </c:pt>
                <c:pt idx="122">
                  <c:v>1.9598709999999999</c:v>
                </c:pt>
                <c:pt idx="123">
                  <c:v>1.9616690000000001</c:v>
                </c:pt>
                <c:pt idx="124">
                  <c:v>1.951236</c:v>
                </c:pt>
                <c:pt idx="125">
                  <c:v>1.959646</c:v>
                </c:pt>
                <c:pt idx="126">
                  <c:v>1.964229</c:v>
                </c:pt>
                <c:pt idx="127">
                  <c:v>1.97851</c:v>
                </c:pt>
                <c:pt idx="128">
                  <c:v>1.979554</c:v>
                </c:pt>
                <c:pt idx="129">
                  <c:v>1.977913</c:v>
                </c:pt>
                <c:pt idx="130">
                  <c:v>1.983301</c:v>
                </c:pt>
                <c:pt idx="131">
                  <c:v>1.992567</c:v>
                </c:pt>
                <c:pt idx="132">
                  <c:v>1.9938979999999999</c:v>
                </c:pt>
                <c:pt idx="133">
                  <c:v>1.9888060000000001</c:v>
                </c:pt>
                <c:pt idx="134">
                  <c:v>2.0033120000000002</c:v>
                </c:pt>
                <c:pt idx="135">
                  <c:v>2.0120100000000001</c:v>
                </c:pt>
                <c:pt idx="136">
                  <c:v>2.0099770000000001</c:v>
                </c:pt>
                <c:pt idx="137">
                  <c:v>2.012594</c:v>
                </c:pt>
                <c:pt idx="138">
                  <c:v>2.0080480000000001</c:v>
                </c:pt>
                <c:pt idx="139">
                  <c:v>2.009582</c:v>
                </c:pt>
                <c:pt idx="140">
                  <c:v>2.02074</c:v>
                </c:pt>
                <c:pt idx="141">
                  <c:v>2.0286590000000002</c:v>
                </c:pt>
                <c:pt idx="142">
                  <c:v>2.0368789999999999</c:v>
                </c:pt>
                <c:pt idx="143">
                  <c:v>2.0400160000000001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0.11966499999999999</c:v>
                </c:pt>
                <c:pt idx="1">
                  <c:v>0.16597000000000001</c:v>
                </c:pt>
                <c:pt idx="2">
                  <c:v>0.189586</c:v>
                </c:pt>
                <c:pt idx="3">
                  <c:v>0.20748</c:v>
                </c:pt>
                <c:pt idx="4">
                  <c:v>0.224139</c:v>
                </c:pt>
                <c:pt idx="5">
                  <c:v>0.24288699999999999</c:v>
                </c:pt>
                <c:pt idx="6">
                  <c:v>0.26666600000000001</c:v>
                </c:pt>
                <c:pt idx="7">
                  <c:v>0.30302600000000002</c:v>
                </c:pt>
                <c:pt idx="8">
                  <c:v>0.34226800000000002</c:v>
                </c:pt>
                <c:pt idx="9">
                  <c:v>0.38715300000000002</c:v>
                </c:pt>
                <c:pt idx="10">
                  <c:v>0.43314599999999998</c:v>
                </c:pt>
                <c:pt idx="11">
                  <c:v>0.47445100000000001</c:v>
                </c:pt>
                <c:pt idx="12">
                  <c:v>0.51937999999999995</c:v>
                </c:pt>
                <c:pt idx="13">
                  <c:v>0.549099</c:v>
                </c:pt>
                <c:pt idx="14">
                  <c:v>0.59092900000000004</c:v>
                </c:pt>
                <c:pt idx="15">
                  <c:v>0.62790299999999999</c:v>
                </c:pt>
                <c:pt idx="16">
                  <c:v>0.66812000000000005</c:v>
                </c:pt>
                <c:pt idx="17">
                  <c:v>0.70651699999999995</c:v>
                </c:pt>
                <c:pt idx="18">
                  <c:v>0.74123799999999995</c:v>
                </c:pt>
                <c:pt idx="19">
                  <c:v>0.79045699999999997</c:v>
                </c:pt>
                <c:pt idx="20">
                  <c:v>0.83737600000000001</c:v>
                </c:pt>
                <c:pt idx="21">
                  <c:v>0.88361500000000004</c:v>
                </c:pt>
                <c:pt idx="22">
                  <c:v>0.92808199999999996</c:v>
                </c:pt>
                <c:pt idx="23">
                  <c:v>0.97777000000000003</c:v>
                </c:pt>
                <c:pt idx="24">
                  <c:v>1</c:v>
                </c:pt>
                <c:pt idx="25">
                  <c:v>0.97423199999999999</c:v>
                </c:pt>
                <c:pt idx="26">
                  <c:v>1.03989</c:v>
                </c:pt>
                <c:pt idx="27">
                  <c:v>1.007749</c:v>
                </c:pt>
                <c:pt idx="28">
                  <c:v>0.99621099999999996</c:v>
                </c:pt>
                <c:pt idx="29">
                  <c:v>0.99766200000000005</c:v>
                </c:pt>
                <c:pt idx="30">
                  <c:v>0.992174</c:v>
                </c:pt>
                <c:pt idx="31">
                  <c:v>0.98849299999999996</c:v>
                </c:pt>
                <c:pt idx="32">
                  <c:v>0.98359399999999997</c:v>
                </c:pt>
                <c:pt idx="33">
                  <c:v>0.98856999999999995</c:v>
                </c:pt>
                <c:pt idx="34">
                  <c:v>0.99255199999999999</c:v>
                </c:pt>
                <c:pt idx="35">
                  <c:v>0.99697800000000003</c:v>
                </c:pt>
                <c:pt idx="36">
                  <c:v>1.0077659999999999</c:v>
                </c:pt>
                <c:pt idx="37">
                  <c:v>1.0151509999999999</c:v>
                </c:pt>
                <c:pt idx="38">
                  <c:v>1.020705</c:v>
                </c:pt>
                <c:pt idx="39">
                  <c:v>1.0313559999999999</c:v>
                </c:pt>
                <c:pt idx="40">
                  <c:v>1.0383579999999999</c:v>
                </c:pt>
                <c:pt idx="41">
                  <c:v>1.044537</c:v>
                </c:pt>
                <c:pt idx="42">
                  <c:v>1.0590710000000001</c:v>
                </c:pt>
                <c:pt idx="43">
                  <c:v>1.0653710000000001</c:v>
                </c:pt>
                <c:pt idx="44">
                  <c:v>1.0745229999999999</c:v>
                </c:pt>
                <c:pt idx="45">
                  <c:v>1.1104940000000001</c:v>
                </c:pt>
                <c:pt idx="46">
                  <c:v>1.149985</c:v>
                </c:pt>
                <c:pt idx="47">
                  <c:v>1.1724680000000001</c:v>
                </c:pt>
                <c:pt idx="48">
                  <c:v>1.1938899999999999</c:v>
                </c:pt>
                <c:pt idx="49">
                  <c:v>1.2129909999999999</c:v>
                </c:pt>
                <c:pt idx="50">
                  <c:v>1.2328939999999999</c:v>
                </c:pt>
                <c:pt idx="51">
                  <c:v>1.2585999999999999</c:v>
                </c:pt>
                <c:pt idx="52">
                  <c:v>1.277647</c:v>
                </c:pt>
                <c:pt idx="53">
                  <c:v>1.3022929999999999</c:v>
                </c:pt>
                <c:pt idx="54">
                  <c:v>1.3860730000000001</c:v>
                </c:pt>
                <c:pt idx="55">
                  <c:v>1.3728119999999999</c:v>
                </c:pt>
                <c:pt idx="56">
                  <c:v>1.370406</c:v>
                </c:pt>
                <c:pt idx="57">
                  <c:v>1.3984840000000001</c:v>
                </c:pt>
                <c:pt idx="58">
                  <c:v>1.4223410000000001</c:v>
                </c:pt>
                <c:pt idx="59">
                  <c:v>1.4207240000000001</c:v>
                </c:pt>
                <c:pt idx="60">
                  <c:v>1.432971</c:v>
                </c:pt>
                <c:pt idx="61">
                  <c:v>1.4649719999999999</c:v>
                </c:pt>
                <c:pt idx="62">
                  <c:v>1.4870300000000001</c:v>
                </c:pt>
                <c:pt idx="63">
                  <c:v>1.4976320000000001</c:v>
                </c:pt>
                <c:pt idx="64">
                  <c:v>1.502267</c:v>
                </c:pt>
                <c:pt idx="65">
                  <c:v>1.505533</c:v>
                </c:pt>
                <c:pt idx="66">
                  <c:v>1.518203</c:v>
                </c:pt>
                <c:pt idx="67">
                  <c:v>1.532464</c:v>
                </c:pt>
                <c:pt idx="68">
                  <c:v>1.5502180000000001</c:v>
                </c:pt>
                <c:pt idx="69">
                  <c:v>1.5724849999999999</c:v>
                </c:pt>
                <c:pt idx="70">
                  <c:v>1.568578</c:v>
                </c:pt>
                <c:pt idx="71">
                  <c:v>1.583277</c:v>
                </c:pt>
                <c:pt idx="72">
                  <c:v>1.6014710000000001</c:v>
                </c:pt>
                <c:pt idx="73">
                  <c:v>1.6071660000000001</c:v>
                </c:pt>
                <c:pt idx="74">
                  <c:v>1.629734</c:v>
                </c:pt>
                <c:pt idx="75">
                  <c:v>1.640757</c:v>
                </c:pt>
                <c:pt idx="76">
                  <c:v>1.652345</c:v>
                </c:pt>
                <c:pt idx="77">
                  <c:v>1.6607670000000001</c:v>
                </c:pt>
                <c:pt idx="78">
                  <c:v>1.669373</c:v>
                </c:pt>
                <c:pt idx="79">
                  <c:v>1.6776610000000001</c:v>
                </c:pt>
                <c:pt idx="80">
                  <c:v>1.690358</c:v>
                </c:pt>
                <c:pt idx="81">
                  <c:v>1.695217</c:v>
                </c:pt>
                <c:pt idx="82">
                  <c:v>1.708968</c:v>
                </c:pt>
                <c:pt idx="83">
                  <c:v>1.7264699999999999</c:v>
                </c:pt>
                <c:pt idx="84">
                  <c:v>1.7484740000000001</c:v>
                </c:pt>
                <c:pt idx="85">
                  <c:v>1.7658659999999999</c:v>
                </c:pt>
                <c:pt idx="86">
                  <c:v>1.761493</c:v>
                </c:pt>
                <c:pt idx="87">
                  <c:v>1.762715</c:v>
                </c:pt>
                <c:pt idx="88">
                  <c:v>1.7725489999999999</c:v>
                </c:pt>
                <c:pt idx="89">
                  <c:v>1.787385</c:v>
                </c:pt>
                <c:pt idx="90">
                  <c:v>1.799326</c:v>
                </c:pt>
                <c:pt idx="91">
                  <c:v>1.79748</c:v>
                </c:pt>
                <c:pt idx="92">
                  <c:v>1.8030409999999999</c:v>
                </c:pt>
                <c:pt idx="93">
                  <c:v>1.813372</c:v>
                </c:pt>
                <c:pt idx="94">
                  <c:v>1.8326309999999999</c:v>
                </c:pt>
                <c:pt idx="95">
                  <c:v>1.839151</c:v>
                </c:pt>
                <c:pt idx="96">
                  <c:v>1.8486130000000001</c:v>
                </c:pt>
                <c:pt idx="97">
                  <c:v>1.8503620000000001</c:v>
                </c:pt>
                <c:pt idx="98">
                  <c:v>1.8614299999999999</c:v>
                </c:pt>
                <c:pt idx="99">
                  <c:v>1.863836</c:v>
                </c:pt>
                <c:pt idx="100">
                  <c:v>1.874706</c:v>
                </c:pt>
                <c:pt idx="101">
                  <c:v>1.879615</c:v>
                </c:pt>
                <c:pt idx="102">
                  <c:v>1.907208</c:v>
                </c:pt>
                <c:pt idx="103">
                  <c:v>1.892909</c:v>
                </c:pt>
                <c:pt idx="104">
                  <c:v>1.9040969999999999</c:v>
                </c:pt>
                <c:pt idx="105">
                  <c:v>1.90113</c:v>
                </c:pt>
                <c:pt idx="106">
                  <c:v>1.914895</c:v>
                </c:pt>
                <c:pt idx="107">
                  <c:v>1.9234610000000001</c:v>
                </c:pt>
                <c:pt idx="108">
                  <c:v>1.9274020000000001</c:v>
                </c:pt>
                <c:pt idx="109">
                  <c:v>1.9357610000000001</c:v>
                </c:pt>
                <c:pt idx="110">
                  <c:v>1.9450620000000001</c:v>
                </c:pt>
                <c:pt idx="111">
                  <c:v>1.9516500000000001</c:v>
                </c:pt>
                <c:pt idx="112">
                  <c:v>1.965241</c:v>
                </c:pt>
                <c:pt idx="113">
                  <c:v>1.9706729999999999</c:v>
                </c:pt>
                <c:pt idx="114">
                  <c:v>1.9845459999999999</c:v>
                </c:pt>
                <c:pt idx="115">
                  <c:v>1.9839359999999999</c:v>
                </c:pt>
                <c:pt idx="116">
                  <c:v>1.981619</c:v>
                </c:pt>
                <c:pt idx="117">
                  <c:v>1.988613</c:v>
                </c:pt>
                <c:pt idx="118">
                  <c:v>2.0007540000000001</c:v>
                </c:pt>
                <c:pt idx="119">
                  <c:v>2.0065080000000002</c:v>
                </c:pt>
                <c:pt idx="120">
                  <c:v>2.0268060000000001</c:v>
                </c:pt>
                <c:pt idx="121">
                  <c:v>2.039072</c:v>
                </c:pt>
                <c:pt idx="122">
                  <c:v>2.0382310000000001</c:v>
                </c:pt>
                <c:pt idx="123">
                  <c:v>2.063666</c:v>
                </c:pt>
                <c:pt idx="124">
                  <c:v>2.0648469999999999</c:v>
                </c:pt>
                <c:pt idx="125">
                  <c:v>2.073941</c:v>
                </c:pt>
                <c:pt idx="126">
                  <c:v>2.0745420000000001</c:v>
                </c:pt>
                <c:pt idx="127">
                  <c:v>2.0788850000000001</c:v>
                </c:pt>
                <c:pt idx="128">
                  <c:v>2.076441</c:v>
                </c:pt>
                <c:pt idx="129">
                  <c:v>2.0828319999999998</c:v>
                </c:pt>
                <c:pt idx="130">
                  <c:v>2.0902699999999999</c:v>
                </c:pt>
                <c:pt idx="131">
                  <c:v>2.0840200000000002</c:v>
                </c:pt>
                <c:pt idx="132">
                  <c:v>2.0894180000000002</c:v>
                </c:pt>
                <c:pt idx="133">
                  <c:v>2.0978759999999999</c:v>
                </c:pt>
                <c:pt idx="134">
                  <c:v>2.103294</c:v>
                </c:pt>
                <c:pt idx="135">
                  <c:v>2.093998</c:v>
                </c:pt>
                <c:pt idx="136">
                  <c:v>2.112895</c:v>
                </c:pt>
                <c:pt idx="137">
                  <c:v>2.1191200000000001</c:v>
                </c:pt>
                <c:pt idx="138">
                  <c:v>2.117273</c:v>
                </c:pt>
                <c:pt idx="139">
                  <c:v>2.1180560000000002</c:v>
                </c:pt>
                <c:pt idx="140">
                  <c:v>2.1201029999999998</c:v>
                </c:pt>
                <c:pt idx="141">
                  <c:v>2.1262729999999999</c:v>
                </c:pt>
                <c:pt idx="142">
                  <c:v>2.1201189999999999</c:v>
                </c:pt>
                <c:pt idx="143">
                  <c:v>2.1335419999999998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0.121959</c:v>
                </c:pt>
                <c:pt idx="1">
                  <c:v>0.17971999999999999</c:v>
                </c:pt>
                <c:pt idx="2">
                  <c:v>0.19464699999999999</c:v>
                </c:pt>
                <c:pt idx="3">
                  <c:v>0.20630299999999999</c:v>
                </c:pt>
                <c:pt idx="4">
                  <c:v>0.22081100000000001</c:v>
                </c:pt>
                <c:pt idx="5">
                  <c:v>0.23705000000000001</c:v>
                </c:pt>
                <c:pt idx="6">
                  <c:v>0.26290599999999997</c:v>
                </c:pt>
                <c:pt idx="7">
                  <c:v>0.29347800000000002</c:v>
                </c:pt>
                <c:pt idx="8">
                  <c:v>0.33413900000000002</c:v>
                </c:pt>
                <c:pt idx="9">
                  <c:v>0.38215399999999999</c:v>
                </c:pt>
                <c:pt idx="10">
                  <c:v>0.42447499999999999</c:v>
                </c:pt>
                <c:pt idx="11">
                  <c:v>0.47184900000000002</c:v>
                </c:pt>
                <c:pt idx="12">
                  <c:v>0.51802300000000001</c:v>
                </c:pt>
                <c:pt idx="13">
                  <c:v>0.55509299999999995</c:v>
                </c:pt>
                <c:pt idx="14">
                  <c:v>0.59432399999999996</c:v>
                </c:pt>
                <c:pt idx="15">
                  <c:v>0.63103100000000001</c:v>
                </c:pt>
                <c:pt idx="16">
                  <c:v>0.66304399999999997</c:v>
                </c:pt>
                <c:pt idx="17">
                  <c:v>0.70930000000000004</c:v>
                </c:pt>
                <c:pt idx="18">
                  <c:v>0.75608600000000004</c:v>
                </c:pt>
                <c:pt idx="19">
                  <c:v>0.79856199999999999</c:v>
                </c:pt>
                <c:pt idx="20">
                  <c:v>0.847607</c:v>
                </c:pt>
                <c:pt idx="21">
                  <c:v>0.88981500000000002</c:v>
                </c:pt>
                <c:pt idx="22">
                  <c:v>0.93210000000000004</c:v>
                </c:pt>
                <c:pt idx="23">
                  <c:v>0.97725799999999996</c:v>
                </c:pt>
                <c:pt idx="24">
                  <c:v>1</c:v>
                </c:pt>
                <c:pt idx="25">
                  <c:v>0.971105</c:v>
                </c:pt>
                <c:pt idx="26">
                  <c:v>1.0367679999999999</c:v>
                </c:pt>
                <c:pt idx="27">
                  <c:v>1.00116</c:v>
                </c:pt>
                <c:pt idx="28">
                  <c:v>0.98882000000000003</c:v>
                </c:pt>
                <c:pt idx="29">
                  <c:v>0.98507299999999998</c:v>
                </c:pt>
                <c:pt idx="30">
                  <c:v>0.98275400000000002</c:v>
                </c:pt>
                <c:pt idx="31">
                  <c:v>0.97894199999999998</c:v>
                </c:pt>
                <c:pt idx="32">
                  <c:v>0.97697699999999998</c:v>
                </c:pt>
                <c:pt idx="33">
                  <c:v>0.97999000000000003</c:v>
                </c:pt>
                <c:pt idx="34">
                  <c:v>0.98441000000000001</c:v>
                </c:pt>
                <c:pt idx="35">
                  <c:v>0.99064200000000002</c:v>
                </c:pt>
                <c:pt idx="36">
                  <c:v>0.998892</c:v>
                </c:pt>
                <c:pt idx="37">
                  <c:v>1.009657</c:v>
                </c:pt>
                <c:pt idx="38">
                  <c:v>1.019109</c:v>
                </c:pt>
                <c:pt idx="39">
                  <c:v>1.028178</c:v>
                </c:pt>
                <c:pt idx="40">
                  <c:v>1.03548</c:v>
                </c:pt>
                <c:pt idx="41">
                  <c:v>1.0411729999999999</c:v>
                </c:pt>
                <c:pt idx="42">
                  <c:v>1.0472630000000001</c:v>
                </c:pt>
                <c:pt idx="43">
                  <c:v>1.0554920000000001</c:v>
                </c:pt>
                <c:pt idx="44">
                  <c:v>1.0650630000000001</c:v>
                </c:pt>
                <c:pt idx="45">
                  <c:v>1.0945879999999999</c:v>
                </c:pt>
                <c:pt idx="46">
                  <c:v>1.121548</c:v>
                </c:pt>
                <c:pt idx="47">
                  <c:v>1.143642</c:v>
                </c:pt>
                <c:pt idx="48">
                  <c:v>1.171756</c:v>
                </c:pt>
                <c:pt idx="49">
                  <c:v>1.1950210000000001</c:v>
                </c:pt>
                <c:pt idx="50">
                  <c:v>1.2214750000000001</c:v>
                </c:pt>
                <c:pt idx="51">
                  <c:v>1.2432300000000001</c:v>
                </c:pt>
                <c:pt idx="52">
                  <c:v>1.326084</c:v>
                </c:pt>
                <c:pt idx="53">
                  <c:v>1.337477</c:v>
                </c:pt>
                <c:pt idx="54">
                  <c:v>1.3530709999999999</c:v>
                </c:pt>
                <c:pt idx="55">
                  <c:v>1.361696</c:v>
                </c:pt>
                <c:pt idx="56">
                  <c:v>1.3638859999999999</c:v>
                </c:pt>
                <c:pt idx="57">
                  <c:v>1.3715379999999999</c:v>
                </c:pt>
                <c:pt idx="58">
                  <c:v>1.406598</c:v>
                </c:pt>
                <c:pt idx="59">
                  <c:v>1.415813</c:v>
                </c:pt>
                <c:pt idx="60">
                  <c:v>1.424531</c:v>
                </c:pt>
                <c:pt idx="61">
                  <c:v>1.4322900000000001</c:v>
                </c:pt>
                <c:pt idx="62">
                  <c:v>1.4387840000000001</c:v>
                </c:pt>
                <c:pt idx="63">
                  <c:v>1.463954</c:v>
                </c:pt>
                <c:pt idx="64">
                  <c:v>1.4852780000000001</c:v>
                </c:pt>
                <c:pt idx="65">
                  <c:v>1.50691</c:v>
                </c:pt>
                <c:pt idx="66">
                  <c:v>1.5274620000000001</c:v>
                </c:pt>
                <c:pt idx="67">
                  <c:v>1.539933</c:v>
                </c:pt>
                <c:pt idx="68">
                  <c:v>1.5313399999999999</c:v>
                </c:pt>
                <c:pt idx="69">
                  <c:v>1.5546329999999999</c:v>
                </c:pt>
                <c:pt idx="70">
                  <c:v>1.5509390000000001</c:v>
                </c:pt>
                <c:pt idx="71">
                  <c:v>1.571839</c:v>
                </c:pt>
                <c:pt idx="72">
                  <c:v>1.5861229999999999</c:v>
                </c:pt>
                <c:pt idx="73">
                  <c:v>1.597702</c:v>
                </c:pt>
                <c:pt idx="74">
                  <c:v>1.621243</c:v>
                </c:pt>
                <c:pt idx="75">
                  <c:v>1.646091</c:v>
                </c:pt>
                <c:pt idx="76">
                  <c:v>1.65591</c:v>
                </c:pt>
                <c:pt idx="77">
                  <c:v>1.6695120000000001</c:v>
                </c:pt>
                <c:pt idx="78">
                  <c:v>1.6820569999999999</c:v>
                </c:pt>
                <c:pt idx="79">
                  <c:v>1.710566</c:v>
                </c:pt>
                <c:pt idx="80">
                  <c:v>1.7122660000000001</c:v>
                </c:pt>
                <c:pt idx="81">
                  <c:v>1.7141029999999999</c:v>
                </c:pt>
                <c:pt idx="82">
                  <c:v>1.7274369999999999</c:v>
                </c:pt>
                <c:pt idx="83">
                  <c:v>1.730442</c:v>
                </c:pt>
                <c:pt idx="84">
                  <c:v>1.7340819999999999</c:v>
                </c:pt>
                <c:pt idx="85">
                  <c:v>1.7353430000000001</c:v>
                </c:pt>
                <c:pt idx="86">
                  <c:v>1.745017</c:v>
                </c:pt>
                <c:pt idx="87">
                  <c:v>1.757349</c:v>
                </c:pt>
                <c:pt idx="88">
                  <c:v>1.7745439999999999</c:v>
                </c:pt>
                <c:pt idx="89">
                  <c:v>1.775665</c:v>
                </c:pt>
                <c:pt idx="90">
                  <c:v>1.782942</c:v>
                </c:pt>
                <c:pt idx="91">
                  <c:v>1.793949</c:v>
                </c:pt>
                <c:pt idx="92">
                  <c:v>1.810395</c:v>
                </c:pt>
                <c:pt idx="93">
                  <c:v>1.8203750000000001</c:v>
                </c:pt>
                <c:pt idx="94">
                  <c:v>1.8282309999999999</c:v>
                </c:pt>
                <c:pt idx="95">
                  <c:v>1.8342590000000001</c:v>
                </c:pt>
                <c:pt idx="96">
                  <c:v>1.843917</c:v>
                </c:pt>
                <c:pt idx="97">
                  <c:v>1.857043</c:v>
                </c:pt>
                <c:pt idx="98">
                  <c:v>1.8720289999999999</c:v>
                </c:pt>
                <c:pt idx="99">
                  <c:v>1.8841159999999999</c:v>
                </c:pt>
                <c:pt idx="100">
                  <c:v>1.9003380000000001</c:v>
                </c:pt>
                <c:pt idx="101">
                  <c:v>1.9079189999999999</c:v>
                </c:pt>
                <c:pt idx="102">
                  <c:v>1.908674</c:v>
                </c:pt>
                <c:pt idx="103">
                  <c:v>1.9239900000000001</c:v>
                </c:pt>
                <c:pt idx="104">
                  <c:v>1.9343760000000001</c:v>
                </c:pt>
                <c:pt idx="105">
                  <c:v>1.9404939999999999</c:v>
                </c:pt>
                <c:pt idx="106">
                  <c:v>1.9469959999999999</c:v>
                </c:pt>
                <c:pt idx="107">
                  <c:v>1.9525239999999999</c:v>
                </c:pt>
                <c:pt idx="108">
                  <c:v>1.9505159999999999</c:v>
                </c:pt>
                <c:pt idx="109">
                  <c:v>1.964291</c:v>
                </c:pt>
                <c:pt idx="110">
                  <c:v>1.9685239999999999</c:v>
                </c:pt>
                <c:pt idx="111">
                  <c:v>1.9898180000000001</c:v>
                </c:pt>
                <c:pt idx="112">
                  <c:v>2.0029349999999999</c:v>
                </c:pt>
                <c:pt idx="113">
                  <c:v>1.9978100000000001</c:v>
                </c:pt>
                <c:pt idx="114">
                  <c:v>2.014062</c:v>
                </c:pt>
                <c:pt idx="115">
                  <c:v>2.0188359999999999</c:v>
                </c:pt>
                <c:pt idx="116">
                  <c:v>2.0308229999999998</c:v>
                </c:pt>
                <c:pt idx="117">
                  <c:v>2.0357639999999999</c:v>
                </c:pt>
                <c:pt idx="118">
                  <c:v>2.0368200000000001</c:v>
                </c:pt>
                <c:pt idx="119">
                  <c:v>2.0417450000000001</c:v>
                </c:pt>
                <c:pt idx="120">
                  <c:v>2.05993</c:v>
                </c:pt>
                <c:pt idx="121">
                  <c:v>2.0663010000000002</c:v>
                </c:pt>
                <c:pt idx="122">
                  <c:v>2.06915</c:v>
                </c:pt>
                <c:pt idx="123">
                  <c:v>2.0717110000000001</c:v>
                </c:pt>
                <c:pt idx="124">
                  <c:v>2.0593370000000002</c:v>
                </c:pt>
                <c:pt idx="125">
                  <c:v>2.075542</c:v>
                </c:pt>
                <c:pt idx="126">
                  <c:v>2.0778690000000002</c:v>
                </c:pt>
                <c:pt idx="127">
                  <c:v>2.082881</c:v>
                </c:pt>
                <c:pt idx="128">
                  <c:v>2.0787589999999998</c:v>
                </c:pt>
                <c:pt idx="129">
                  <c:v>2.0861519999999998</c:v>
                </c:pt>
                <c:pt idx="130">
                  <c:v>2.0945990000000001</c:v>
                </c:pt>
                <c:pt idx="131">
                  <c:v>2.0998760000000001</c:v>
                </c:pt>
                <c:pt idx="132">
                  <c:v>2.1014889999999999</c:v>
                </c:pt>
                <c:pt idx="133">
                  <c:v>2.1133280000000001</c:v>
                </c:pt>
                <c:pt idx="134">
                  <c:v>2.1177459999999999</c:v>
                </c:pt>
                <c:pt idx="135">
                  <c:v>2.1170610000000001</c:v>
                </c:pt>
                <c:pt idx="136">
                  <c:v>2.1130990000000001</c:v>
                </c:pt>
                <c:pt idx="137">
                  <c:v>2.128295</c:v>
                </c:pt>
                <c:pt idx="138">
                  <c:v>2.1385489999999998</c:v>
                </c:pt>
                <c:pt idx="139">
                  <c:v>2.1459549999999998</c:v>
                </c:pt>
                <c:pt idx="140">
                  <c:v>2.1460569999999999</c:v>
                </c:pt>
                <c:pt idx="141">
                  <c:v>2.1545040000000002</c:v>
                </c:pt>
                <c:pt idx="142">
                  <c:v>2.1489609999999999</c:v>
                </c:pt>
                <c:pt idx="143">
                  <c:v>2.146039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0.12590299999999999</c:v>
                </c:pt>
                <c:pt idx="1">
                  <c:v>0.183305</c:v>
                </c:pt>
                <c:pt idx="2">
                  <c:v>0.19828499999999999</c:v>
                </c:pt>
                <c:pt idx="3">
                  <c:v>0.21685099999999999</c:v>
                </c:pt>
                <c:pt idx="4">
                  <c:v>0.23196</c:v>
                </c:pt>
                <c:pt idx="5">
                  <c:v>0.25289</c:v>
                </c:pt>
                <c:pt idx="6">
                  <c:v>0.27928799999999998</c:v>
                </c:pt>
                <c:pt idx="7">
                  <c:v>0.31128699999999998</c:v>
                </c:pt>
                <c:pt idx="8">
                  <c:v>0.34916399999999997</c:v>
                </c:pt>
                <c:pt idx="9">
                  <c:v>0.39663500000000002</c:v>
                </c:pt>
                <c:pt idx="10">
                  <c:v>0.435751</c:v>
                </c:pt>
                <c:pt idx="11">
                  <c:v>0.47933799999999999</c:v>
                </c:pt>
                <c:pt idx="12">
                  <c:v>0.52093299999999998</c:v>
                </c:pt>
                <c:pt idx="13">
                  <c:v>0.56027099999999996</c:v>
                </c:pt>
                <c:pt idx="14">
                  <c:v>0.60040800000000005</c:v>
                </c:pt>
                <c:pt idx="15">
                  <c:v>0.63411899999999999</c:v>
                </c:pt>
                <c:pt idx="16">
                  <c:v>0.67691800000000002</c:v>
                </c:pt>
                <c:pt idx="17">
                  <c:v>0.71699999999999997</c:v>
                </c:pt>
                <c:pt idx="18">
                  <c:v>0.75713600000000003</c:v>
                </c:pt>
                <c:pt idx="19">
                  <c:v>0.80388400000000004</c:v>
                </c:pt>
                <c:pt idx="20">
                  <c:v>0.84665100000000004</c:v>
                </c:pt>
                <c:pt idx="21">
                  <c:v>0.89240799999999998</c:v>
                </c:pt>
                <c:pt idx="22">
                  <c:v>0.93499600000000005</c:v>
                </c:pt>
                <c:pt idx="23">
                  <c:v>0.97408799999999995</c:v>
                </c:pt>
                <c:pt idx="24">
                  <c:v>1</c:v>
                </c:pt>
                <c:pt idx="25">
                  <c:v>0.973186</c:v>
                </c:pt>
                <c:pt idx="26">
                  <c:v>1.0202500000000001</c:v>
                </c:pt>
                <c:pt idx="27">
                  <c:v>0.99110600000000004</c:v>
                </c:pt>
                <c:pt idx="28">
                  <c:v>0.98086600000000002</c:v>
                </c:pt>
                <c:pt idx="29">
                  <c:v>0.97920700000000005</c:v>
                </c:pt>
                <c:pt idx="30">
                  <c:v>0.97510600000000003</c:v>
                </c:pt>
                <c:pt idx="31">
                  <c:v>0.97542899999999999</c:v>
                </c:pt>
                <c:pt idx="32">
                  <c:v>0.97250099999999995</c:v>
                </c:pt>
                <c:pt idx="33">
                  <c:v>0.97492000000000001</c:v>
                </c:pt>
                <c:pt idx="34">
                  <c:v>0.98309500000000005</c:v>
                </c:pt>
                <c:pt idx="35">
                  <c:v>0.98719400000000002</c:v>
                </c:pt>
                <c:pt idx="36">
                  <c:v>0.99921099999999996</c:v>
                </c:pt>
                <c:pt idx="37">
                  <c:v>1.0084070000000001</c:v>
                </c:pt>
                <c:pt idx="38">
                  <c:v>1.0186999999999999</c:v>
                </c:pt>
                <c:pt idx="39">
                  <c:v>1.0306690000000001</c:v>
                </c:pt>
                <c:pt idx="40">
                  <c:v>1.034411</c:v>
                </c:pt>
                <c:pt idx="41">
                  <c:v>1.0452330000000001</c:v>
                </c:pt>
                <c:pt idx="42">
                  <c:v>1.0589850000000001</c:v>
                </c:pt>
                <c:pt idx="43">
                  <c:v>1.069488</c:v>
                </c:pt>
                <c:pt idx="44">
                  <c:v>1.0786210000000001</c:v>
                </c:pt>
                <c:pt idx="45">
                  <c:v>1.104352</c:v>
                </c:pt>
                <c:pt idx="46">
                  <c:v>1.1372370000000001</c:v>
                </c:pt>
                <c:pt idx="47">
                  <c:v>1.164145</c:v>
                </c:pt>
                <c:pt idx="48">
                  <c:v>1.191988</c:v>
                </c:pt>
                <c:pt idx="49">
                  <c:v>1.2192940000000001</c:v>
                </c:pt>
                <c:pt idx="50">
                  <c:v>1.2537259999999999</c:v>
                </c:pt>
                <c:pt idx="51">
                  <c:v>1.276737</c:v>
                </c:pt>
                <c:pt idx="52">
                  <c:v>1.3434060000000001</c:v>
                </c:pt>
                <c:pt idx="53">
                  <c:v>1.3496649999999999</c:v>
                </c:pt>
                <c:pt idx="54">
                  <c:v>1.377588</c:v>
                </c:pt>
                <c:pt idx="55">
                  <c:v>1.3736950000000001</c:v>
                </c:pt>
                <c:pt idx="56">
                  <c:v>1.36592</c:v>
                </c:pt>
                <c:pt idx="57">
                  <c:v>1.380695</c:v>
                </c:pt>
                <c:pt idx="58">
                  <c:v>1.4171659999999999</c:v>
                </c:pt>
                <c:pt idx="59">
                  <c:v>1.421651</c:v>
                </c:pt>
                <c:pt idx="60">
                  <c:v>1.416828</c:v>
                </c:pt>
                <c:pt idx="61">
                  <c:v>1.4472119999999999</c:v>
                </c:pt>
                <c:pt idx="62">
                  <c:v>1.4768589999999999</c:v>
                </c:pt>
                <c:pt idx="63">
                  <c:v>1.4926189999999999</c:v>
                </c:pt>
                <c:pt idx="64">
                  <c:v>1.494872</c:v>
                </c:pt>
                <c:pt idx="65">
                  <c:v>1.5002899999999999</c:v>
                </c:pt>
                <c:pt idx="66">
                  <c:v>1.5156879999999999</c:v>
                </c:pt>
                <c:pt idx="67">
                  <c:v>1.546394</c:v>
                </c:pt>
                <c:pt idx="68">
                  <c:v>1.5680639999999999</c:v>
                </c:pt>
                <c:pt idx="69">
                  <c:v>1.5770949999999999</c:v>
                </c:pt>
                <c:pt idx="70">
                  <c:v>1.578784</c:v>
                </c:pt>
                <c:pt idx="71">
                  <c:v>1.5909990000000001</c:v>
                </c:pt>
                <c:pt idx="72">
                  <c:v>1.6053519999999999</c:v>
                </c:pt>
                <c:pt idx="73">
                  <c:v>1.612463</c:v>
                </c:pt>
                <c:pt idx="74">
                  <c:v>1.6294630000000001</c:v>
                </c:pt>
                <c:pt idx="75">
                  <c:v>1.644239</c:v>
                </c:pt>
                <c:pt idx="76">
                  <c:v>1.636306</c:v>
                </c:pt>
                <c:pt idx="77">
                  <c:v>1.6512610000000001</c:v>
                </c:pt>
                <c:pt idx="78">
                  <c:v>1.667384</c:v>
                </c:pt>
                <c:pt idx="79">
                  <c:v>1.6877599999999999</c:v>
                </c:pt>
                <c:pt idx="80">
                  <c:v>1.7052769999999999</c:v>
                </c:pt>
                <c:pt idx="81">
                  <c:v>1.723495</c:v>
                </c:pt>
                <c:pt idx="82">
                  <c:v>1.729803</c:v>
                </c:pt>
                <c:pt idx="83">
                  <c:v>1.7447790000000001</c:v>
                </c:pt>
                <c:pt idx="84">
                  <c:v>1.7466710000000001</c:v>
                </c:pt>
                <c:pt idx="85">
                  <c:v>1.7596339999999999</c:v>
                </c:pt>
                <c:pt idx="86">
                  <c:v>1.7685249999999999</c:v>
                </c:pt>
                <c:pt idx="87">
                  <c:v>1.7732950000000001</c:v>
                </c:pt>
                <c:pt idx="88">
                  <c:v>1.790692</c:v>
                </c:pt>
                <c:pt idx="89">
                  <c:v>1.795965</c:v>
                </c:pt>
                <c:pt idx="90">
                  <c:v>1.8074509999999999</c:v>
                </c:pt>
                <c:pt idx="91">
                  <c:v>1.809429</c:v>
                </c:pt>
                <c:pt idx="92">
                  <c:v>1.8143009999999999</c:v>
                </c:pt>
                <c:pt idx="93">
                  <c:v>1.8311440000000001</c:v>
                </c:pt>
                <c:pt idx="94">
                  <c:v>1.8320460000000001</c:v>
                </c:pt>
                <c:pt idx="95">
                  <c:v>1.8336950000000001</c:v>
                </c:pt>
                <c:pt idx="96">
                  <c:v>1.843834</c:v>
                </c:pt>
                <c:pt idx="97">
                  <c:v>1.849915</c:v>
                </c:pt>
                <c:pt idx="98">
                  <c:v>1.8631200000000001</c:v>
                </c:pt>
                <c:pt idx="99">
                  <c:v>1.8749130000000001</c:v>
                </c:pt>
                <c:pt idx="100">
                  <c:v>1.880479</c:v>
                </c:pt>
                <c:pt idx="101">
                  <c:v>1.891005</c:v>
                </c:pt>
                <c:pt idx="102">
                  <c:v>1.9119109999999999</c:v>
                </c:pt>
                <c:pt idx="103">
                  <c:v>1.9125300000000001</c:v>
                </c:pt>
                <c:pt idx="104">
                  <c:v>1.919144</c:v>
                </c:pt>
                <c:pt idx="105">
                  <c:v>1.9356910000000001</c:v>
                </c:pt>
                <c:pt idx="106">
                  <c:v>1.956413</c:v>
                </c:pt>
                <c:pt idx="107">
                  <c:v>1.9521280000000001</c:v>
                </c:pt>
                <c:pt idx="108">
                  <c:v>1.964839</c:v>
                </c:pt>
                <c:pt idx="109">
                  <c:v>1.9732700000000001</c:v>
                </c:pt>
                <c:pt idx="110">
                  <c:v>1.9812700000000001</c:v>
                </c:pt>
                <c:pt idx="111">
                  <c:v>1.9819500000000001</c:v>
                </c:pt>
                <c:pt idx="112">
                  <c:v>1.9866839999999999</c:v>
                </c:pt>
                <c:pt idx="113">
                  <c:v>1.989387</c:v>
                </c:pt>
                <c:pt idx="114">
                  <c:v>1.997323</c:v>
                </c:pt>
                <c:pt idx="115">
                  <c:v>2.0076329999999998</c:v>
                </c:pt>
                <c:pt idx="116">
                  <c:v>2.011895</c:v>
                </c:pt>
                <c:pt idx="117">
                  <c:v>2.0000789999999999</c:v>
                </c:pt>
                <c:pt idx="118">
                  <c:v>2.0256349999999999</c:v>
                </c:pt>
                <c:pt idx="119">
                  <c:v>2.01288</c:v>
                </c:pt>
                <c:pt idx="120">
                  <c:v>2.0202520000000002</c:v>
                </c:pt>
                <c:pt idx="121">
                  <c:v>2.0340639999999999</c:v>
                </c:pt>
                <c:pt idx="122">
                  <c:v>2.033614</c:v>
                </c:pt>
                <c:pt idx="123">
                  <c:v>2.043091</c:v>
                </c:pt>
                <c:pt idx="124">
                  <c:v>2.0456509999999999</c:v>
                </c:pt>
                <c:pt idx="125">
                  <c:v>2.0473710000000001</c:v>
                </c:pt>
                <c:pt idx="126">
                  <c:v>2.0476540000000001</c:v>
                </c:pt>
                <c:pt idx="127">
                  <c:v>2.0675620000000001</c:v>
                </c:pt>
                <c:pt idx="128">
                  <c:v>2.0924849999999999</c:v>
                </c:pt>
                <c:pt idx="129">
                  <c:v>2.0819079999999999</c:v>
                </c:pt>
                <c:pt idx="130">
                  <c:v>2.082182</c:v>
                </c:pt>
                <c:pt idx="131">
                  <c:v>2.091189</c:v>
                </c:pt>
                <c:pt idx="132">
                  <c:v>2.08907</c:v>
                </c:pt>
                <c:pt idx="133">
                  <c:v>2.0984699999999998</c:v>
                </c:pt>
                <c:pt idx="134">
                  <c:v>2.1002480000000001</c:v>
                </c:pt>
                <c:pt idx="135">
                  <c:v>2.1047699999999998</c:v>
                </c:pt>
                <c:pt idx="136">
                  <c:v>2.1065779999999998</c:v>
                </c:pt>
                <c:pt idx="137">
                  <c:v>2.1084689999999999</c:v>
                </c:pt>
                <c:pt idx="138">
                  <c:v>2.1135549999999999</c:v>
                </c:pt>
                <c:pt idx="139">
                  <c:v>2.1142249999999998</c:v>
                </c:pt>
                <c:pt idx="140">
                  <c:v>2.1163959999999999</c:v>
                </c:pt>
                <c:pt idx="141">
                  <c:v>2.1272199999999999</c:v>
                </c:pt>
                <c:pt idx="142">
                  <c:v>2.1293009999999999</c:v>
                </c:pt>
                <c:pt idx="143">
                  <c:v>2.1288429999999998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0.120279</c:v>
                </c:pt>
                <c:pt idx="1">
                  <c:v>0.17413899999999999</c:v>
                </c:pt>
                <c:pt idx="2">
                  <c:v>0.18962999999999999</c:v>
                </c:pt>
                <c:pt idx="3">
                  <c:v>0.20308200000000001</c:v>
                </c:pt>
                <c:pt idx="4">
                  <c:v>0.21959899999999999</c:v>
                </c:pt>
                <c:pt idx="5">
                  <c:v>0.240254</c:v>
                </c:pt>
                <c:pt idx="6">
                  <c:v>0.264513</c:v>
                </c:pt>
                <c:pt idx="7">
                  <c:v>0.29664800000000002</c:v>
                </c:pt>
                <c:pt idx="8">
                  <c:v>0.34078900000000001</c:v>
                </c:pt>
                <c:pt idx="9">
                  <c:v>0.38594499999999998</c:v>
                </c:pt>
                <c:pt idx="10">
                  <c:v>0.43462400000000001</c:v>
                </c:pt>
                <c:pt idx="11">
                  <c:v>0.479375</c:v>
                </c:pt>
                <c:pt idx="12">
                  <c:v>0.52237500000000003</c:v>
                </c:pt>
                <c:pt idx="13">
                  <c:v>0.56336600000000003</c:v>
                </c:pt>
                <c:pt idx="14">
                  <c:v>0.60131000000000001</c:v>
                </c:pt>
                <c:pt idx="15">
                  <c:v>0.64011799999999996</c:v>
                </c:pt>
                <c:pt idx="16">
                  <c:v>0.68093899999999996</c:v>
                </c:pt>
                <c:pt idx="17">
                  <c:v>0.72887100000000005</c:v>
                </c:pt>
                <c:pt idx="18">
                  <c:v>0.76539699999999999</c:v>
                </c:pt>
                <c:pt idx="19">
                  <c:v>0.81042800000000004</c:v>
                </c:pt>
                <c:pt idx="20">
                  <c:v>0.85196300000000003</c:v>
                </c:pt>
                <c:pt idx="21">
                  <c:v>0.90030699999999997</c:v>
                </c:pt>
                <c:pt idx="22">
                  <c:v>0.93986899999999995</c:v>
                </c:pt>
                <c:pt idx="23">
                  <c:v>0.97422900000000001</c:v>
                </c:pt>
                <c:pt idx="24">
                  <c:v>1</c:v>
                </c:pt>
                <c:pt idx="25">
                  <c:v>0.96626900000000004</c:v>
                </c:pt>
                <c:pt idx="26">
                  <c:v>1.005166</c:v>
                </c:pt>
                <c:pt idx="27">
                  <c:v>0.97611899999999996</c:v>
                </c:pt>
                <c:pt idx="28">
                  <c:v>0.974325</c:v>
                </c:pt>
                <c:pt idx="29">
                  <c:v>0.97281200000000001</c:v>
                </c:pt>
                <c:pt idx="30">
                  <c:v>0.97146100000000002</c:v>
                </c:pt>
                <c:pt idx="31">
                  <c:v>0.97033400000000003</c:v>
                </c:pt>
                <c:pt idx="32">
                  <c:v>0.97397699999999998</c:v>
                </c:pt>
                <c:pt idx="33">
                  <c:v>0.97380199999999995</c:v>
                </c:pt>
                <c:pt idx="34">
                  <c:v>0.98392299999999999</c:v>
                </c:pt>
                <c:pt idx="35">
                  <c:v>0.98877000000000004</c:v>
                </c:pt>
                <c:pt idx="36">
                  <c:v>1.000964</c:v>
                </c:pt>
                <c:pt idx="37">
                  <c:v>1.0162910000000001</c:v>
                </c:pt>
                <c:pt idx="38">
                  <c:v>1.0300320000000001</c:v>
                </c:pt>
                <c:pt idx="39">
                  <c:v>1.0400879999999999</c:v>
                </c:pt>
                <c:pt idx="40">
                  <c:v>1.052106</c:v>
                </c:pt>
                <c:pt idx="41">
                  <c:v>1.0573699999999999</c:v>
                </c:pt>
                <c:pt idx="42">
                  <c:v>1.0669169999999999</c:v>
                </c:pt>
                <c:pt idx="43">
                  <c:v>1.0756479999999999</c:v>
                </c:pt>
                <c:pt idx="44">
                  <c:v>1.0855509999999999</c:v>
                </c:pt>
                <c:pt idx="45">
                  <c:v>1.109189</c:v>
                </c:pt>
                <c:pt idx="46">
                  <c:v>1.1373470000000001</c:v>
                </c:pt>
                <c:pt idx="47">
                  <c:v>1.1599550000000001</c:v>
                </c:pt>
                <c:pt idx="48">
                  <c:v>1.176925</c:v>
                </c:pt>
                <c:pt idx="49">
                  <c:v>1.2007190000000001</c:v>
                </c:pt>
                <c:pt idx="50">
                  <c:v>1.228836</c:v>
                </c:pt>
                <c:pt idx="51">
                  <c:v>1.245125</c:v>
                </c:pt>
                <c:pt idx="52">
                  <c:v>1.3474109999999999</c:v>
                </c:pt>
                <c:pt idx="53">
                  <c:v>1.36158</c:v>
                </c:pt>
                <c:pt idx="54">
                  <c:v>1.3541049999999999</c:v>
                </c:pt>
                <c:pt idx="55">
                  <c:v>1.353734</c:v>
                </c:pt>
                <c:pt idx="56">
                  <c:v>1.383281</c:v>
                </c:pt>
                <c:pt idx="57">
                  <c:v>1.387867</c:v>
                </c:pt>
                <c:pt idx="58">
                  <c:v>1.3993070000000001</c:v>
                </c:pt>
                <c:pt idx="59">
                  <c:v>1.401162</c:v>
                </c:pt>
                <c:pt idx="60">
                  <c:v>1.431691</c:v>
                </c:pt>
                <c:pt idx="61">
                  <c:v>1.452866</c:v>
                </c:pt>
                <c:pt idx="62">
                  <c:v>1.4734860000000001</c:v>
                </c:pt>
                <c:pt idx="63">
                  <c:v>1.477063</c:v>
                </c:pt>
                <c:pt idx="64">
                  <c:v>1.4943569999999999</c:v>
                </c:pt>
                <c:pt idx="65">
                  <c:v>1.5126999999999999</c:v>
                </c:pt>
                <c:pt idx="66">
                  <c:v>1.520629</c:v>
                </c:pt>
                <c:pt idx="67">
                  <c:v>1.5249250000000001</c:v>
                </c:pt>
                <c:pt idx="68">
                  <c:v>1.546805</c:v>
                </c:pt>
                <c:pt idx="69">
                  <c:v>1.5600240000000001</c:v>
                </c:pt>
                <c:pt idx="70">
                  <c:v>1.5573980000000001</c:v>
                </c:pt>
                <c:pt idx="71">
                  <c:v>1.575744</c:v>
                </c:pt>
                <c:pt idx="72">
                  <c:v>1.579237</c:v>
                </c:pt>
                <c:pt idx="73">
                  <c:v>1.5794319999999999</c:v>
                </c:pt>
                <c:pt idx="74">
                  <c:v>1.5926180000000001</c:v>
                </c:pt>
                <c:pt idx="75">
                  <c:v>1.605539</c:v>
                </c:pt>
                <c:pt idx="76">
                  <c:v>1.6101449999999999</c:v>
                </c:pt>
                <c:pt idx="77">
                  <c:v>1.633213</c:v>
                </c:pt>
                <c:pt idx="78">
                  <c:v>1.6420809999999999</c:v>
                </c:pt>
                <c:pt idx="79">
                  <c:v>1.664293</c:v>
                </c:pt>
                <c:pt idx="80">
                  <c:v>1.676566</c:v>
                </c:pt>
                <c:pt idx="81">
                  <c:v>1.681678</c:v>
                </c:pt>
                <c:pt idx="82">
                  <c:v>1.688221</c:v>
                </c:pt>
                <c:pt idx="83">
                  <c:v>1.694358</c:v>
                </c:pt>
                <c:pt idx="84">
                  <c:v>1.6961679999999999</c:v>
                </c:pt>
                <c:pt idx="85">
                  <c:v>1.7089220000000001</c:v>
                </c:pt>
                <c:pt idx="86">
                  <c:v>1.713047</c:v>
                </c:pt>
                <c:pt idx="87">
                  <c:v>1.7277499999999999</c:v>
                </c:pt>
                <c:pt idx="88">
                  <c:v>1.732764</c:v>
                </c:pt>
                <c:pt idx="89">
                  <c:v>1.7256370000000001</c:v>
                </c:pt>
                <c:pt idx="90">
                  <c:v>1.742823</c:v>
                </c:pt>
                <c:pt idx="91">
                  <c:v>1.749244</c:v>
                </c:pt>
                <c:pt idx="92">
                  <c:v>1.761423</c:v>
                </c:pt>
                <c:pt idx="93">
                  <c:v>1.7700400000000001</c:v>
                </c:pt>
                <c:pt idx="94">
                  <c:v>1.7702580000000001</c:v>
                </c:pt>
                <c:pt idx="95">
                  <c:v>1.7818149999999999</c:v>
                </c:pt>
                <c:pt idx="96">
                  <c:v>1.786632</c:v>
                </c:pt>
                <c:pt idx="97">
                  <c:v>1.795617</c:v>
                </c:pt>
                <c:pt idx="98">
                  <c:v>1.801585</c:v>
                </c:pt>
                <c:pt idx="99">
                  <c:v>1.8084789999999999</c:v>
                </c:pt>
                <c:pt idx="100">
                  <c:v>1.818924</c:v>
                </c:pt>
                <c:pt idx="101">
                  <c:v>1.8172170000000001</c:v>
                </c:pt>
                <c:pt idx="102">
                  <c:v>1.820586</c:v>
                </c:pt>
                <c:pt idx="103">
                  <c:v>1.8345070000000001</c:v>
                </c:pt>
                <c:pt idx="104">
                  <c:v>1.841828</c:v>
                </c:pt>
                <c:pt idx="105">
                  <c:v>1.8472869999999999</c:v>
                </c:pt>
                <c:pt idx="106">
                  <c:v>1.853972</c:v>
                </c:pt>
                <c:pt idx="107">
                  <c:v>1.8529450000000001</c:v>
                </c:pt>
                <c:pt idx="108">
                  <c:v>1.86226</c:v>
                </c:pt>
                <c:pt idx="109">
                  <c:v>1.869624</c:v>
                </c:pt>
                <c:pt idx="110">
                  <c:v>1.8888609999999999</c:v>
                </c:pt>
                <c:pt idx="111">
                  <c:v>1.907559</c:v>
                </c:pt>
                <c:pt idx="112">
                  <c:v>1.9194910000000001</c:v>
                </c:pt>
                <c:pt idx="113">
                  <c:v>1.920663</c:v>
                </c:pt>
                <c:pt idx="114">
                  <c:v>1.936555</c:v>
                </c:pt>
                <c:pt idx="115">
                  <c:v>1.941344</c:v>
                </c:pt>
                <c:pt idx="116">
                  <c:v>1.944898</c:v>
                </c:pt>
                <c:pt idx="117">
                  <c:v>1.9421980000000001</c:v>
                </c:pt>
                <c:pt idx="118">
                  <c:v>1.9569840000000001</c:v>
                </c:pt>
                <c:pt idx="119">
                  <c:v>1.965201</c:v>
                </c:pt>
                <c:pt idx="120">
                  <c:v>1.974739</c:v>
                </c:pt>
                <c:pt idx="121">
                  <c:v>1.97143</c:v>
                </c:pt>
                <c:pt idx="122">
                  <c:v>1.963684</c:v>
                </c:pt>
                <c:pt idx="123">
                  <c:v>1.9684790000000001</c:v>
                </c:pt>
                <c:pt idx="124">
                  <c:v>1.9580470000000001</c:v>
                </c:pt>
                <c:pt idx="125">
                  <c:v>1.978694</c:v>
                </c:pt>
                <c:pt idx="126">
                  <c:v>1.9787589999999999</c:v>
                </c:pt>
                <c:pt idx="127">
                  <c:v>1.983384</c:v>
                </c:pt>
                <c:pt idx="128">
                  <c:v>1.987636</c:v>
                </c:pt>
                <c:pt idx="129">
                  <c:v>2.0006379999999999</c:v>
                </c:pt>
                <c:pt idx="130">
                  <c:v>1.996022</c:v>
                </c:pt>
                <c:pt idx="131">
                  <c:v>2.0062099999999998</c:v>
                </c:pt>
                <c:pt idx="132">
                  <c:v>2.015028</c:v>
                </c:pt>
                <c:pt idx="133">
                  <c:v>2.020559</c:v>
                </c:pt>
                <c:pt idx="134">
                  <c:v>2.0275910000000001</c:v>
                </c:pt>
                <c:pt idx="135">
                  <c:v>2.0394130000000001</c:v>
                </c:pt>
                <c:pt idx="136">
                  <c:v>2.0574880000000002</c:v>
                </c:pt>
                <c:pt idx="137">
                  <c:v>2.0608249999999999</c:v>
                </c:pt>
                <c:pt idx="138">
                  <c:v>2.0673910000000002</c:v>
                </c:pt>
                <c:pt idx="139">
                  <c:v>2.071107</c:v>
                </c:pt>
                <c:pt idx="140">
                  <c:v>2.074487</c:v>
                </c:pt>
                <c:pt idx="141">
                  <c:v>2.0854180000000002</c:v>
                </c:pt>
                <c:pt idx="142">
                  <c:v>2.0872190000000002</c:v>
                </c:pt>
                <c:pt idx="143">
                  <c:v>2.085531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1432"/>
        <c:axId val="291121040"/>
      </c:scatterChart>
      <c:valAx>
        <c:axId val="29112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121040"/>
        <c:crosses val="autoZero"/>
        <c:crossBetween val="midCat"/>
      </c:valAx>
      <c:valAx>
        <c:axId val="2911210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144522652582509E-2"/>
              <c:y val="0.202304972295129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121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29942010121142"/>
          <c:y val="8.1414041994750663E-2"/>
          <c:w val="0.25570057989878908"/>
          <c:h val="0.55013487897346169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'5'!$A$13</c:f>
          <c:strCache>
            <c:ptCount val="1"/>
            <c:pt idx="0">
              <c:v>TP0002005F04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54779376129526E-2"/>
          <c:y val="5.0322667220565095E-2"/>
          <c:w val="0.75219868051941985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8.6540000000000006E-2</c:v>
                </c:pt>
                <c:pt idx="1">
                  <c:v>0.145653</c:v>
                </c:pt>
                <c:pt idx="2">
                  <c:v>0.17235</c:v>
                </c:pt>
                <c:pt idx="3">
                  <c:v>0.19323699999999999</c:v>
                </c:pt>
                <c:pt idx="4">
                  <c:v>0.21561</c:v>
                </c:pt>
                <c:pt idx="5">
                  <c:v>0.238873</c:v>
                </c:pt>
                <c:pt idx="6">
                  <c:v>0.26979399999999998</c:v>
                </c:pt>
                <c:pt idx="7">
                  <c:v>0.30397000000000002</c:v>
                </c:pt>
                <c:pt idx="8">
                  <c:v>0.34637200000000001</c:v>
                </c:pt>
                <c:pt idx="9">
                  <c:v>0.38994200000000001</c:v>
                </c:pt>
                <c:pt idx="10">
                  <c:v>0.43313400000000002</c:v>
                </c:pt>
                <c:pt idx="11">
                  <c:v>0.47653400000000001</c:v>
                </c:pt>
                <c:pt idx="12">
                  <c:v>0.51723200000000003</c:v>
                </c:pt>
                <c:pt idx="13">
                  <c:v>0.56004799999999999</c:v>
                </c:pt>
                <c:pt idx="14">
                  <c:v>0.59720200000000001</c:v>
                </c:pt>
                <c:pt idx="15">
                  <c:v>0.638104</c:v>
                </c:pt>
                <c:pt idx="16">
                  <c:v>0.67651700000000003</c:v>
                </c:pt>
                <c:pt idx="17">
                  <c:v>0.72000399999999998</c:v>
                </c:pt>
                <c:pt idx="18">
                  <c:v>0.75983699999999998</c:v>
                </c:pt>
                <c:pt idx="19">
                  <c:v>0.80136399999999997</c:v>
                </c:pt>
                <c:pt idx="20">
                  <c:v>0.85183299999999995</c:v>
                </c:pt>
                <c:pt idx="21">
                  <c:v>0.89664999999999995</c:v>
                </c:pt>
                <c:pt idx="22">
                  <c:v>0.937079</c:v>
                </c:pt>
                <c:pt idx="23">
                  <c:v>0.97941299999999998</c:v>
                </c:pt>
                <c:pt idx="24">
                  <c:v>1</c:v>
                </c:pt>
                <c:pt idx="25">
                  <c:v>1.0454909999999999</c:v>
                </c:pt>
                <c:pt idx="26">
                  <c:v>0.884297</c:v>
                </c:pt>
                <c:pt idx="27">
                  <c:v>0.85794199999999998</c:v>
                </c:pt>
                <c:pt idx="28">
                  <c:v>0.84154799999999996</c:v>
                </c:pt>
                <c:pt idx="29">
                  <c:v>0.84042899999999998</c:v>
                </c:pt>
                <c:pt idx="30">
                  <c:v>0.85499499999999995</c:v>
                </c:pt>
                <c:pt idx="31">
                  <c:v>0.87792800000000004</c:v>
                </c:pt>
                <c:pt idx="32">
                  <c:v>0.902536</c:v>
                </c:pt>
                <c:pt idx="33">
                  <c:v>0.93063300000000004</c:v>
                </c:pt>
                <c:pt idx="34">
                  <c:v>0.96597299999999997</c:v>
                </c:pt>
                <c:pt idx="35">
                  <c:v>1.001015</c:v>
                </c:pt>
                <c:pt idx="36">
                  <c:v>1.0250090000000001</c:v>
                </c:pt>
                <c:pt idx="37">
                  <c:v>1.052422</c:v>
                </c:pt>
                <c:pt idx="38">
                  <c:v>1.0696209999999999</c:v>
                </c:pt>
                <c:pt idx="39">
                  <c:v>1.073175</c:v>
                </c:pt>
                <c:pt idx="40">
                  <c:v>1.0772889999999999</c:v>
                </c:pt>
                <c:pt idx="41">
                  <c:v>1.082446</c:v>
                </c:pt>
                <c:pt idx="42">
                  <c:v>1.106941</c:v>
                </c:pt>
                <c:pt idx="43">
                  <c:v>1.1280349999999999</c:v>
                </c:pt>
                <c:pt idx="44">
                  <c:v>1.1392549999999999</c:v>
                </c:pt>
                <c:pt idx="45">
                  <c:v>1.173316</c:v>
                </c:pt>
                <c:pt idx="46">
                  <c:v>1.216901</c:v>
                </c:pt>
                <c:pt idx="47">
                  <c:v>1.245242</c:v>
                </c:pt>
                <c:pt idx="48">
                  <c:v>1.252494</c:v>
                </c:pt>
                <c:pt idx="49">
                  <c:v>1.2602180000000001</c:v>
                </c:pt>
                <c:pt idx="50">
                  <c:v>1.2667440000000001</c:v>
                </c:pt>
                <c:pt idx="51">
                  <c:v>1.273382</c:v>
                </c:pt>
                <c:pt idx="52">
                  <c:v>1.283874</c:v>
                </c:pt>
                <c:pt idx="53">
                  <c:v>1.29484</c:v>
                </c:pt>
                <c:pt idx="54">
                  <c:v>1.308921</c:v>
                </c:pt>
                <c:pt idx="55">
                  <c:v>1.3135319999999999</c:v>
                </c:pt>
                <c:pt idx="56">
                  <c:v>1.3255209999999999</c:v>
                </c:pt>
                <c:pt idx="57">
                  <c:v>1.3344130000000001</c:v>
                </c:pt>
                <c:pt idx="58">
                  <c:v>1.3340959999999999</c:v>
                </c:pt>
                <c:pt idx="59">
                  <c:v>1.3379589999999999</c:v>
                </c:pt>
                <c:pt idx="60">
                  <c:v>1.3481590000000001</c:v>
                </c:pt>
                <c:pt idx="61">
                  <c:v>1.3524970000000001</c:v>
                </c:pt>
                <c:pt idx="62">
                  <c:v>1.357105</c:v>
                </c:pt>
                <c:pt idx="63">
                  <c:v>1.355367</c:v>
                </c:pt>
                <c:pt idx="64">
                  <c:v>1.364412</c:v>
                </c:pt>
                <c:pt idx="65">
                  <c:v>1.374074</c:v>
                </c:pt>
                <c:pt idx="66">
                  <c:v>1.38785</c:v>
                </c:pt>
                <c:pt idx="67">
                  <c:v>1.4008609999999999</c:v>
                </c:pt>
                <c:pt idx="68">
                  <c:v>1.411322</c:v>
                </c:pt>
                <c:pt idx="69">
                  <c:v>1.4226449999999999</c:v>
                </c:pt>
                <c:pt idx="70">
                  <c:v>1.435851</c:v>
                </c:pt>
                <c:pt idx="71">
                  <c:v>1.4474739999999999</c:v>
                </c:pt>
                <c:pt idx="72">
                  <c:v>1.4621059999999999</c:v>
                </c:pt>
                <c:pt idx="73">
                  <c:v>1.469114</c:v>
                </c:pt>
                <c:pt idx="74">
                  <c:v>1.4835609999999999</c:v>
                </c:pt>
                <c:pt idx="75">
                  <c:v>1.502454</c:v>
                </c:pt>
                <c:pt idx="76">
                  <c:v>1.5105980000000001</c:v>
                </c:pt>
                <c:pt idx="77">
                  <c:v>1.5247839999999999</c:v>
                </c:pt>
                <c:pt idx="78">
                  <c:v>1.526308</c:v>
                </c:pt>
                <c:pt idx="79">
                  <c:v>1.538097</c:v>
                </c:pt>
                <c:pt idx="80">
                  <c:v>1.5489029999999999</c:v>
                </c:pt>
                <c:pt idx="81">
                  <c:v>1.555274</c:v>
                </c:pt>
                <c:pt idx="82">
                  <c:v>1.56463</c:v>
                </c:pt>
                <c:pt idx="83">
                  <c:v>1.5711440000000001</c:v>
                </c:pt>
                <c:pt idx="84">
                  <c:v>1.5752969999999999</c:v>
                </c:pt>
                <c:pt idx="85">
                  <c:v>1.5849899999999999</c:v>
                </c:pt>
                <c:pt idx="86">
                  <c:v>1.5875939999999999</c:v>
                </c:pt>
                <c:pt idx="87">
                  <c:v>1.605307</c:v>
                </c:pt>
                <c:pt idx="88">
                  <c:v>1.6049770000000001</c:v>
                </c:pt>
                <c:pt idx="89">
                  <c:v>1.6162399999999999</c:v>
                </c:pt>
                <c:pt idx="90">
                  <c:v>1.627451</c:v>
                </c:pt>
                <c:pt idx="91">
                  <c:v>1.6293489999999999</c:v>
                </c:pt>
                <c:pt idx="92">
                  <c:v>1.639583</c:v>
                </c:pt>
                <c:pt idx="93">
                  <c:v>1.647343</c:v>
                </c:pt>
                <c:pt idx="94">
                  <c:v>1.6529739999999999</c:v>
                </c:pt>
                <c:pt idx="95">
                  <c:v>1.6565939999999999</c:v>
                </c:pt>
                <c:pt idx="96">
                  <c:v>1.6605920000000001</c:v>
                </c:pt>
                <c:pt idx="97">
                  <c:v>1.6672180000000001</c:v>
                </c:pt>
                <c:pt idx="98">
                  <c:v>1.684617</c:v>
                </c:pt>
                <c:pt idx="99">
                  <c:v>1.6822779999999999</c:v>
                </c:pt>
                <c:pt idx="100">
                  <c:v>1.688372</c:v>
                </c:pt>
                <c:pt idx="101">
                  <c:v>1.692293</c:v>
                </c:pt>
                <c:pt idx="102">
                  <c:v>1.7065049999999999</c:v>
                </c:pt>
                <c:pt idx="103">
                  <c:v>1.7106589999999999</c:v>
                </c:pt>
                <c:pt idx="104">
                  <c:v>1.729525</c:v>
                </c:pt>
                <c:pt idx="105">
                  <c:v>1.731878</c:v>
                </c:pt>
                <c:pt idx="106">
                  <c:v>1.737522</c:v>
                </c:pt>
                <c:pt idx="107">
                  <c:v>1.7450000000000001</c:v>
                </c:pt>
                <c:pt idx="108">
                  <c:v>1.751817</c:v>
                </c:pt>
                <c:pt idx="109">
                  <c:v>1.747331</c:v>
                </c:pt>
                <c:pt idx="110">
                  <c:v>1.7533259999999999</c:v>
                </c:pt>
                <c:pt idx="111">
                  <c:v>1.7524310000000001</c:v>
                </c:pt>
                <c:pt idx="112">
                  <c:v>1.758556</c:v>
                </c:pt>
                <c:pt idx="113">
                  <c:v>1.7601869999999999</c:v>
                </c:pt>
                <c:pt idx="114">
                  <c:v>1.7657210000000001</c:v>
                </c:pt>
                <c:pt idx="115">
                  <c:v>1.7706930000000001</c:v>
                </c:pt>
                <c:pt idx="116">
                  <c:v>1.786233</c:v>
                </c:pt>
                <c:pt idx="117">
                  <c:v>1.7887249999999999</c:v>
                </c:pt>
                <c:pt idx="118">
                  <c:v>1.791418</c:v>
                </c:pt>
                <c:pt idx="119">
                  <c:v>1.802441</c:v>
                </c:pt>
                <c:pt idx="120">
                  <c:v>1.8038799999999999</c:v>
                </c:pt>
                <c:pt idx="121">
                  <c:v>1.8171040000000001</c:v>
                </c:pt>
                <c:pt idx="122">
                  <c:v>1.8196779999999999</c:v>
                </c:pt>
                <c:pt idx="123">
                  <c:v>1.8298829999999999</c:v>
                </c:pt>
                <c:pt idx="124">
                  <c:v>1.8342590000000001</c:v>
                </c:pt>
                <c:pt idx="125">
                  <c:v>1.835564</c:v>
                </c:pt>
                <c:pt idx="126">
                  <c:v>1.834708</c:v>
                </c:pt>
                <c:pt idx="127">
                  <c:v>1.837799</c:v>
                </c:pt>
                <c:pt idx="128">
                  <c:v>1.842455</c:v>
                </c:pt>
                <c:pt idx="129">
                  <c:v>1.842724</c:v>
                </c:pt>
                <c:pt idx="130">
                  <c:v>1.847855</c:v>
                </c:pt>
                <c:pt idx="131">
                  <c:v>1.8580479999999999</c:v>
                </c:pt>
                <c:pt idx="132">
                  <c:v>1.8637090000000001</c:v>
                </c:pt>
                <c:pt idx="133">
                  <c:v>1.8618859999999999</c:v>
                </c:pt>
                <c:pt idx="134">
                  <c:v>1.8681989999999999</c:v>
                </c:pt>
                <c:pt idx="135">
                  <c:v>1.8837429999999999</c:v>
                </c:pt>
                <c:pt idx="136">
                  <c:v>1.886727</c:v>
                </c:pt>
                <c:pt idx="137">
                  <c:v>1.8900239999999999</c:v>
                </c:pt>
                <c:pt idx="138">
                  <c:v>1.8959950000000001</c:v>
                </c:pt>
                <c:pt idx="139">
                  <c:v>1.901958</c:v>
                </c:pt>
                <c:pt idx="140">
                  <c:v>1.9045129999999999</c:v>
                </c:pt>
                <c:pt idx="141">
                  <c:v>1.909424</c:v>
                </c:pt>
                <c:pt idx="142">
                  <c:v>1.9044460000000001</c:v>
                </c:pt>
                <c:pt idx="143">
                  <c:v>1.90923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8.7974999999999998E-2</c:v>
                </c:pt>
                <c:pt idx="1">
                  <c:v>0.136181</c:v>
                </c:pt>
                <c:pt idx="2">
                  <c:v>0.162408</c:v>
                </c:pt>
                <c:pt idx="3">
                  <c:v>0.17998900000000001</c:v>
                </c:pt>
                <c:pt idx="4">
                  <c:v>0.19747400000000001</c:v>
                </c:pt>
                <c:pt idx="5">
                  <c:v>0.22142999999999999</c:v>
                </c:pt>
                <c:pt idx="6">
                  <c:v>0.25315100000000001</c:v>
                </c:pt>
                <c:pt idx="7">
                  <c:v>0.28600799999999998</c:v>
                </c:pt>
                <c:pt idx="8">
                  <c:v>0.32911899999999999</c:v>
                </c:pt>
                <c:pt idx="9">
                  <c:v>0.37376799999999999</c:v>
                </c:pt>
                <c:pt idx="10">
                  <c:v>0.420877</c:v>
                </c:pt>
                <c:pt idx="11">
                  <c:v>0.46853600000000001</c:v>
                </c:pt>
                <c:pt idx="12">
                  <c:v>0.50990100000000005</c:v>
                </c:pt>
                <c:pt idx="13">
                  <c:v>0.553203</c:v>
                </c:pt>
                <c:pt idx="14">
                  <c:v>0.595549</c:v>
                </c:pt>
                <c:pt idx="15">
                  <c:v>0.62888599999999995</c:v>
                </c:pt>
                <c:pt idx="16">
                  <c:v>0.66671499999999995</c:v>
                </c:pt>
                <c:pt idx="17">
                  <c:v>0.71007299999999995</c:v>
                </c:pt>
                <c:pt idx="18">
                  <c:v>0.75258800000000003</c:v>
                </c:pt>
                <c:pt idx="19">
                  <c:v>0.80037100000000005</c:v>
                </c:pt>
                <c:pt idx="20">
                  <c:v>0.84337600000000001</c:v>
                </c:pt>
                <c:pt idx="21">
                  <c:v>0.88988299999999998</c:v>
                </c:pt>
                <c:pt idx="22">
                  <c:v>0.936747</c:v>
                </c:pt>
                <c:pt idx="23">
                  <c:v>0.97995600000000005</c:v>
                </c:pt>
                <c:pt idx="24">
                  <c:v>1</c:v>
                </c:pt>
                <c:pt idx="25">
                  <c:v>0.962843</c:v>
                </c:pt>
                <c:pt idx="26">
                  <c:v>0.93361899999999998</c:v>
                </c:pt>
                <c:pt idx="27">
                  <c:v>0.92923100000000003</c:v>
                </c:pt>
                <c:pt idx="28">
                  <c:v>0.93490899999999999</c:v>
                </c:pt>
                <c:pt idx="29">
                  <c:v>0.93720400000000004</c:v>
                </c:pt>
                <c:pt idx="30">
                  <c:v>0.951434</c:v>
                </c:pt>
                <c:pt idx="31">
                  <c:v>0.976298</c:v>
                </c:pt>
                <c:pt idx="32">
                  <c:v>1.0010540000000001</c:v>
                </c:pt>
                <c:pt idx="33">
                  <c:v>1.0047360000000001</c:v>
                </c:pt>
                <c:pt idx="34">
                  <c:v>1.00844</c:v>
                </c:pt>
                <c:pt idx="35">
                  <c:v>1.022473</c:v>
                </c:pt>
                <c:pt idx="36">
                  <c:v>1.036951</c:v>
                </c:pt>
                <c:pt idx="37">
                  <c:v>1.05376</c:v>
                </c:pt>
                <c:pt idx="38">
                  <c:v>1.0652079999999999</c:v>
                </c:pt>
                <c:pt idx="39">
                  <c:v>1.082017</c:v>
                </c:pt>
                <c:pt idx="40">
                  <c:v>1.094406</c:v>
                </c:pt>
                <c:pt idx="41">
                  <c:v>1.108376</c:v>
                </c:pt>
                <c:pt idx="42">
                  <c:v>1.122236</c:v>
                </c:pt>
                <c:pt idx="43">
                  <c:v>1.1351549999999999</c:v>
                </c:pt>
                <c:pt idx="44">
                  <c:v>1.1432960000000001</c:v>
                </c:pt>
                <c:pt idx="45">
                  <c:v>1.187017</c:v>
                </c:pt>
                <c:pt idx="46">
                  <c:v>1.2065060000000001</c:v>
                </c:pt>
                <c:pt idx="47">
                  <c:v>1.225333</c:v>
                </c:pt>
                <c:pt idx="48">
                  <c:v>1.2375499999999999</c:v>
                </c:pt>
                <c:pt idx="49">
                  <c:v>1.255614</c:v>
                </c:pt>
                <c:pt idx="50">
                  <c:v>1.2758959999999999</c:v>
                </c:pt>
                <c:pt idx="51">
                  <c:v>1.2926800000000001</c:v>
                </c:pt>
                <c:pt idx="52">
                  <c:v>1.3075300000000001</c:v>
                </c:pt>
                <c:pt idx="53">
                  <c:v>1.3151090000000001</c:v>
                </c:pt>
                <c:pt idx="54">
                  <c:v>1.3336619999999999</c:v>
                </c:pt>
                <c:pt idx="55">
                  <c:v>1.344919</c:v>
                </c:pt>
                <c:pt idx="56">
                  <c:v>1.354195</c:v>
                </c:pt>
                <c:pt idx="57">
                  <c:v>1.356967</c:v>
                </c:pt>
                <c:pt idx="58">
                  <c:v>1.3624890000000001</c:v>
                </c:pt>
                <c:pt idx="59">
                  <c:v>1.3698440000000001</c:v>
                </c:pt>
                <c:pt idx="60">
                  <c:v>1.3744069999999999</c:v>
                </c:pt>
                <c:pt idx="61">
                  <c:v>1.3884620000000001</c:v>
                </c:pt>
                <c:pt idx="62">
                  <c:v>1.3913180000000001</c:v>
                </c:pt>
                <c:pt idx="63">
                  <c:v>1.408812</c:v>
                </c:pt>
                <c:pt idx="64">
                  <c:v>1.420431</c:v>
                </c:pt>
                <c:pt idx="65">
                  <c:v>1.433686</c:v>
                </c:pt>
                <c:pt idx="66">
                  <c:v>1.440728</c:v>
                </c:pt>
                <c:pt idx="67">
                  <c:v>1.46499</c:v>
                </c:pt>
                <c:pt idx="68">
                  <c:v>1.475033</c:v>
                </c:pt>
                <c:pt idx="69">
                  <c:v>1.484129</c:v>
                </c:pt>
                <c:pt idx="70">
                  <c:v>1.492191</c:v>
                </c:pt>
                <c:pt idx="71">
                  <c:v>1.503322</c:v>
                </c:pt>
                <c:pt idx="72">
                  <c:v>1.516459</c:v>
                </c:pt>
                <c:pt idx="73">
                  <c:v>1.517061</c:v>
                </c:pt>
                <c:pt idx="74">
                  <c:v>1.5225219999999999</c:v>
                </c:pt>
                <c:pt idx="75">
                  <c:v>1.533242</c:v>
                </c:pt>
                <c:pt idx="76">
                  <c:v>1.542675</c:v>
                </c:pt>
                <c:pt idx="77">
                  <c:v>1.546103</c:v>
                </c:pt>
                <c:pt idx="78">
                  <c:v>1.546197</c:v>
                </c:pt>
                <c:pt idx="79">
                  <c:v>1.5637570000000001</c:v>
                </c:pt>
                <c:pt idx="80">
                  <c:v>1.5618860000000001</c:v>
                </c:pt>
                <c:pt idx="81">
                  <c:v>1.5762510000000001</c:v>
                </c:pt>
                <c:pt idx="82">
                  <c:v>1.582587</c:v>
                </c:pt>
                <c:pt idx="83">
                  <c:v>1.5942890000000001</c:v>
                </c:pt>
                <c:pt idx="84">
                  <c:v>1.603607</c:v>
                </c:pt>
                <c:pt idx="85">
                  <c:v>1.609054</c:v>
                </c:pt>
                <c:pt idx="86">
                  <c:v>1.610873</c:v>
                </c:pt>
                <c:pt idx="87">
                  <c:v>1.614859</c:v>
                </c:pt>
                <c:pt idx="88">
                  <c:v>1.6298220000000001</c:v>
                </c:pt>
                <c:pt idx="89">
                  <c:v>1.6271850000000001</c:v>
                </c:pt>
                <c:pt idx="90">
                  <c:v>1.6357520000000001</c:v>
                </c:pt>
                <c:pt idx="91">
                  <c:v>1.6381950000000001</c:v>
                </c:pt>
                <c:pt idx="92">
                  <c:v>1.6463179999999999</c:v>
                </c:pt>
                <c:pt idx="93">
                  <c:v>1.645359</c:v>
                </c:pt>
                <c:pt idx="94">
                  <c:v>1.6571370000000001</c:v>
                </c:pt>
                <c:pt idx="95">
                  <c:v>1.6674370000000001</c:v>
                </c:pt>
                <c:pt idx="96">
                  <c:v>1.6668700000000001</c:v>
                </c:pt>
                <c:pt idx="97">
                  <c:v>1.674666</c:v>
                </c:pt>
                <c:pt idx="98">
                  <c:v>1.682016</c:v>
                </c:pt>
                <c:pt idx="99">
                  <c:v>1.688831</c:v>
                </c:pt>
                <c:pt idx="100">
                  <c:v>1.6976629999999999</c:v>
                </c:pt>
                <c:pt idx="101">
                  <c:v>1.6992670000000001</c:v>
                </c:pt>
                <c:pt idx="102">
                  <c:v>1.7022679999999999</c:v>
                </c:pt>
                <c:pt idx="103">
                  <c:v>1.701751</c:v>
                </c:pt>
                <c:pt idx="104">
                  <c:v>1.712019</c:v>
                </c:pt>
                <c:pt idx="105">
                  <c:v>1.7193210000000001</c:v>
                </c:pt>
                <c:pt idx="106">
                  <c:v>1.722167</c:v>
                </c:pt>
                <c:pt idx="107">
                  <c:v>1.7249019999999999</c:v>
                </c:pt>
                <c:pt idx="108">
                  <c:v>1.7229300000000001</c:v>
                </c:pt>
                <c:pt idx="109">
                  <c:v>1.7378709999999999</c:v>
                </c:pt>
                <c:pt idx="110">
                  <c:v>1.7390509999999999</c:v>
                </c:pt>
                <c:pt idx="111">
                  <c:v>1.7468360000000001</c:v>
                </c:pt>
                <c:pt idx="112">
                  <c:v>1.7541089999999999</c:v>
                </c:pt>
                <c:pt idx="113">
                  <c:v>1.765166</c:v>
                </c:pt>
                <c:pt idx="114">
                  <c:v>1.765474</c:v>
                </c:pt>
                <c:pt idx="115">
                  <c:v>1.7589729999999999</c:v>
                </c:pt>
                <c:pt idx="116">
                  <c:v>1.7675749999999999</c:v>
                </c:pt>
                <c:pt idx="117">
                  <c:v>1.767431</c:v>
                </c:pt>
                <c:pt idx="118">
                  <c:v>1.777603</c:v>
                </c:pt>
                <c:pt idx="119">
                  <c:v>1.7843830000000001</c:v>
                </c:pt>
                <c:pt idx="120">
                  <c:v>1.7860720000000001</c:v>
                </c:pt>
                <c:pt idx="121">
                  <c:v>1.786942</c:v>
                </c:pt>
                <c:pt idx="122">
                  <c:v>1.7901020000000001</c:v>
                </c:pt>
                <c:pt idx="123">
                  <c:v>1.7977799999999999</c:v>
                </c:pt>
                <c:pt idx="124">
                  <c:v>1.8013980000000001</c:v>
                </c:pt>
                <c:pt idx="125">
                  <c:v>1.8034479999999999</c:v>
                </c:pt>
                <c:pt idx="126">
                  <c:v>1.8112969999999999</c:v>
                </c:pt>
                <c:pt idx="127">
                  <c:v>1.8090310000000001</c:v>
                </c:pt>
                <c:pt idx="128">
                  <c:v>1.8156099999999999</c:v>
                </c:pt>
                <c:pt idx="129">
                  <c:v>1.818427</c:v>
                </c:pt>
                <c:pt idx="130">
                  <c:v>1.822729</c:v>
                </c:pt>
                <c:pt idx="131">
                  <c:v>1.819931</c:v>
                </c:pt>
                <c:pt idx="132">
                  <c:v>1.832209</c:v>
                </c:pt>
                <c:pt idx="133">
                  <c:v>1.834794</c:v>
                </c:pt>
                <c:pt idx="134">
                  <c:v>1.8289219999999999</c:v>
                </c:pt>
                <c:pt idx="135">
                  <c:v>1.8293539999999999</c:v>
                </c:pt>
                <c:pt idx="136">
                  <c:v>1.8401240000000001</c:v>
                </c:pt>
                <c:pt idx="137">
                  <c:v>1.8417680000000001</c:v>
                </c:pt>
                <c:pt idx="138">
                  <c:v>1.850322</c:v>
                </c:pt>
                <c:pt idx="139">
                  <c:v>1.8470470000000001</c:v>
                </c:pt>
                <c:pt idx="140">
                  <c:v>1.844325</c:v>
                </c:pt>
                <c:pt idx="141">
                  <c:v>1.849073</c:v>
                </c:pt>
                <c:pt idx="142">
                  <c:v>1.84792</c:v>
                </c:pt>
                <c:pt idx="143">
                  <c:v>1.852887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9.1454999999999995E-2</c:v>
                </c:pt>
                <c:pt idx="1">
                  <c:v>0.13129199999999999</c:v>
                </c:pt>
                <c:pt idx="2">
                  <c:v>0.15277099999999999</c:v>
                </c:pt>
                <c:pt idx="3">
                  <c:v>0.16802</c:v>
                </c:pt>
                <c:pt idx="4">
                  <c:v>0.18563199999999999</c:v>
                </c:pt>
                <c:pt idx="5">
                  <c:v>0.21046000000000001</c:v>
                </c:pt>
                <c:pt idx="6">
                  <c:v>0.240068</c:v>
                </c:pt>
                <c:pt idx="7">
                  <c:v>0.27528599999999998</c:v>
                </c:pt>
                <c:pt idx="8">
                  <c:v>0.32034800000000002</c:v>
                </c:pt>
                <c:pt idx="9">
                  <c:v>0.36660300000000001</c:v>
                </c:pt>
                <c:pt idx="10">
                  <c:v>0.41412300000000002</c:v>
                </c:pt>
                <c:pt idx="11">
                  <c:v>0.45696799999999999</c:v>
                </c:pt>
                <c:pt idx="12">
                  <c:v>0.50778199999999996</c:v>
                </c:pt>
                <c:pt idx="13">
                  <c:v>0.54931300000000005</c:v>
                </c:pt>
                <c:pt idx="14">
                  <c:v>0.58812699999999996</c:v>
                </c:pt>
                <c:pt idx="15">
                  <c:v>0.62422999999999995</c:v>
                </c:pt>
                <c:pt idx="16">
                  <c:v>0.66296500000000003</c:v>
                </c:pt>
                <c:pt idx="17">
                  <c:v>0.70591400000000004</c:v>
                </c:pt>
                <c:pt idx="18">
                  <c:v>0.74912199999999995</c:v>
                </c:pt>
                <c:pt idx="19">
                  <c:v>0.79334899999999997</c:v>
                </c:pt>
                <c:pt idx="20">
                  <c:v>0.84160299999999999</c:v>
                </c:pt>
                <c:pt idx="21">
                  <c:v>0.88490800000000003</c:v>
                </c:pt>
                <c:pt idx="22">
                  <c:v>0.93170500000000001</c:v>
                </c:pt>
                <c:pt idx="23">
                  <c:v>0.97212799999999999</c:v>
                </c:pt>
                <c:pt idx="24">
                  <c:v>1</c:v>
                </c:pt>
                <c:pt idx="25">
                  <c:v>0.93900600000000001</c:v>
                </c:pt>
                <c:pt idx="26">
                  <c:v>0.995529</c:v>
                </c:pt>
                <c:pt idx="27">
                  <c:v>0.98186700000000005</c:v>
                </c:pt>
                <c:pt idx="28">
                  <c:v>0.98340899999999998</c:v>
                </c:pt>
                <c:pt idx="29">
                  <c:v>0.98895599999999995</c:v>
                </c:pt>
                <c:pt idx="30">
                  <c:v>0.98867899999999997</c:v>
                </c:pt>
                <c:pt idx="31">
                  <c:v>0.98232900000000001</c:v>
                </c:pt>
                <c:pt idx="32">
                  <c:v>0.98089899999999997</c:v>
                </c:pt>
                <c:pt idx="33">
                  <c:v>0.98159399999999997</c:v>
                </c:pt>
                <c:pt idx="34">
                  <c:v>0.98925600000000002</c:v>
                </c:pt>
                <c:pt idx="35">
                  <c:v>1.0004599999999999</c:v>
                </c:pt>
                <c:pt idx="36">
                  <c:v>1.0092939999999999</c:v>
                </c:pt>
                <c:pt idx="37">
                  <c:v>1.0235350000000001</c:v>
                </c:pt>
                <c:pt idx="38">
                  <c:v>1.0490379999999999</c:v>
                </c:pt>
                <c:pt idx="39">
                  <c:v>1.076001</c:v>
                </c:pt>
                <c:pt idx="40">
                  <c:v>1.0836870000000001</c:v>
                </c:pt>
                <c:pt idx="41">
                  <c:v>1.082541</c:v>
                </c:pt>
                <c:pt idx="42">
                  <c:v>1.0886400000000001</c:v>
                </c:pt>
                <c:pt idx="43">
                  <c:v>1.0941650000000001</c:v>
                </c:pt>
                <c:pt idx="44">
                  <c:v>1.097413</c:v>
                </c:pt>
                <c:pt idx="45">
                  <c:v>1.1026320000000001</c:v>
                </c:pt>
                <c:pt idx="46">
                  <c:v>1.177799</c:v>
                </c:pt>
                <c:pt idx="47">
                  <c:v>1.1768989999999999</c:v>
                </c:pt>
                <c:pt idx="48">
                  <c:v>1.193268</c:v>
                </c:pt>
                <c:pt idx="49">
                  <c:v>1.263104</c:v>
                </c:pt>
                <c:pt idx="50">
                  <c:v>1.252845</c:v>
                </c:pt>
                <c:pt idx="51">
                  <c:v>1.270438</c:v>
                </c:pt>
                <c:pt idx="52">
                  <c:v>1.333728</c:v>
                </c:pt>
                <c:pt idx="53">
                  <c:v>1.329618</c:v>
                </c:pt>
                <c:pt idx="54">
                  <c:v>1.3677349999999999</c:v>
                </c:pt>
                <c:pt idx="55">
                  <c:v>1.3905829999999999</c:v>
                </c:pt>
                <c:pt idx="56">
                  <c:v>1.3896900000000001</c:v>
                </c:pt>
                <c:pt idx="57">
                  <c:v>1.379418</c:v>
                </c:pt>
                <c:pt idx="58">
                  <c:v>1.393764</c:v>
                </c:pt>
                <c:pt idx="59">
                  <c:v>1.3916839999999999</c:v>
                </c:pt>
                <c:pt idx="60">
                  <c:v>1.3979649999999999</c:v>
                </c:pt>
                <c:pt idx="61">
                  <c:v>1.4055599999999999</c:v>
                </c:pt>
                <c:pt idx="62">
                  <c:v>1.4139010000000001</c:v>
                </c:pt>
                <c:pt idx="63">
                  <c:v>1.4255059999999999</c:v>
                </c:pt>
                <c:pt idx="64">
                  <c:v>1.4433860000000001</c:v>
                </c:pt>
                <c:pt idx="65">
                  <c:v>1.4567319999999999</c:v>
                </c:pt>
                <c:pt idx="66">
                  <c:v>1.465854</c:v>
                </c:pt>
                <c:pt idx="67">
                  <c:v>1.4791179999999999</c:v>
                </c:pt>
                <c:pt idx="68">
                  <c:v>1.481163</c:v>
                </c:pt>
                <c:pt idx="69">
                  <c:v>1.492416</c:v>
                </c:pt>
                <c:pt idx="70">
                  <c:v>1.4886280000000001</c:v>
                </c:pt>
                <c:pt idx="71">
                  <c:v>1.498696</c:v>
                </c:pt>
                <c:pt idx="72">
                  <c:v>1.507619</c:v>
                </c:pt>
                <c:pt idx="73">
                  <c:v>1.5122279999999999</c:v>
                </c:pt>
                <c:pt idx="74">
                  <c:v>1.519001</c:v>
                </c:pt>
                <c:pt idx="75">
                  <c:v>1.5205040000000001</c:v>
                </c:pt>
                <c:pt idx="76">
                  <c:v>1.5212209999999999</c:v>
                </c:pt>
                <c:pt idx="77">
                  <c:v>1.54054</c:v>
                </c:pt>
                <c:pt idx="78">
                  <c:v>1.5496449999999999</c:v>
                </c:pt>
                <c:pt idx="79">
                  <c:v>1.562697</c:v>
                </c:pt>
                <c:pt idx="80">
                  <c:v>1.5566340000000001</c:v>
                </c:pt>
                <c:pt idx="81">
                  <c:v>1.560211</c:v>
                </c:pt>
                <c:pt idx="82">
                  <c:v>1.5681780000000001</c:v>
                </c:pt>
                <c:pt idx="83">
                  <c:v>1.569356</c:v>
                </c:pt>
                <c:pt idx="84">
                  <c:v>1.5784</c:v>
                </c:pt>
                <c:pt idx="85">
                  <c:v>1.5845590000000001</c:v>
                </c:pt>
                <c:pt idx="86">
                  <c:v>1.58586</c:v>
                </c:pt>
                <c:pt idx="87">
                  <c:v>1.598946</c:v>
                </c:pt>
                <c:pt idx="88">
                  <c:v>1.604074</c:v>
                </c:pt>
                <c:pt idx="89">
                  <c:v>1.612465</c:v>
                </c:pt>
                <c:pt idx="90">
                  <c:v>1.6291599999999999</c:v>
                </c:pt>
                <c:pt idx="91">
                  <c:v>1.6279410000000001</c:v>
                </c:pt>
                <c:pt idx="92">
                  <c:v>1.6347970000000001</c:v>
                </c:pt>
                <c:pt idx="93">
                  <c:v>1.6461479999999999</c:v>
                </c:pt>
                <c:pt idx="94">
                  <c:v>1.645872</c:v>
                </c:pt>
                <c:pt idx="95">
                  <c:v>1.657063</c:v>
                </c:pt>
                <c:pt idx="96">
                  <c:v>1.6649689999999999</c:v>
                </c:pt>
                <c:pt idx="97">
                  <c:v>1.6774119999999999</c:v>
                </c:pt>
                <c:pt idx="98">
                  <c:v>1.682744</c:v>
                </c:pt>
                <c:pt idx="99">
                  <c:v>1.688051</c:v>
                </c:pt>
                <c:pt idx="100">
                  <c:v>1.692067</c:v>
                </c:pt>
                <c:pt idx="101">
                  <c:v>1.6936500000000001</c:v>
                </c:pt>
                <c:pt idx="102">
                  <c:v>1.700604</c:v>
                </c:pt>
                <c:pt idx="103">
                  <c:v>1.705201</c:v>
                </c:pt>
                <c:pt idx="104">
                  <c:v>1.707606</c:v>
                </c:pt>
                <c:pt idx="105">
                  <c:v>1.7080610000000001</c:v>
                </c:pt>
                <c:pt idx="106">
                  <c:v>1.7262139999999999</c:v>
                </c:pt>
                <c:pt idx="107">
                  <c:v>1.7279169999999999</c:v>
                </c:pt>
                <c:pt idx="108">
                  <c:v>1.7281439999999999</c:v>
                </c:pt>
                <c:pt idx="109">
                  <c:v>1.7323789999999999</c:v>
                </c:pt>
                <c:pt idx="110">
                  <c:v>1.7374160000000001</c:v>
                </c:pt>
                <c:pt idx="111">
                  <c:v>1.74543</c:v>
                </c:pt>
                <c:pt idx="112">
                  <c:v>1.7457750000000001</c:v>
                </c:pt>
                <c:pt idx="113">
                  <c:v>1.755261</c:v>
                </c:pt>
                <c:pt idx="114">
                  <c:v>1.7557739999999999</c:v>
                </c:pt>
                <c:pt idx="115">
                  <c:v>1.7649550000000001</c:v>
                </c:pt>
                <c:pt idx="116">
                  <c:v>1.765525</c:v>
                </c:pt>
                <c:pt idx="117">
                  <c:v>1.76092</c:v>
                </c:pt>
                <c:pt idx="118">
                  <c:v>1.776762</c:v>
                </c:pt>
                <c:pt idx="119">
                  <c:v>1.7774829999999999</c:v>
                </c:pt>
                <c:pt idx="120">
                  <c:v>1.7783420000000001</c:v>
                </c:pt>
                <c:pt idx="121">
                  <c:v>1.7935129999999999</c:v>
                </c:pt>
                <c:pt idx="122">
                  <c:v>1.7943260000000001</c:v>
                </c:pt>
                <c:pt idx="123">
                  <c:v>1.8004039999999999</c:v>
                </c:pt>
                <c:pt idx="124">
                  <c:v>1.78999</c:v>
                </c:pt>
                <c:pt idx="125">
                  <c:v>1.8082549999999999</c:v>
                </c:pt>
                <c:pt idx="126">
                  <c:v>1.8140210000000001</c:v>
                </c:pt>
                <c:pt idx="127">
                  <c:v>1.814997</c:v>
                </c:pt>
                <c:pt idx="128">
                  <c:v>1.8371059999999999</c:v>
                </c:pt>
                <c:pt idx="129">
                  <c:v>1.843207</c:v>
                </c:pt>
                <c:pt idx="130">
                  <c:v>1.8276840000000001</c:v>
                </c:pt>
                <c:pt idx="131">
                  <c:v>1.8369930000000001</c:v>
                </c:pt>
                <c:pt idx="132">
                  <c:v>1.843658</c:v>
                </c:pt>
                <c:pt idx="133">
                  <c:v>1.8472850000000001</c:v>
                </c:pt>
                <c:pt idx="134">
                  <c:v>1.848009</c:v>
                </c:pt>
                <c:pt idx="135">
                  <c:v>1.8562590000000001</c:v>
                </c:pt>
                <c:pt idx="136">
                  <c:v>1.859683</c:v>
                </c:pt>
                <c:pt idx="137">
                  <c:v>1.8653299999999999</c:v>
                </c:pt>
                <c:pt idx="138">
                  <c:v>1.8693150000000001</c:v>
                </c:pt>
                <c:pt idx="139">
                  <c:v>1.877472</c:v>
                </c:pt>
                <c:pt idx="140">
                  <c:v>1.883359</c:v>
                </c:pt>
                <c:pt idx="141">
                  <c:v>1.889864</c:v>
                </c:pt>
                <c:pt idx="142">
                  <c:v>1.889114</c:v>
                </c:pt>
                <c:pt idx="143">
                  <c:v>1.896012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0.11561399999999999</c:v>
                </c:pt>
                <c:pt idx="1">
                  <c:v>0.15076700000000001</c:v>
                </c:pt>
                <c:pt idx="2">
                  <c:v>0.16992199999999999</c:v>
                </c:pt>
                <c:pt idx="3">
                  <c:v>0.18707399999999999</c:v>
                </c:pt>
                <c:pt idx="4">
                  <c:v>0.20435</c:v>
                </c:pt>
                <c:pt idx="5">
                  <c:v>0.226409</c:v>
                </c:pt>
                <c:pt idx="6">
                  <c:v>0.25700899999999999</c:v>
                </c:pt>
                <c:pt idx="7">
                  <c:v>0.29102099999999997</c:v>
                </c:pt>
                <c:pt idx="8">
                  <c:v>0.33628000000000002</c:v>
                </c:pt>
                <c:pt idx="9">
                  <c:v>0.382297</c:v>
                </c:pt>
                <c:pt idx="10">
                  <c:v>0.42860500000000001</c:v>
                </c:pt>
                <c:pt idx="11">
                  <c:v>0.47612300000000002</c:v>
                </c:pt>
                <c:pt idx="12">
                  <c:v>0.51522000000000001</c:v>
                </c:pt>
                <c:pt idx="13">
                  <c:v>0.55633600000000005</c:v>
                </c:pt>
                <c:pt idx="14">
                  <c:v>0.59587400000000001</c:v>
                </c:pt>
                <c:pt idx="15">
                  <c:v>0.63278999999999996</c:v>
                </c:pt>
                <c:pt idx="16">
                  <c:v>0.67380099999999998</c:v>
                </c:pt>
                <c:pt idx="17">
                  <c:v>0.71158399999999999</c:v>
                </c:pt>
                <c:pt idx="18">
                  <c:v>0.75440300000000005</c:v>
                </c:pt>
                <c:pt idx="19">
                  <c:v>0.80006200000000005</c:v>
                </c:pt>
                <c:pt idx="20">
                  <c:v>0.83874800000000005</c:v>
                </c:pt>
                <c:pt idx="21">
                  <c:v>0.88473400000000002</c:v>
                </c:pt>
                <c:pt idx="22">
                  <c:v>0.93588400000000005</c:v>
                </c:pt>
                <c:pt idx="23">
                  <c:v>0.98019699999999998</c:v>
                </c:pt>
                <c:pt idx="24">
                  <c:v>1</c:v>
                </c:pt>
                <c:pt idx="25">
                  <c:v>0.95448500000000003</c:v>
                </c:pt>
                <c:pt idx="26">
                  <c:v>1.03078</c:v>
                </c:pt>
                <c:pt idx="27">
                  <c:v>1.0048699999999999</c:v>
                </c:pt>
                <c:pt idx="28">
                  <c:v>1.000348</c:v>
                </c:pt>
                <c:pt idx="29">
                  <c:v>0.99608699999999994</c:v>
                </c:pt>
                <c:pt idx="30">
                  <c:v>0.99339699999999997</c:v>
                </c:pt>
                <c:pt idx="31">
                  <c:v>0.988788</c:v>
                </c:pt>
                <c:pt idx="32">
                  <c:v>0.98453299999999999</c:v>
                </c:pt>
                <c:pt idx="33">
                  <c:v>0.98766600000000004</c:v>
                </c:pt>
                <c:pt idx="34">
                  <c:v>0.98922200000000005</c:v>
                </c:pt>
                <c:pt idx="35">
                  <c:v>0.99339</c:v>
                </c:pt>
                <c:pt idx="36">
                  <c:v>1.0008760000000001</c:v>
                </c:pt>
                <c:pt idx="37">
                  <c:v>1.0081039999999999</c:v>
                </c:pt>
                <c:pt idx="38">
                  <c:v>1.015641</c:v>
                </c:pt>
                <c:pt idx="39">
                  <c:v>1.0219130000000001</c:v>
                </c:pt>
                <c:pt idx="40">
                  <c:v>1.030016</c:v>
                </c:pt>
                <c:pt idx="41">
                  <c:v>1.040173</c:v>
                </c:pt>
                <c:pt idx="42">
                  <c:v>1.0491029999999999</c:v>
                </c:pt>
                <c:pt idx="43">
                  <c:v>1.053474</c:v>
                </c:pt>
                <c:pt idx="44">
                  <c:v>1.0567610000000001</c:v>
                </c:pt>
                <c:pt idx="45">
                  <c:v>1.082395</c:v>
                </c:pt>
                <c:pt idx="46">
                  <c:v>1.108835</c:v>
                </c:pt>
                <c:pt idx="47">
                  <c:v>1.126331</c:v>
                </c:pt>
                <c:pt idx="48">
                  <c:v>1.156682</c:v>
                </c:pt>
                <c:pt idx="49">
                  <c:v>1.1723779999999999</c:v>
                </c:pt>
                <c:pt idx="50">
                  <c:v>1.1881900000000001</c:v>
                </c:pt>
                <c:pt idx="51">
                  <c:v>1.2027060000000001</c:v>
                </c:pt>
                <c:pt idx="52">
                  <c:v>1.219951</c:v>
                </c:pt>
                <c:pt idx="53">
                  <c:v>1.228564</c:v>
                </c:pt>
                <c:pt idx="54">
                  <c:v>1.2462679999999999</c:v>
                </c:pt>
                <c:pt idx="55">
                  <c:v>1.2642070000000001</c:v>
                </c:pt>
                <c:pt idx="56">
                  <c:v>1.3027200000000001</c:v>
                </c:pt>
                <c:pt idx="57">
                  <c:v>1.3442000000000001</c:v>
                </c:pt>
                <c:pt idx="58">
                  <c:v>1.3668279999999999</c:v>
                </c:pt>
                <c:pt idx="59">
                  <c:v>1.429665</c:v>
                </c:pt>
                <c:pt idx="60">
                  <c:v>1.416142</c:v>
                </c:pt>
                <c:pt idx="61">
                  <c:v>1.4192370000000001</c:v>
                </c:pt>
                <c:pt idx="62">
                  <c:v>1.4384440000000001</c:v>
                </c:pt>
                <c:pt idx="63">
                  <c:v>1.437174</c:v>
                </c:pt>
                <c:pt idx="64">
                  <c:v>1.4462980000000001</c:v>
                </c:pt>
                <c:pt idx="65">
                  <c:v>1.457711</c:v>
                </c:pt>
                <c:pt idx="66">
                  <c:v>1.465287</c:v>
                </c:pt>
                <c:pt idx="67">
                  <c:v>1.4718389999999999</c:v>
                </c:pt>
                <c:pt idx="68">
                  <c:v>1.482685</c:v>
                </c:pt>
                <c:pt idx="69">
                  <c:v>1.4970060000000001</c:v>
                </c:pt>
                <c:pt idx="70">
                  <c:v>1.5144219999999999</c:v>
                </c:pt>
                <c:pt idx="71">
                  <c:v>1.5199149999999999</c:v>
                </c:pt>
                <c:pt idx="72">
                  <c:v>1.52545</c:v>
                </c:pt>
                <c:pt idx="73">
                  <c:v>1.5355829999999999</c:v>
                </c:pt>
                <c:pt idx="74">
                  <c:v>1.542467</c:v>
                </c:pt>
                <c:pt idx="75">
                  <c:v>1.5571280000000001</c:v>
                </c:pt>
                <c:pt idx="76">
                  <c:v>1.568217</c:v>
                </c:pt>
                <c:pt idx="77">
                  <c:v>1.576198</c:v>
                </c:pt>
                <c:pt idx="78">
                  <c:v>1.581178</c:v>
                </c:pt>
                <c:pt idx="79">
                  <c:v>1.585458</c:v>
                </c:pt>
                <c:pt idx="80">
                  <c:v>1.5958140000000001</c:v>
                </c:pt>
                <c:pt idx="81">
                  <c:v>1.606047</c:v>
                </c:pt>
                <c:pt idx="82">
                  <c:v>1.6067659999999999</c:v>
                </c:pt>
                <c:pt idx="83">
                  <c:v>1.626425</c:v>
                </c:pt>
                <c:pt idx="84">
                  <c:v>1.642992</c:v>
                </c:pt>
                <c:pt idx="85">
                  <c:v>1.655027</c:v>
                </c:pt>
                <c:pt idx="86">
                  <c:v>1.6625540000000001</c:v>
                </c:pt>
                <c:pt idx="87">
                  <c:v>1.668148</c:v>
                </c:pt>
                <c:pt idx="88">
                  <c:v>1.6691830000000001</c:v>
                </c:pt>
                <c:pt idx="89">
                  <c:v>1.6767890000000001</c:v>
                </c:pt>
                <c:pt idx="90">
                  <c:v>1.6838919999999999</c:v>
                </c:pt>
                <c:pt idx="91">
                  <c:v>1.691071</c:v>
                </c:pt>
                <c:pt idx="92">
                  <c:v>1.687192</c:v>
                </c:pt>
                <c:pt idx="93">
                  <c:v>1.703557</c:v>
                </c:pt>
                <c:pt idx="94">
                  <c:v>1.7041710000000001</c:v>
                </c:pt>
                <c:pt idx="95">
                  <c:v>1.720953</c:v>
                </c:pt>
                <c:pt idx="96">
                  <c:v>1.724356</c:v>
                </c:pt>
                <c:pt idx="97">
                  <c:v>1.731225</c:v>
                </c:pt>
                <c:pt idx="98">
                  <c:v>1.737034</c:v>
                </c:pt>
                <c:pt idx="99">
                  <c:v>1.751377</c:v>
                </c:pt>
                <c:pt idx="100">
                  <c:v>1.7558260000000001</c:v>
                </c:pt>
                <c:pt idx="101">
                  <c:v>1.7698160000000001</c:v>
                </c:pt>
                <c:pt idx="102">
                  <c:v>1.768929</c:v>
                </c:pt>
                <c:pt idx="103">
                  <c:v>1.770699</c:v>
                </c:pt>
                <c:pt idx="104">
                  <c:v>1.7728539999999999</c:v>
                </c:pt>
                <c:pt idx="105">
                  <c:v>1.785784</c:v>
                </c:pt>
                <c:pt idx="106">
                  <c:v>1.789512</c:v>
                </c:pt>
                <c:pt idx="107">
                  <c:v>1.7941069999999999</c:v>
                </c:pt>
                <c:pt idx="108">
                  <c:v>1.799747</c:v>
                </c:pt>
                <c:pt idx="109">
                  <c:v>1.817849</c:v>
                </c:pt>
                <c:pt idx="110">
                  <c:v>1.8271310000000001</c:v>
                </c:pt>
                <c:pt idx="111">
                  <c:v>1.827415</c:v>
                </c:pt>
                <c:pt idx="112">
                  <c:v>1.837936</c:v>
                </c:pt>
                <c:pt idx="113">
                  <c:v>1.8367830000000001</c:v>
                </c:pt>
                <c:pt idx="114">
                  <c:v>1.8424510000000001</c:v>
                </c:pt>
                <c:pt idx="115">
                  <c:v>1.847726</c:v>
                </c:pt>
                <c:pt idx="116">
                  <c:v>1.852725</c:v>
                </c:pt>
                <c:pt idx="117">
                  <c:v>1.8671390000000001</c:v>
                </c:pt>
                <c:pt idx="118">
                  <c:v>1.8688940000000001</c:v>
                </c:pt>
                <c:pt idx="119">
                  <c:v>1.8820779999999999</c:v>
                </c:pt>
                <c:pt idx="120">
                  <c:v>1.886277</c:v>
                </c:pt>
                <c:pt idx="121">
                  <c:v>1.895108</c:v>
                </c:pt>
                <c:pt idx="122">
                  <c:v>1.8954</c:v>
                </c:pt>
                <c:pt idx="123">
                  <c:v>1.911608</c:v>
                </c:pt>
                <c:pt idx="124">
                  <c:v>1.9133020000000001</c:v>
                </c:pt>
                <c:pt idx="125">
                  <c:v>1.9140550000000001</c:v>
                </c:pt>
                <c:pt idx="126">
                  <c:v>1.907311</c:v>
                </c:pt>
                <c:pt idx="127">
                  <c:v>1.914844</c:v>
                </c:pt>
                <c:pt idx="128">
                  <c:v>1.925454</c:v>
                </c:pt>
                <c:pt idx="129">
                  <c:v>1.9255599999999999</c:v>
                </c:pt>
                <c:pt idx="130">
                  <c:v>1.92496</c:v>
                </c:pt>
                <c:pt idx="131">
                  <c:v>1.942966</c:v>
                </c:pt>
                <c:pt idx="132">
                  <c:v>1.9480850000000001</c:v>
                </c:pt>
                <c:pt idx="133">
                  <c:v>1.9422410000000001</c:v>
                </c:pt>
                <c:pt idx="134">
                  <c:v>1.969597</c:v>
                </c:pt>
                <c:pt idx="135">
                  <c:v>1.9692510000000001</c:v>
                </c:pt>
                <c:pt idx="136">
                  <c:v>1.9697169999999999</c:v>
                </c:pt>
                <c:pt idx="137">
                  <c:v>1.974674</c:v>
                </c:pt>
                <c:pt idx="138">
                  <c:v>1.96675</c:v>
                </c:pt>
                <c:pt idx="139">
                  <c:v>1.971489</c:v>
                </c:pt>
                <c:pt idx="140">
                  <c:v>1.980702</c:v>
                </c:pt>
                <c:pt idx="141">
                  <c:v>1.9741489999999999</c:v>
                </c:pt>
                <c:pt idx="142">
                  <c:v>1.98109</c:v>
                </c:pt>
                <c:pt idx="143">
                  <c:v>1.979778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0.10789799999999999</c:v>
                </c:pt>
                <c:pt idx="1">
                  <c:v>0.14213999999999999</c:v>
                </c:pt>
                <c:pt idx="2">
                  <c:v>0.160274</c:v>
                </c:pt>
                <c:pt idx="3">
                  <c:v>0.17283699999999999</c:v>
                </c:pt>
                <c:pt idx="4">
                  <c:v>0.192971</c:v>
                </c:pt>
                <c:pt idx="5">
                  <c:v>0.210871</c:v>
                </c:pt>
                <c:pt idx="6">
                  <c:v>0.24459800000000001</c:v>
                </c:pt>
                <c:pt idx="7">
                  <c:v>0.27806799999999998</c:v>
                </c:pt>
                <c:pt idx="8">
                  <c:v>0.31903100000000001</c:v>
                </c:pt>
                <c:pt idx="9">
                  <c:v>0.36424800000000002</c:v>
                </c:pt>
                <c:pt idx="10">
                  <c:v>0.40660299999999999</c:v>
                </c:pt>
                <c:pt idx="11">
                  <c:v>0.45626499999999998</c:v>
                </c:pt>
                <c:pt idx="12">
                  <c:v>0.49793100000000001</c:v>
                </c:pt>
                <c:pt idx="13">
                  <c:v>0.53903299999999998</c:v>
                </c:pt>
                <c:pt idx="14">
                  <c:v>0.579986</c:v>
                </c:pt>
                <c:pt idx="15">
                  <c:v>0.61601300000000003</c:v>
                </c:pt>
                <c:pt idx="16">
                  <c:v>0.65453600000000001</c:v>
                </c:pt>
                <c:pt idx="17">
                  <c:v>0.69841900000000001</c:v>
                </c:pt>
                <c:pt idx="18">
                  <c:v>0.74759500000000001</c:v>
                </c:pt>
                <c:pt idx="19">
                  <c:v>0.78619300000000003</c:v>
                </c:pt>
                <c:pt idx="20">
                  <c:v>0.83368600000000004</c:v>
                </c:pt>
                <c:pt idx="21">
                  <c:v>0.88313200000000003</c:v>
                </c:pt>
                <c:pt idx="22">
                  <c:v>0.92705899999999997</c:v>
                </c:pt>
                <c:pt idx="23">
                  <c:v>0.97219900000000004</c:v>
                </c:pt>
                <c:pt idx="24">
                  <c:v>1</c:v>
                </c:pt>
                <c:pt idx="25">
                  <c:v>0.967611</c:v>
                </c:pt>
                <c:pt idx="26">
                  <c:v>1.021064</c:v>
                </c:pt>
                <c:pt idx="27">
                  <c:v>0.99370400000000003</c:v>
                </c:pt>
                <c:pt idx="28">
                  <c:v>0.99593399999999999</c:v>
                </c:pt>
                <c:pt idx="29">
                  <c:v>0.98697299999999999</c:v>
                </c:pt>
                <c:pt idx="30">
                  <c:v>0.98305600000000004</c:v>
                </c:pt>
                <c:pt idx="31">
                  <c:v>0.97677800000000004</c:v>
                </c:pt>
                <c:pt idx="32">
                  <c:v>0.97592299999999998</c:v>
                </c:pt>
                <c:pt idx="33">
                  <c:v>0.97431500000000004</c:v>
                </c:pt>
                <c:pt idx="34">
                  <c:v>0.97670299999999999</c:v>
                </c:pt>
                <c:pt idx="35">
                  <c:v>0.98544799999999999</c:v>
                </c:pt>
                <c:pt idx="36">
                  <c:v>0.99056900000000003</c:v>
                </c:pt>
                <c:pt idx="37">
                  <c:v>1.000882</c:v>
                </c:pt>
                <c:pt idx="38">
                  <c:v>1.010778</c:v>
                </c:pt>
                <c:pt idx="39">
                  <c:v>1.0213760000000001</c:v>
                </c:pt>
                <c:pt idx="40">
                  <c:v>1.0290779999999999</c:v>
                </c:pt>
                <c:pt idx="41">
                  <c:v>1.0364819999999999</c:v>
                </c:pt>
                <c:pt idx="42">
                  <c:v>1.0411859999999999</c:v>
                </c:pt>
                <c:pt idx="43">
                  <c:v>1.0480579999999999</c:v>
                </c:pt>
                <c:pt idx="44">
                  <c:v>1.059596</c:v>
                </c:pt>
                <c:pt idx="45">
                  <c:v>1.0940049999999999</c:v>
                </c:pt>
                <c:pt idx="46">
                  <c:v>1.1201970000000001</c:v>
                </c:pt>
                <c:pt idx="47">
                  <c:v>1.1522969999999999</c:v>
                </c:pt>
                <c:pt idx="48">
                  <c:v>1.176526</c:v>
                </c:pt>
                <c:pt idx="49">
                  <c:v>1.1974130000000001</c:v>
                </c:pt>
                <c:pt idx="50">
                  <c:v>1.2353179999999999</c:v>
                </c:pt>
                <c:pt idx="51">
                  <c:v>1.2959579999999999</c:v>
                </c:pt>
                <c:pt idx="52">
                  <c:v>1.361021</c:v>
                </c:pt>
                <c:pt idx="53">
                  <c:v>1.3405800000000001</c:v>
                </c:pt>
                <c:pt idx="54">
                  <c:v>1.368179</c:v>
                </c:pt>
                <c:pt idx="55">
                  <c:v>1.3592599999999999</c:v>
                </c:pt>
                <c:pt idx="56">
                  <c:v>1.346435</c:v>
                </c:pt>
                <c:pt idx="57">
                  <c:v>1.4037599999999999</c:v>
                </c:pt>
                <c:pt idx="58">
                  <c:v>1.4093869999999999</c:v>
                </c:pt>
                <c:pt idx="59">
                  <c:v>1.430758</c:v>
                </c:pt>
                <c:pt idx="60">
                  <c:v>1.4326989999999999</c:v>
                </c:pt>
                <c:pt idx="61">
                  <c:v>1.44811</c:v>
                </c:pt>
                <c:pt idx="62">
                  <c:v>1.4696800000000001</c:v>
                </c:pt>
                <c:pt idx="63">
                  <c:v>1.4918910000000001</c:v>
                </c:pt>
                <c:pt idx="64">
                  <c:v>1.4957419999999999</c:v>
                </c:pt>
                <c:pt idx="65">
                  <c:v>1.517069</c:v>
                </c:pt>
                <c:pt idx="66">
                  <c:v>1.5330220000000001</c:v>
                </c:pt>
                <c:pt idx="67">
                  <c:v>1.553965</c:v>
                </c:pt>
                <c:pt idx="68">
                  <c:v>1.554198</c:v>
                </c:pt>
                <c:pt idx="69">
                  <c:v>1.581105</c:v>
                </c:pt>
                <c:pt idx="70">
                  <c:v>1.5886499999999999</c:v>
                </c:pt>
                <c:pt idx="71">
                  <c:v>1.602122</c:v>
                </c:pt>
                <c:pt idx="72">
                  <c:v>1.613491</c:v>
                </c:pt>
                <c:pt idx="73">
                  <c:v>1.6174120000000001</c:v>
                </c:pt>
                <c:pt idx="74">
                  <c:v>1.629103</c:v>
                </c:pt>
                <c:pt idx="75">
                  <c:v>1.6346000000000001</c:v>
                </c:pt>
                <c:pt idx="76">
                  <c:v>1.644001</c:v>
                </c:pt>
                <c:pt idx="77">
                  <c:v>1.64839</c:v>
                </c:pt>
                <c:pt idx="78">
                  <c:v>1.6579759999999999</c:v>
                </c:pt>
                <c:pt idx="79">
                  <c:v>1.6685099999999999</c:v>
                </c:pt>
                <c:pt idx="80">
                  <c:v>1.674615</c:v>
                </c:pt>
                <c:pt idx="81">
                  <c:v>1.6841919999999999</c:v>
                </c:pt>
                <c:pt idx="82">
                  <c:v>1.691978</c:v>
                </c:pt>
                <c:pt idx="83">
                  <c:v>1.6957960000000001</c:v>
                </c:pt>
                <c:pt idx="84">
                  <c:v>1.7083809999999999</c:v>
                </c:pt>
                <c:pt idx="85">
                  <c:v>1.7283580000000001</c:v>
                </c:pt>
                <c:pt idx="86">
                  <c:v>1.731341</c:v>
                </c:pt>
                <c:pt idx="87">
                  <c:v>1.735859</c:v>
                </c:pt>
                <c:pt idx="88">
                  <c:v>1.7362439999999999</c:v>
                </c:pt>
                <c:pt idx="89">
                  <c:v>1.7381580000000001</c:v>
                </c:pt>
                <c:pt idx="90">
                  <c:v>1.7445710000000001</c:v>
                </c:pt>
                <c:pt idx="91">
                  <c:v>1.742364</c:v>
                </c:pt>
                <c:pt idx="92">
                  <c:v>1.7561199999999999</c:v>
                </c:pt>
                <c:pt idx="93">
                  <c:v>1.7694289999999999</c:v>
                </c:pt>
                <c:pt idx="94">
                  <c:v>1.7821089999999999</c:v>
                </c:pt>
                <c:pt idx="95">
                  <c:v>1.7959620000000001</c:v>
                </c:pt>
                <c:pt idx="96">
                  <c:v>1.803356</c:v>
                </c:pt>
                <c:pt idx="97">
                  <c:v>1.8070269999999999</c:v>
                </c:pt>
                <c:pt idx="98">
                  <c:v>1.8147359999999999</c:v>
                </c:pt>
                <c:pt idx="99">
                  <c:v>1.827153</c:v>
                </c:pt>
                <c:pt idx="100">
                  <c:v>1.835904</c:v>
                </c:pt>
                <c:pt idx="101">
                  <c:v>1.84243</c:v>
                </c:pt>
                <c:pt idx="102">
                  <c:v>1.8436509999999999</c:v>
                </c:pt>
                <c:pt idx="103">
                  <c:v>1.8506050000000001</c:v>
                </c:pt>
                <c:pt idx="104">
                  <c:v>1.8632660000000001</c:v>
                </c:pt>
                <c:pt idx="105">
                  <c:v>1.8658790000000001</c:v>
                </c:pt>
                <c:pt idx="106">
                  <c:v>1.8737470000000001</c:v>
                </c:pt>
                <c:pt idx="107">
                  <c:v>1.8796930000000001</c:v>
                </c:pt>
                <c:pt idx="108">
                  <c:v>1.894774</c:v>
                </c:pt>
                <c:pt idx="109">
                  <c:v>1.8907700000000001</c:v>
                </c:pt>
                <c:pt idx="110">
                  <c:v>1.8960429999999999</c:v>
                </c:pt>
                <c:pt idx="111">
                  <c:v>1.905653</c:v>
                </c:pt>
                <c:pt idx="112">
                  <c:v>1.9138230000000001</c:v>
                </c:pt>
                <c:pt idx="113">
                  <c:v>1.9202999999999999</c:v>
                </c:pt>
                <c:pt idx="114">
                  <c:v>1.924261</c:v>
                </c:pt>
                <c:pt idx="115">
                  <c:v>1.9294020000000001</c:v>
                </c:pt>
                <c:pt idx="116">
                  <c:v>1.939797</c:v>
                </c:pt>
                <c:pt idx="117">
                  <c:v>1.9385019999999999</c:v>
                </c:pt>
                <c:pt idx="118">
                  <c:v>1.946089</c:v>
                </c:pt>
                <c:pt idx="119">
                  <c:v>1.965816</c:v>
                </c:pt>
                <c:pt idx="120">
                  <c:v>1.9679279999999999</c:v>
                </c:pt>
                <c:pt idx="121">
                  <c:v>1.9822360000000001</c:v>
                </c:pt>
                <c:pt idx="122">
                  <c:v>1.994232</c:v>
                </c:pt>
                <c:pt idx="123">
                  <c:v>2.0033789999999998</c:v>
                </c:pt>
                <c:pt idx="124">
                  <c:v>2.0073940000000001</c:v>
                </c:pt>
                <c:pt idx="125">
                  <c:v>2.0065780000000002</c:v>
                </c:pt>
                <c:pt idx="126">
                  <c:v>2.0147499999999998</c:v>
                </c:pt>
                <c:pt idx="127">
                  <c:v>2.0046529999999998</c:v>
                </c:pt>
                <c:pt idx="128">
                  <c:v>2.0189020000000002</c:v>
                </c:pt>
                <c:pt idx="129">
                  <c:v>2.0224510000000002</c:v>
                </c:pt>
                <c:pt idx="130">
                  <c:v>2.0231469999999998</c:v>
                </c:pt>
                <c:pt idx="131">
                  <c:v>2.0383969999999998</c:v>
                </c:pt>
                <c:pt idx="132">
                  <c:v>2.0462929999999999</c:v>
                </c:pt>
                <c:pt idx="133">
                  <c:v>2.0469780000000002</c:v>
                </c:pt>
                <c:pt idx="134">
                  <c:v>2.0497770000000002</c:v>
                </c:pt>
                <c:pt idx="135">
                  <c:v>2.0537339999999999</c:v>
                </c:pt>
                <c:pt idx="136">
                  <c:v>2.0555940000000001</c:v>
                </c:pt>
                <c:pt idx="137">
                  <c:v>2.0619480000000001</c:v>
                </c:pt>
                <c:pt idx="138">
                  <c:v>2.062252</c:v>
                </c:pt>
                <c:pt idx="139">
                  <c:v>2.0617869999999998</c:v>
                </c:pt>
                <c:pt idx="140">
                  <c:v>2.0708160000000002</c:v>
                </c:pt>
                <c:pt idx="141">
                  <c:v>2.071917</c:v>
                </c:pt>
                <c:pt idx="142">
                  <c:v>2.0733549999999998</c:v>
                </c:pt>
                <c:pt idx="143">
                  <c:v>2.079726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0.12628600000000001</c:v>
                </c:pt>
                <c:pt idx="1">
                  <c:v>0.17635300000000001</c:v>
                </c:pt>
                <c:pt idx="2">
                  <c:v>0.195491</c:v>
                </c:pt>
                <c:pt idx="3">
                  <c:v>0.21029600000000001</c:v>
                </c:pt>
                <c:pt idx="4">
                  <c:v>0.22545799999999999</c:v>
                </c:pt>
                <c:pt idx="5">
                  <c:v>0.247529</c:v>
                </c:pt>
                <c:pt idx="6">
                  <c:v>0.27516600000000002</c:v>
                </c:pt>
                <c:pt idx="7">
                  <c:v>0.31148300000000001</c:v>
                </c:pt>
                <c:pt idx="8">
                  <c:v>0.34867100000000001</c:v>
                </c:pt>
                <c:pt idx="9">
                  <c:v>0.39146500000000001</c:v>
                </c:pt>
                <c:pt idx="10">
                  <c:v>0.43012899999999998</c:v>
                </c:pt>
                <c:pt idx="11">
                  <c:v>0.47366799999999998</c:v>
                </c:pt>
                <c:pt idx="12">
                  <c:v>0.51424400000000003</c:v>
                </c:pt>
                <c:pt idx="13">
                  <c:v>0.55565399999999998</c:v>
                </c:pt>
                <c:pt idx="14">
                  <c:v>0.59428300000000001</c:v>
                </c:pt>
                <c:pt idx="15">
                  <c:v>0.63225900000000002</c:v>
                </c:pt>
                <c:pt idx="16">
                  <c:v>0.66705800000000004</c:v>
                </c:pt>
                <c:pt idx="17">
                  <c:v>0.70533100000000004</c:v>
                </c:pt>
                <c:pt idx="18">
                  <c:v>0.74549500000000002</c:v>
                </c:pt>
                <c:pt idx="19">
                  <c:v>0.79024499999999998</c:v>
                </c:pt>
                <c:pt idx="20">
                  <c:v>0.84040400000000004</c:v>
                </c:pt>
                <c:pt idx="21">
                  <c:v>0.89162699999999995</c:v>
                </c:pt>
                <c:pt idx="22">
                  <c:v>0.93984299999999998</c:v>
                </c:pt>
                <c:pt idx="23">
                  <c:v>0.976692</c:v>
                </c:pt>
                <c:pt idx="24">
                  <c:v>1</c:v>
                </c:pt>
                <c:pt idx="25">
                  <c:v>0.97545199999999999</c:v>
                </c:pt>
                <c:pt idx="26">
                  <c:v>1.030543</c:v>
                </c:pt>
                <c:pt idx="27">
                  <c:v>1.0126139999999999</c:v>
                </c:pt>
                <c:pt idx="28">
                  <c:v>1.014327</c:v>
                </c:pt>
                <c:pt idx="29">
                  <c:v>1.0056970000000001</c:v>
                </c:pt>
                <c:pt idx="30">
                  <c:v>0.99248000000000003</c:v>
                </c:pt>
                <c:pt idx="31">
                  <c:v>0.988097</c:v>
                </c:pt>
                <c:pt idx="32">
                  <c:v>0.98244399999999998</c:v>
                </c:pt>
                <c:pt idx="33">
                  <c:v>0.98006400000000005</c:v>
                </c:pt>
                <c:pt idx="34">
                  <c:v>0.98394099999999995</c:v>
                </c:pt>
                <c:pt idx="35">
                  <c:v>0.99052099999999998</c:v>
                </c:pt>
                <c:pt idx="36">
                  <c:v>0.99524800000000002</c:v>
                </c:pt>
                <c:pt idx="37">
                  <c:v>1.004559</c:v>
                </c:pt>
                <c:pt idx="38">
                  <c:v>1.0106919999999999</c:v>
                </c:pt>
                <c:pt idx="39">
                  <c:v>1.017703</c:v>
                </c:pt>
                <c:pt idx="40">
                  <c:v>1.028011</c:v>
                </c:pt>
                <c:pt idx="41">
                  <c:v>1.0323100000000001</c:v>
                </c:pt>
                <c:pt idx="42">
                  <c:v>1.0380689999999999</c:v>
                </c:pt>
                <c:pt idx="43">
                  <c:v>1.0459240000000001</c:v>
                </c:pt>
                <c:pt idx="44">
                  <c:v>1.0468770000000001</c:v>
                </c:pt>
                <c:pt idx="45">
                  <c:v>1.0789329999999999</c:v>
                </c:pt>
                <c:pt idx="46">
                  <c:v>1.1014839999999999</c:v>
                </c:pt>
                <c:pt idx="47">
                  <c:v>1.1205890000000001</c:v>
                </c:pt>
                <c:pt idx="48">
                  <c:v>1.1481079999999999</c:v>
                </c:pt>
                <c:pt idx="49">
                  <c:v>1.171441</c:v>
                </c:pt>
                <c:pt idx="50">
                  <c:v>1.190725</c:v>
                </c:pt>
                <c:pt idx="51">
                  <c:v>1.2337229999999999</c:v>
                </c:pt>
                <c:pt idx="52">
                  <c:v>1.258999</c:v>
                </c:pt>
                <c:pt idx="53">
                  <c:v>1.2998510000000001</c:v>
                </c:pt>
                <c:pt idx="54">
                  <c:v>1.307477</c:v>
                </c:pt>
                <c:pt idx="55">
                  <c:v>1.328552</c:v>
                </c:pt>
                <c:pt idx="56">
                  <c:v>1.3376809999999999</c:v>
                </c:pt>
                <c:pt idx="57">
                  <c:v>1.376314</c:v>
                </c:pt>
                <c:pt idx="58">
                  <c:v>1.402746</c:v>
                </c:pt>
                <c:pt idx="59">
                  <c:v>1.4072260000000001</c:v>
                </c:pt>
                <c:pt idx="60">
                  <c:v>1.41455</c:v>
                </c:pt>
                <c:pt idx="61">
                  <c:v>1.4183619999999999</c:v>
                </c:pt>
                <c:pt idx="62">
                  <c:v>1.4423379999999999</c:v>
                </c:pt>
                <c:pt idx="63">
                  <c:v>1.4514940000000001</c:v>
                </c:pt>
                <c:pt idx="64">
                  <c:v>1.466445</c:v>
                </c:pt>
                <c:pt idx="65">
                  <c:v>1.467711</c:v>
                </c:pt>
                <c:pt idx="66">
                  <c:v>1.4735579999999999</c:v>
                </c:pt>
                <c:pt idx="67">
                  <c:v>1.489833</c:v>
                </c:pt>
                <c:pt idx="68">
                  <c:v>1.4968669999999999</c:v>
                </c:pt>
                <c:pt idx="69">
                  <c:v>1.505736</c:v>
                </c:pt>
                <c:pt idx="70">
                  <c:v>1.5111129999999999</c:v>
                </c:pt>
                <c:pt idx="71">
                  <c:v>1.535045</c:v>
                </c:pt>
                <c:pt idx="72">
                  <c:v>1.5526089999999999</c:v>
                </c:pt>
                <c:pt idx="73">
                  <c:v>1.5718099999999999</c:v>
                </c:pt>
                <c:pt idx="74">
                  <c:v>1.5869530000000001</c:v>
                </c:pt>
                <c:pt idx="75">
                  <c:v>1.5928910000000001</c:v>
                </c:pt>
                <c:pt idx="76">
                  <c:v>1.6061380000000001</c:v>
                </c:pt>
                <c:pt idx="77">
                  <c:v>1.611686</c:v>
                </c:pt>
                <c:pt idx="78">
                  <c:v>1.61371</c:v>
                </c:pt>
                <c:pt idx="79">
                  <c:v>1.6306689999999999</c:v>
                </c:pt>
                <c:pt idx="80">
                  <c:v>1.632941</c:v>
                </c:pt>
                <c:pt idx="81">
                  <c:v>1.6387510000000001</c:v>
                </c:pt>
                <c:pt idx="82">
                  <c:v>1.659081</c:v>
                </c:pt>
                <c:pt idx="83">
                  <c:v>1.6635530000000001</c:v>
                </c:pt>
                <c:pt idx="84">
                  <c:v>1.668396</c:v>
                </c:pt>
                <c:pt idx="85">
                  <c:v>1.6687069999999999</c:v>
                </c:pt>
                <c:pt idx="86">
                  <c:v>1.68638</c:v>
                </c:pt>
                <c:pt idx="87">
                  <c:v>1.69814</c:v>
                </c:pt>
                <c:pt idx="88">
                  <c:v>1.704331</c:v>
                </c:pt>
                <c:pt idx="89">
                  <c:v>1.709376</c:v>
                </c:pt>
                <c:pt idx="90">
                  <c:v>1.7272209999999999</c:v>
                </c:pt>
                <c:pt idx="91">
                  <c:v>1.728405</c:v>
                </c:pt>
                <c:pt idx="92">
                  <c:v>1.740394</c:v>
                </c:pt>
                <c:pt idx="93">
                  <c:v>1.7351190000000001</c:v>
                </c:pt>
                <c:pt idx="94">
                  <c:v>1.7495849999999999</c:v>
                </c:pt>
                <c:pt idx="95">
                  <c:v>1.757938</c:v>
                </c:pt>
                <c:pt idx="96">
                  <c:v>1.761935</c:v>
                </c:pt>
                <c:pt idx="97">
                  <c:v>1.7715590000000001</c:v>
                </c:pt>
                <c:pt idx="98">
                  <c:v>1.7798929999999999</c:v>
                </c:pt>
                <c:pt idx="99">
                  <c:v>1.800718</c:v>
                </c:pt>
                <c:pt idx="100">
                  <c:v>1.8090459999999999</c:v>
                </c:pt>
                <c:pt idx="101">
                  <c:v>1.8109729999999999</c:v>
                </c:pt>
                <c:pt idx="102">
                  <c:v>1.819863</c:v>
                </c:pt>
                <c:pt idx="103">
                  <c:v>1.828044</c:v>
                </c:pt>
                <c:pt idx="104">
                  <c:v>1.8210189999999999</c:v>
                </c:pt>
                <c:pt idx="105">
                  <c:v>1.843966</c:v>
                </c:pt>
                <c:pt idx="106">
                  <c:v>1.85293</c:v>
                </c:pt>
                <c:pt idx="107">
                  <c:v>1.851502</c:v>
                </c:pt>
                <c:pt idx="108">
                  <c:v>1.8676299999999999</c:v>
                </c:pt>
                <c:pt idx="109">
                  <c:v>1.867569</c:v>
                </c:pt>
                <c:pt idx="110">
                  <c:v>1.885567</c:v>
                </c:pt>
                <c:pt idx="111">
                  <c:v>1.8900129999999999</c:v>
                </c:pt>
                <c:pt idx="112">
                  <c:v>1.893335</c:v>
                </c:pt>
                <c:pt idx="113">
                  <c:v>1.903251</c:v>
                </c:pt>
                <c:pt idx="114">
                  <c:v>1.913611</c:v>
                </c:pt>
                <c:pt idx="115">
                  <c:v>1.9104080000000001</c:v>
                </c:pt>
                <c:pt idx="116">
                  <c:v>1.9194260000000001</c:v>
                </c:pt>
                <c:pt idx="117">
                  <c:v>1.9228400000000001</c:v>
                </c:pt>
                <c:pt idx="118">
                  <c:v>1.9306449999999999</c:v>
                </c:pt>
                <c:pt idx="119">
                  <c:v>1.9349510000000001</c:v>
                </c:pt>
                <c:pt idx="120">
                  <c:v>1.939187</c:v>
                </c:pt>
                <c:pt idx="121">
                  <c:v>1.9433400000000001</c:v>
                </c:pt>
                <c:pt idx="122">
                  <c:v>1.9554849999999999</c:v>
                </c:pt>
                <c:pt idx="123">
                  <c:v>1.9671179999999999</c:v>
                </c:pt>
                <c:pt idx="124">
                  <c:v>1.977204</c:v>
                </c:pt>
                <c:pt idx="125">
                  <c:v>1.985511</c:v>
                </c:pt>
                <c:pt idx="126">
                  <c:v>1.9825900000000001</c:v>
                </c:pt>
                <c:pt idx="127">
                  <c:v>1.982985</c:v>
                </c:pt>
                <c:pt idx="128">
                  <c:v>1.9886889999999999</c:v>
                </c:pt>
                <c:pt idx="129">
                  <c:v>2.0028600000000001</c:v>
                </c:pt>
                <c:pt idx="130">
                  <c:v>1.9922040000000001</c:v>
                </c:pt>
                <c:pt idx="131">
                  <c:v>1.9993909999999999</c:v>
                </c:pt>
                <c:pt idx="132">
                  <c:v>2.0028380000000001</c:v>
                </c:pt>
                <c:pt idx="133">
                  <c:v>2.0158269999999998</c:v>
                </c:pt>
                <c:pt idx="134">
                  <c:v>2.0223849999999999</c:v>
                </c:pt>
                <c:pt idx="135">
                  <c:v>2.0214129999999999</c:v>
                </c:pt>
                <c:pt idx="136">
                  <c:v>2.0309710000000001</c:v>
                </c:pt>
                <c:pt idx="137">
                  <c:v>2.0298210000000001</c:v>
                </c:pt>
                <c:pt idx="138">
                  <c:v>2.043634</c:v>
                </c:pt>
                <c:pt idx="139">
                  <c:v>2.050211</c:v>
                </c:pt>
                <c:pt idx="140">
                  <c:v>2.05558</c:v>
                </c:pt>
                <c:pt idx="141">
                  <c:v>2.0580889999999998</c:v>
                </c:pt>
                <c:pt idx="142">
                  <c:v>2.0659689999999999</c:v>
                </c:pt>
                <c:pt idx="143">
                  <c:v>2.0620820000000002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0.123336</c:v>
                </c:pt>
                <c:pt idx="1">
                  <c:v>0.167378</c:v>
                </c:pt>
                <c:pt idx="2">
                  <c:v>0.187724</c:v>
                </c:pt>
                <c:pt idx="3">
                  <c:v>0.20499300000000001</c:v>
                </c:pt>
                <c:pt idx="4">
                  <c:v>0.219384</c:v>
                </c:pt>
                <c:pt idx="5">
                  <c:v>0.23711699999999999</c:v>
                </c:pt>
                <c:pt idx="6">
                  <c:v>0.268285</c:v>
                </c:pt>
                <c:pt idx="7">
                  <c:v>0.30258000000000002</c:v>
                </c:pt>
                <c:pt idx="8">
                  <c:v>0.338953</c:v>
                </c:pt>
                <c:pt idx="9">
                  <c:v>0.38333600000000001</c:v>
                </c:pt>
                <c:pt idx="10">
                  <c:v>0.42903000000000002</c:v>
                </c:pt>
                <c:pt idx="11">
                  <c:v>0.468333</c:v>
                </c:pt>
                <c:pt idx="12">
                  <c:v>0.50992499999999996</c:v>
                </c:pt>
                <c:pt idx="13">
                  <c:v>0.55678399999999995</c:v>
                </c:pt>
                <c:pt idx="14">
                  <c:v>0.59615499999999999</c:v>
                </c:pt>
                <c:pt idx="15">
                  <c:v>0.62579799999999997</c:v>
                </c:pt>
                <c:pt idx="16">
                  <c:v>0.66509600000000002</c:v>
                </c:pt>
                <c:pt idx="17">
                  <c:v>0.70762599999999998</c:v>
                </c:pt>
                <c:pt idx="18">
                  <c:v>0.755799</c:v>
                </c:pt>
                <c:pt idx="19">
                  <c:v>0.80069299999999999</c:v>
                </c:pt>
                <c:pt idx="20">
                  <c:v>0.848306</c:v>
                </c:pt>
                <c:pt idx="21">
                  <c:v>0.88619000000000003</c:v>
                </c:pt>
                <c:pt idx="22">
                  <c:v>0.93101100000000003</c:v>
                </c:pt>
                <c:pt idx="23">
                  <c:v>0.97625700000000004</c:v>
                </c:pt>
                <c:pt idx="24">
                  <c:v>1</c:v>
                </c:pt>
                <c:pt idx="25">
                  <c:v>0.97938000000000003</c:v>
                </c:pt>
                <c:pt idx="26">
                  <c:v>1.033636</c:v>
                </c:pt>
                <c:pt idx="27">
                  <c:v>1.008823</c:v>
                </c:pt>
                <c:pt idx="28">
                  <c:v>1.005412</c:v>
                </c:pt>
                <c:pt idx="29">
                  <c:v>0.99803600000000003</c:v>
                </c:pt>
                <c:pt idx="30">
                  <c:v>0.99189300000000002</c:v>
                </c:pt>
                <c:pt idx="31">
                  <c:v>0.98063199999999995</c:v>
                </c:pt>
                <c:pt idx="32">
                  <c:v>0.98033400000000004</c:v>
                </c:pt>
                <c:pt idx="33">
                  <c:v>0.97834299999999996</c:v>
                </c:pt>
                <c:pt idx="34">
                  <c:v>0.98304000000000002</c:v>
                </c:pt>
                <c:pt idx="35">
                  <c:v>0.98920699999999995</c:v>
                </c:pt>
                <c:pt idx="36">
                  <c:v>0.99681299999999995</c:v>
                </c:pt>
                <c:pt idx="37">
                  <c:v>1.0070749999999999</c:v>
                </c:pt>
                <c:pt idx="38">
                  <c:v>1.014453</c:v>
                </c:pt>
                <c:pt idx="39">
                  <c:v>1.0172019999999999</c:v>
                </c:pt>
                <c:pt idx="40">
                  <c:v>1.0281389999999999</c:v>
                </c:pt>
                <c:pt idx="41">
                  <c:v>1.0342929999999999</c:v>
                </c:pt>
                <c:pt idx="42">
                  <c:v>1.0412570000000001</c:v>
                </c:pt>
                <c:pt idx="43">
                  <c:v>1.052292</c:v>
                </c:pt>
                <c:pt idx="44">
                  <c:v>1.0622910000000001</c:v>
                </c:pt>
                <c:pt idx="45">
                  <c:v>1.088147</c:v>
                </c:pt>
                <c:pt idx="46">
                  <c:v>1.113767</c:v>
                </c:pt>
                <c:pt idx="47">
                  <c:v>1.136501</c:v>
                </c:pt>
                <c:pt idx="48">
                  <c:v>1.159114</c:v>
                </c:pt>
                <c:pt idx="49">
                  <c:v>1.1859409999999999</c:v>
                </c:pt>
                <c:pt idx="50">
                  <c:v>1.2309060000000001</c:v>
                </c:pt>
                <c:pt idx="51">
                  <c:v>1.282419</c:v>
                </c:pt>
                <c:pt idx="52">
                  <c:v>1.3338810000000001</c:v>
                </c:pt>
                <c:pt idx="53">
                  <c:v>1.3089599999999999</c:v>
                </c:pt>
                <c:pt idx="54">
                  <c:v>1.3511169999999999</c:v>
                </c:pt>
                <c:pt idx="55">
                  <c:v>1.3717239999999999</c:v>
                </c:pt>
                <c:pt idx="56">
                  <c:v>1.360846</c:v>
                </c:pt>
                <c:pt idx="57">
                  <c:v>1.3993450000000001</c:v>
                </c:pt>
                <c:pt idx="58">
                  <c:v>1.4267000000000001</c:v>
                </c:pt>
                <c:pt idx="59">
                  <c:v>1.4556640000000001</c:v>
                </c:pt>
                <c:pt idx="60">
                  <c:v>1.460593</c:v>
                </c:pt>
                <c:pt idx="61">
                  <c:v>1.472855</c:v>
                </c:pt>
                <c:pt idx="62">
                  <c:v>1.4852799999999999</c:v>
                </c:pt>
                <c:pt idx="63">
                  <c:v>1.500535</c:v>
                </c:pt>
                <c:pt idx="64">
                  <c:v>1.508804</c:v>
                </c:pt>
                <c:pt idx="65">
                  <c:v>1.5137529999999999</c:v>
                </c:pt>
                <c:pt idx="66">
                  <c:v>1.5175730000000001</c:v>
                </c:pt>
                <c:pt idx="67">
                  <c:v>1.545704</c:v>
                </c:pt>
                <c:pt idx="68">
                  <c:v>1.543212</c:v>
                </c:pt>
                <c:pt idx="69">
                  <c:v>1.556713</c:v>
                </c:pt>
                <c:pt idx="70">
                  <c:v>1.560594</c:v>
                </c:pt>
                <c:pt idx="71">
                  <c:v>1.5771679999999999</c:v>
                </c:pt>
                <c:pt idx="72">
                  <c:v>1.5887709999999999</c:v>
                </c:pt>
                <c:pt idx="73">
                  <c:v>1.604306</c:v>
                </c:pt>
                <c:pt idx="74">
                  <c:v>1.612981</c:v>
                </c:pt>
                <c:pt idx="75">
                  <c:v>1.6299509999999999</c:v>
                </c:pt>
                <c:pt idx="76">
                  <c:v>1.6439220000000001</c:v>
                </c:pt>
                <c:pt idx="77">
                  <c:v>1.6441190000000001</c:v>
                </c:pt>
                <c:pt idx="78">
                  <c:v>1.645438</c:v>
                </c:pt>
                <c:pt idx="79">
                  <c:v>1.6503559999999999</c:v>
                </c:pt>
                <c:pt idx="80">
                  <c:v>1.665732</c:v>
                </c:pt>
                <c:pt idx="81">
                  <c:v>1.6785479999999999</c:v>
                </c:pt>
                <c:pt idx="82">
                  <c:v>1.6837500000000001</c:v>
                </c:pt>
                <c:pt idx="83">
                  <c:v>1.694115</c:v>
                </c:pt>
                <c:pt idx="84">
                  <c:v>1.70306</c:v>
                </c:pt>
                <c:pt idx="85">
                  <c:v>1.7273799999999999</c:v>
                </c:pt>
                <c:pt idx="86">
                  <c:v>1.7315210000000001</c:v>
                </c:pt>
                <c:pt idx="87">
                  <c:v>1.7305189999999999</c:v>
                </c:pt>
                <c:pt idx="88">
                  <c:v>1.7520089999999999</c:v>
                </c:pt>
                <c:pt idx="89">
                  <c:v>1.7621789999999999</c:v>
                </c:pt>
                <c:pt idx="90">
                  <c:v>1.777679</c:v>
                </c:pt>
                <c:pt idx="91">
                  <c:v>1.7848409999999999</c:v>
                </c:pt>
                <c:pt idx="92">
                  <c:v>1.7789790000000001</c:v>
                </c:pt>
                <c:pt idx="93">
                  <c:v>1.800535</c:v>
                </c:pt>
                <c:pt idx="94">
                  <c:v>1.8076779999999999</c:v>
                </c:pt>
                <c:pt idx="95">
                  <c:v>1.816343</c:v>
                </c:pt>
                <c:pt idx="96">
                  <c:v>1.824851</c:v>
                </c:pt>
                <c:pt idx="97">
                  <c:v>1.8391740000000001</c:v>
                </c:pt>
                <c:pt idx="98">
                  <c:v>1.8481000000000001</c:v>
                </c:pt>
                <c:pt idx="99">
                  <c:v>1.8612919999999999</c:v>
                </c:pt>
                <c:pt idx="100">
                  <c:v>1.8746229999999999</c:v>
                </c:pt>
                <c:pt idx="101">
                  <c:v>1.879661</c:v>
                </c:pt>
                <c:pt idx="102">
                  <c:v>1.89781</c:v>
                </c:pt>
                <c:pt idx="103">
                  <c:v>1.8918219999999999</c:v>
                </c:pt>
                <c:pt idx="104">
                  <c:v>1.908579</c:v>
                </c:pt>
                <c:pt idx="105">
                  <c:v>1.908256</c:v>
                </c:pt>
                <c:pt idx="106">
                  <c:v>1.908118</c:v>
                </c:pt>
                <c:pt idx="107">
                  <c:v>1.911931</c:v>
                </c:pt>
                <c:pt idx="108">
                  <c:v>1.90622</c:v>
                </c:pt>
                <c:pt idx="109">
                  <c:v>1.9151229999999999</c:v>
                </c:pt>
                <c:pt idx="110">
                  <c:v>1.9199759999999999</c:v>
                </c:pt>
                <c:pt idx="111">
                  <c:v>1.9329529999999999</c:v>
                </c:pt>
                <c:pt idx="112">
                  <c:v>1.9341170000000001</c:v>
                </c:pt>
                <c:pt idx="113">
                  <c:v>1.931989</c:v>
                </c:pt>
                <c:pt idx="114">
                  <c:v>1.953093</c:v>
                </c:pt>
                <c:pt idx="115">
                  <c:v>1.968877</c:v>
                </c:pt>
                <c:pt idx="116">
                  <c:v>1.9747170000000001</c:v>
                </c:pt>
                <c:pt idx="117">
                  <c:v>1.984537</c:v>
                </c:pt>
                <c:pt idx="118">
                  <c:v>1.98102</c:v>
                </c:pt>
                <c:pt idx="119">
                  <c:v>1.992524</c:v>
                </c:pt>
                <c:pt idx="120">
                  <c:v>1.9955000000000001</c:v>
                </c:pt>
                <c:pt idx="121">
                  <c:v>1.988245</c:v>
                </c:pt>
                <c:pt idx="122">
                  <c:v>1.999717</c:v>
                </c:pt>
                <c:pt idx="123">
                  <c:v>2.0012509999999999</c:v>
                </c:pt>
                <c:pt idx="124">
                  <c:v>2.0066739999999998</c:v>
                </c:pt>
                <c:pt idx="125">
                  <c:v>2.0299659999999999</c:v>
                </c:pt>
                <c:pt idx="126">
                  <c:v>2.0358939999999999</c:v>
                </c:pt>
                <c:pt idx="127">
                  <c:v>2.0331700000000001</c:v>
                </c:pt>
                <c:pt idx="128">
                  <c:v>2.039622</c:v>
                </c:pt>
                <c:pt idx="129">
                  <c:v>2.043326</c:v>
                </c:pt>
                <c:pt idx="130">
                  <c:v>2.0500600000000002</c:v>
                </c:pt>
                <c:pt idx="131">
                  <c:v>2.0463110000000002</c:v>
                </c:pt>
                <c:pt idx="132">
                  <c:v>2.0532430000000002</c:v>
                </c:pt>
                <c:pt idx="133">
                  <c:v>2.0608909999999998</c:v>
                </c:pt>
                <c:pt idx="134">
                  <c:v>2.0723729999999998</c:v>
                </c:pt>
                <c:pt idx="135">
                  <c:v>2.0780180000000001</c:v>
                </c:pt>
                <c:pt idx="136">
                  <c:v>2.0826470000000001</c:v>
                </c:pt>
                <c:pt idx="137">
                  <c:v>2.085013</c:v>
                </c:pt>
                <c:pt idx="138">
                  <c:v>2.0941749999999999</c:v>
                </c:pt>
                <c:pt idx="139">
                  <c:v>2.0950000000000002</c:v>
                </c:pt>
                <c:pt idx="140">
                  <c:v>2.1048650000000002</c:v>
                </c:pt>
                <c:pt idx="141">
                  <c:v>2.1104069999999999</c:v>
                </c:pt>
                <c:pt idx="142">
                  <c:v>2.12046</c:v>
                </c:pt>
                <c:pt idx="143">
                  <c:v>2.1226389999999999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0.103864</c:v>
                </c:pt>
                <c:pt idx="1">
                  <c:v>0.155416</c:v>
                </c:pt>
                <c:pt idx="2">
                  <c:v>0.18532499999999999</c:v>
                </c:pt>
                <c:pt idx="3">
                  <c:v>0.20518400000000001</c:v>
                </c:pt>
                <c:pt idx="4">
                  <c:v>0.224047</c:v>
                </c:pt>
                <c:pt idx="5">
                  <c:v>0.24959700000000001</c:v>
                </c:pt>
                <c:pt idx="6">
                  <c:v>0.28253</c:v>
                </c:pt>
                <c:pt idx="7">
                  <c:v>0.317859</c:v>
                </c:pt>
                <c:pt idx="8">
                  <c:v>0.35830499999999998</c:v>
                </c:pt>
                <c:pt idx="9">
                  <c:v>0.401451</c:v>
                </c:pt>
                <c:pt idx="10">
                  <c:v>0.44499699999999998</c:v>
                </c:pt>
                <c:pt idx="11">
                  <c:v>0.48935600000000001</c:v>
                </c:pt>
                <c:pt idx="12">
                  <c:v>0.53171800000000002</c:v>
                </c:pt>
                <c:pt idx="13">
                  <c:v>0.569438</c:v>
                </c:pt>
                <c:pt idx="14">
                  <c:v>0.61305399999999999</c:v>
                </c:pt>
                <c:pt idx="15">
                  <c:v>0.64172399999999996</c:v>
                </c:pt>
                <c:pt idx="16">
                  <c:v>0.67771400000000004</c:v>
                </c:pt>
                <c:pt idx="17">
                  <c:v>0.72034399999999998</c:v>
                </c:pt>
                <c:pt idx="18">
                  <c:v>0.76220500000000002</c:v>
                </c:pt>
                <c:pt idx="19">
                  <c:v>0.80410400000000004</c:v>
                </c:pt>
                <c:pt idx="20">
                  <c:v>0.84717500000000001</c:v>
                </c:pt>
                <c:pt idx="21">
                  <c:v>0.89146099999999995</c:v>
                </c:pt>
                <c:pt idx="22">
                  <c:v>0.93689599999999995</c:v>
                </c:pt>
                <c:pt idx="23">
                  <c:v>0.97464399999999995</c:v>
                </c:pt>
                <c:pt idx="24">
                  <c:v>1</c:v>
                </c:pt>
                <c:pt idx="25">
                  <c:v>0.98206000000000004</c:v>
                </c:pt>
                <c:pt idx="26">
                  <c:v>1.008669</c:v>
                </c:pt>
                <c:pt idx="27">
                  <c:v>0.98005699999999996</c:v>
                </c:pt>
                <c:pt idx="28">
                  <c:v>0.98282400000000003</c:v>
                </c:pt>
                <c:pt idx="29">
                  <c:v>0.98123400000000005</c:v>
                </c:pt>
                <c:pt idx="30">
                  <c:v>0.97534799999999999</c:v>
                </c:pt>
                <c:pt idx="31">
                  <c:v>0.97482999999999997</c:v>
                </c:pt>
                <c:pt idx="32">
                  <c:v>0.97459399999999996</c:v>
                </c:pt>
                <c:pt idx="33">
                  <c:v>0.97999899999999995</c:v>
                </c:pt>
                <c:pt idx="34">
                  <c:v>0.98261399999999999</c:v>
                </c:pt>
                <c:pt idx="35">
                  <c:v>0.98719800000000002</c:v>
                </c:pt>
                <c:pt idx="36">
                  <c:v>0.99551199999999995</c:v>
                </c:pt>
                <c:pt idx="37">
                  <c:v>1.0018050000000001</c:v>
                </c:pt>
                <c:pt idx="38">
                  <c:v>1.013911</c:v>
                </c:pt>
                <c:pt idx="39">
                  <c:v>1.0246</c:v>
                </c:pt>
                <c:pt idx="40">
                  <c:v>1.0346299999999999</c:v>
                </c:pt>
                <c:pt idx="41">
                  <c:v>1.044686</c:v>
                </c:pt>
                <c:pt idx="42">
                  <c:v>1.050737</c:v>
                </c:pt>
                <c:pt idx="43">
                  <c:v>1.058632</c:v>
                </c:pt>
                <c:pt idx="44">
                  <c:v>1.06986</c:v>
                </c:pt>
                <c:pt idx="45">
                  <c:v>1.094732</c:v>
                </c:pt>
                <c:pt idx="46">
                  <c:v>1.1161620000000001</c:v>
                </c:pt>
                <c:pt idx="47">
                  <c:v>1.1414770000000001</c:v>
                </c:pt>
                <c:pt idx="48">
                  <c:v>1.159241</c:v>
                </c:pt>
                <c:pt idx="49">
                  <c:v>1.1823539999999999</c:v>
                </c:pt>
                <c:pt idx="50">
                  <c:v>1.2082349999999999</c:v>
                </c:pt>
                <c:pt idx="51">
                  <c:v>1.273684</c:v>
                </c:pt>
                <c:pt idx="52">
                  <c:v>1.2769360000000001</c:v>
                </c:pt>
                <c:pt idx="53">
                  <c:v>1.251479</c:v>
                </c:pt>
                <c:pt idx="54">
                  <c:v>1.3081389999999999</c:v>
                </c:pt>
                <c:pt idx="55">
                  <c:v>1.3102929999999999</c:v>
                </c:pt>
                <c:pt idx="56">
                  <c:v>1.310508</c:v>
                </c:pt>
                <c:pt idx="57">
                  <c:v>1.3313299999999999</c:v>
                </c:pt>
                <c:pt idx="58">
                  <c:v>1.350808</c:v>
                </c:pt>
                <c:pt idx="59">
                  <c:v>1.372906</c:v>
                </c:pt>
                <c:pt idx="60">
                  <c:v>1.3820889999999999</c:v>
                </c:pt>
                <c:pt idx="61">
                  <c:v>1.398126</c:v>
                </c:pt>
                <c:pt idx="62">
                  <c:v>1.4121140000000001</c:v>
                </c:pt>
                <c:pt idx="63">
                  <c:v>1.424973</c:v>
                </c:pt>
                <c:pt idx="64">
                  <c:v>1.426831</c:v>
                </c:pt>
                <c:pt idx="65">
                  <c:v>1.439762</c:v>
                </c:pt>
                <c:pt idx="66">
                  <c:v>1.4556579999999999</c:v>
                </c:pt>
                <c:pt idx="67">
                  <c:v>1.4668060000000001</c:v>
                </c:pt>
                <c:pt idx="68">
                  <c:v>1.4748969999999999</c:v>
                </c:pt>
                <c:pt idx="69">
                  <c:v>1.4908380000000001</c:v>
                </c:pt>
                <c:pt idx="70">
                  <c:v>1.502991</c:v>
                </c:pt>
                <c:pt idx="71">
                  <c:v>1.5162599999999999</c:v>
                </c:pt>
                <c:pt idx="72">
                  <c:v>1.5126649999999999</c:v>
                </c:pt>
                <c:pt idx="73">
                  <c:v>1.5262450000000001</c:v>
                </c:pt>
                <c:pt idx="74">
                  <c:v>1.540734</c:v>
                </c:pt>
                <c:pt idx="75">
                  <c:v>1.5563070000000001</c:v>
                </c:pt>
                <c:pt idx="76">
                  <c:v>1.5648979999999999</c:v>
                </c:pt>
                <c:pt idx="77">
                  <c:v>1.569285</c:v>
                </c:pt>
                <c:pt idx="78">
                  <c:v>1.587979</c:v>
                </c:pt>
                <c:pt idx="79">
                  <c:v>1.603566</c:v>
                </c:pt>
                <c:pt idx="80">
                  <c:v>1.603092</c:v>
                </c:pt>
                <c:pt idx="81">
                  <c:v>1.6090120000000001</c:v>
                </c:pt>
                <c:pt idx="82">
                  <c:v>1.6156600000000001</c:v>
                </c:pt>
                <c:pt idx="83">
                  <c:v>1.6384700000000001</c:v>
                </c:pt>
                <c:pt idx="84">
                  <c:v>1.6417360000000001</c:v>
                </c:pt>
                <c:pt idx="85">
                  <c:v>1.6453869999999999</c:v>
                </c:pt>
                <c:pt idx="86">
                  <c:v>1.6519820000000001</c:v>
                </c:pt>
                <c:pt idx="87">
                  <c:v>1.6578999999999999</c:v>
                </c:pt>
                <c:pt idx="88">
                  <c:v>1.671276</c:v>
                </c:pt>
                <c:pt idx="89">
                  <c:v>1.6838420000000001</c:v>
                </c:pt>
                <c:pt idx="90">
                  <c:v>1.689862</c:v>
                </c:pt>
                <c:pt idx="91">
                  <c:v>1.697554</c:v>
                </c:pt>
                <c:pt idx="92">
                  <c:v>1.709816</c:v>
                </c:pt>
                <c:pt idx="93">
                  <c:v>1.7169700000000001</c:v>
                </c:pt>
                <c:pt idx="94">
                  <c:v>1.7125319999999999</c:v>
                </c:pt>
                <c:pt idx="95">
                  <c:v>1.722513</c:v>
                </c:pt>
                <c:pt idx="96">
                  <c:v>1.729986</c:v>
                </c:pt>
                <c:pt idx="97">
                  <c:v>1.738696</c:v>
                </c:pt>
                <c:pt idx="98">
                  <c:v>1.7502450000000001</c:v>
                </c:pt>
                <c:pt idx="99">
                  <c:v>1.7535240000000001</c:v>
                </c:pt>
                <c:pt idx="100">
                  <c:v>1.7593700000000001</c:v>
                </c:pt>
                <c:pt idx="101">
                  <c:v>1.766127</c:v>
                </c:pt>
                <c:pt idx="102">
                  <c:v>1.774926</c:v>
                </c:pt>
                <c:pt idx="103">
                  <c:v>1.7835110000000001</c:v>
                </c:pt>
                <c:pt idx="104">
                  <c:v>1.791404</c:v>
                </c:pt>
                <c:pt idx="105">
                  <c:v>1.7933680000000001</c:v>
                </c:pt>
                <c:pt idx="106">
                  <c:v>1.8066800000000001</c:v>
                </c:pt>
                <c:pt idx="107">
                  <c:v>1.8176369999999999</c:v>
                </c:pt>
                <c:pt idx="108">
                  <c:v>1.8262510000000001</c:v>
                </c:pt>
                <c:pt idx="109">
                  <c:v>1.8274710000000001</c:v>
                </c:pt>
                <c:pt idx="110">
                  <c:v>1.8484970000000001</c:v>
                </c:pt>
                <c:pt idx="111">
                  <c:v>1.8435440000000001</c:v>
                </c:pt>
                <c:pt idx="112">
                  <c:v>1.845323</c:v>
                </c:pt>
                <c:pt idx="113">
                  <c:v>1.85226</c:v>
                </c:pt>
                <c:pt idx="114">
                  <c:v>1.856741</c:v>
                </c:pt>
                <c:pt idx="115">
                  <c:v>1.871095</c:v>
                </c:pt>
                <c:pt idx="116">
                  <c:v>1.880295</c:v>
                </c:pt>
                <c:pt idx="117">
                  <c:v>1.8835310000000001</c:v>
                </c:pt>
                <c:pt idx="118">
                  <c:v>1.8986130000000001</c:v>
                </c:pt>
                <c:pt idx="119">
                  <c:v>1.8979680000000001</c:v>
                </c:pt>
                <c:pt idx="120">
                  <c:v>1.8931750000000001</c:v>
                </c:pt>
                <c:pt idx="121">
                  <c:v>1.9049879999999999</c:v>
                </c:pt>
                <c:pt idx="122">
                  <c:v>1.9027320000000001</c:v>
                </c:pt>
                <c:pt idx="123">
                  <c:v>1.9002030000000001</c:v>
                </c:pt>
                <c:pt idx="124">
                  <c:v>1.910542</c:v>
                </c:pt>
                <c:pt idx="125">
                  <c:v>1.9283589999999999</c:v>
                </c:pt>
                <c:pt idx="126">
                  <c:v>1.918539</c:v>
                </c:pt>
                <c:pt idx="127">
                  <c:v>1.929608</c:v>
                </c:pt>
                <c:pt idx="128">
                  <c:v>1.9443079999999999</c:v>
                </c:pt>
                <c:pt idx="129">
                  <c:v>1.945157</c:v>
                </c:pt>
                <c:pt idx="130">
                  <c:v>1.9460900000000001</c:v>
                </c:pt>
                <c:pt idx="131">
                  <c:v>1.956531</c:v>
                </c:pt>
                <c:pt idx="132">
                  <c:v>1.9619409999999999</c:v>
                </c:pt>
                <c:pt idx="133">
                  <c:v>1.953211</c:v>
                </c:pt>
                <c:pt idx="134">
                  <c:v>1.9551799999999999</c:v>
                </c:pt>
                <c:pt idx="135">
                  <c:v>1.958029</c:v>
                </c:pt>
                <c:pt idx="136">
                  <c:v>1.9681230000000001</c:v>
                </c:pt>
                <c:pt idx="137">
                  <c:v>1.9610190000000001</c:v>
                </c:pt>
                <c:pt idx="138">
                  <c:v>1.966226</c:v>
                </c:pt>
                <c:pt idx="139">
                  <c:v>1.9723839999999999</c:v>
                </c:pt>
                <c:pt idx="140">
                  <c:v>1.980523</c:v>
                </c:pt>
                <c:pt idx="141">
                  <c:v>1.9874769999999999</c:v>
                </c:pt>
                <c:pt idx="142">
                  <c:v>1.9873160000000001</c:v>
                </c:pt>
                <c:pt idx="143">
                  <c:v>1.997552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20256"/>
        <c:axId val="291123784"/>
      </c:scatterChart>
      <c:valAx>
        <c:axId val="291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123784"/>
        <c:crosses val="autoZero"/>
        <c:crossBetween val="midCat"/>
      </c:valAx>
      <c:valAx>
        <c:axId val="2911237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120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7062536252614"/>
          <c:y val="9.0191930071756965E-2"/>
          <c:w val="0.28042937463747414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'6'!$A$13</c:f>
          <c:strCache>
            <c:ptCount val="1"/>
            <c:pt idx="0">
              <c:v>TP0002005G09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92871557730583E-2"/>
          <c:y val="5.1400554097404488E-2"/>
          <c:w val="0.78238989349628041"/>
          <c:h val="0.740026975794692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8.3200006159855587E-3</c:v>
                  </c:pt>
                  <c:pt idx="1">
                    <c:v>2.3282369767701924E-2</c:v>
                  </c:pt>
                  <c:pt idx="2">
                    <c:v>2.4856126774901847E-2</c:v>
                  </c:pt>
                  <c:pt idx="3">
                    <c:v>2.4621091906466379E-2</c:v>
                  </c:pt>
                  <c:pt idx="4">
                    <c:v>2.5264562434366634E-2</c:v>
                  </c:pt>
                  <c:pt idx="5">
                    <c:v>2.5336037160534799E-2</c:v>
                  </c:pt>
                  <c:pt idx="6">
                    <c:v>2.5957050352457225E-2</c:v>
                  </c:pt>
                  <c:pt idx="7">
                    <c:v>2.4132509572151843E-2</c:v>
                  </c:pt>
                  <c:pt idx="8">
                    <c:v>2.1964981711427238E-2</c:v>
                  </c:pt>
                  <c:pt idx="9">
                    <c:v>2.3160305164944033E-2</c:v>
                  </c:pt>
                  <c:pt idx="10">
                    <c:v>2.2382925196080476E-2</c:v>
                  </c:pt>
                  <c:pt idx="11">
                    <c:v>2.4503021215080117E-2</c:v>
                  </c:pt>
                  <c:pt idx="12">
                    <c:v>2.0303120072212227E-2</c:v>
                  </c:pt>
                  <c:pt idx="13">
                    <c:v>1.5394938324007675E-2</c:v>
                  </c:pt>
                  <c:pt idx="14">
                    <c:v>1.5877137176350999E-2</c:v>
                  </c:pt>
                  <c:pt idx="15">
                    <c:v>1.2230932725402986E-2</c:v>
                  </c:pt>
                  <c:pt idx="16">
                    <c:v>1.1798586564358764E-2</c:v>
                  </c:pt>
                  <c:pt idx="17">
                    <c:v>9.0900623576885622E-3</c:v>
                  </c:pt>
                  <c:pt idx="18">
                    <c:v>8.9244975582195782E-3</c:v>
                  </c:pt>
                  <c:pt idx="19">
                    <c:v>3.5400894056506747E-3</c:v>
                  </c:pt>
                  <c:pt idx="20">
                    <c:v>4.9194768353284781E-3</c:v>
                  </c:pt>
                  <c:pt idx="21">
                    <c:v>4.7998134251933692E-3</c:v>
                  </c:pt>
                  <c:pt idx="22">
                    <c:v>3.0285446862588264E-3</c:v>
                  </c:pt>
                  <c:pt idx="23">
                    <c:v>1.8217940791062492E-3</c:v>
                  </c:pt>
                  <c:pt idx="24">
                    <c:v>0</c:v>
                  </c:pt>
                  <c:pt idx="25">
                    <c:v>8.4266261487027025E-3</c:v>
                  </c:pt>
                  <c:pt idx="26">
                    <c:v>1.9765657869142611E-2</c:v>
                  </c:pt>
                  <c:pt idx="27">
                    <c:v>2.1785740665245541E-2</c:v>
                  </c:pt>
                  <c:pt idx="28">
                    <c:v>1.9558216116677622E-2</c:v>
                  </c:pt>
                  <c:pt idx="29">
                    <c:v>1.9455705870429576E-2</c:v>
                  </c:pt>
                  <c:pt idx="30">
                    <c:v>1.7962822022165655E-2</c:v>
                  </c:pt>
                  <c:pt idx="31">
                    <c:v>1.817187632029232E-2</c:v>
                  </c:pt>
                  <c:pt idx="32">
                    <c:v>1.7790329927144907E-2</c:v>
                  </c:pt>
                  <c:pt idx="33">
                    <c:v>1.4834460342953753E-2</c:v>
                  </c:pt>
                  <c:pt idx="34">
                    <c:v>1.6269267141863924E-2</c:v>
                  </c:pt>
                  <c:pt idx="35">
                    <c:v>1.8095872310189068E-2</c:v>
                  </c:pt>
                  <c:pt idx="36">
                    <c:v>2.2024603717585172E-2</c:v>
                  </c:pt>
                  <c:pt idx="37">
                    <c:v>3.5478387264878113E-2</c:v>
                  </c:pt>
                  <c:pt idx="38">
                    <c:v>3.6975819080402622E-2</c:v>
                  </c:pt>
                  <c:pt idx="39">
                    <c:v>3.7414342824644106E-2</c:v>
                  </c:pt>
                  <c:pt idx="40">
                    <c:v>3.4616213855167187E-2</c:v>
                  </c:pt>
                  <c:pt idx="41">
                    <c:v>3.4047811980605538E-2</c:v>
                  </c:pt>
                  <c:pt idx="42">
                    <c:v>4.1710426061717536E-2</c:v>
                  </c:pt>
                  <c:pt idx="43">
                    <c:v>5.0259833832959108E-2</c:v>
                  </c:pt>
                  <c:pt idx="44">
                    <c:v>4.7783869833344338E-2</c:v>
                  </c:pt>
                  <c:pt idx="45">
                    <c:v>4.4285203716930087E-2</c:v>
                  </c:pt>
                  <c:pt idx="46">
                    <c:v>3.4242969755362493E-2</c:v>
                  </c:pt>
                  <c:pt idx="47">
                    <c:v>2.0392778468533084E-2</c:v>
                  </c:pt>
                  <c:pt idx="48">
                    <c:v>2.402821472769039E-2</c:v>
                  </c:pt>
                  <c:pt idx="49">
                    <c:v>2.648717142788189E-2</c:v>
                  </c:pt>
                  <c:pt idx="50">
                    <c:v>3.1251286174865424E-2</c:v>
                  </c:pt>
                  <c:pt idx="51">
                    <c:v>2.7690773866638912E-2</c:v>
                  </c:pt>
                  <c:pt idx="52">
                    <c:v>3.0678960108408745E-2</c:v>
                  </c:pt>
                  <c:pt idx="53">
                    <c:v>3.4571184147109114E-2</c:v>
                  </c:pt>
                  <c:pt idx="54">
                    <c:v>4.0842806033213115E-2</c:v>
                  </c:pt>
                  <c:pt idx="55">
                    <c:v>4.3686194711067813E-2</c:v>
                  </c:pt>
                  <c:pt idx="56">
                    <c:v>3.3396675887479223E-2</c:v>
                  </c:pt>
                  <c:pt idx="57">
                    <c:v>3.7930824196819111E-2</c:v>
                  </c:pt>
                  <c:pt idx="58">
                    <c:v>3.724041425208191E-2</c:v>
                  </c:pt>
                  <c:pt idx="59">
                    <c:v>2.9460033887737908E-2</c:v>
                  </c:pt>
                  <c:pt idx="60">
                    <c:v>2.9221278856340373E-2</c:v>
                  </c:pt>
                  <c:pt idx="61">
                    <c:v>2.9115542428686851E-2</c:v>
                  </c:pt>
                  <c:pt idx="62">
                    <c:v>2.8188249041045457E-2</c:v>
                  </c:pt>
                  <c:pt idx="63">
                    <c:v>2.8686111382513979E-2</c:v>
                  </c:pt>
                  <c:pt idx="64">
                    <c:v>2.6138322891557781E-2</c:v>
                  </c:pt>
                  <c:pt idx="65">
                    <c:v>2.8301303485882088E-2</c:v>
                  </c:pt>
                  <c:pt idx="66">
                    <c:v>3.1328726597964429E-2</c:v>
                  </c:pt>
                  <c:pt idx="67">
                    <c:v>3.1771471504847423E-2</c:v>
                  </c:pt>
                  <c:pt idx="68">
                    <c:v>2.95957608042661E-2</c:v>
                  </c:pt>
                  <c:pt idx="69">
                    <c:v>2.9277086973718284E-2</c:v>
                  </c:pt>
                  <c:pt idx="70">
                    <c:v>3.1475233198765475E-2</c:v>
                  </c:pt>
                  <c:pt idx="71">
                    <c:v>3.3037069002107337E-2</c:v>
                  </c:pt>
                  <c:pt idx="72">
                    <c:v>3.3022632223976334E-2</c:v>
                  </c:pt>
                  <c:pt idx="73">
                    <c:v>3.013821048657888E-2</c:v>
                  </c:pt>
                  <c:pt idx="74">
                    <c:v>3.9154704539599447E-2</c:v>
                  </c:pt>
                  <c:pt idx="75">
                    <c:v>3.4658946209216009E-2</c:v>
                  </c:pt>
                  <c:pt idx="76">
                    <c:v>3.4608511193057682E-2</c:v>
                  </c:pt>
                  <c:pt idx="77">
                    <c:v>3.3567438293431576E-2</c:v>
                  </c:pt>
                  <c:pt idx="78">
                    <c:v>3.6552281427885323E-2</c:v>
                  </c:pt>
                  <c:pt idx="79">
                    <c:v>2.8751342129542338E-2</c:v>
                  </c:pt>
                  <c:pt idx="80">
                    <c:v>2.7801432605473186E-2</c:v>
                  </c:pt>
                  <c:pt idx="81">
                    <c:v>3.274760031284734E-2</c:v>
                  </c:pt>
                  <c:pt idx="82">
                    <c:v>3.1211700523735255E-2</c:v>
                  </c:pt>
                  <c:pt idx="83">
                    <c:v>3.3387496116310776E-2</c:v>
                  </c:pt>
                  <c:pt idx="84">
                    <c:v>3.5591125873125525E-2</c:v>
                  </c:pt>
                  <c:pt idx="85">
                    <c:v>3.4904858681612409E-2</c:v>
                  </c:pt>
                  <c:pt idx="86">
                    <c:v>2.9742903573793882E-2</c:v>
                  </c:pt>
                  <c:pt idx="87">
                    <c:v>3.075389765406443E-2</c:v>
                  </c:pt>
                  <c:pt idx="88">
                    <c:v>3.4210734985527541E-2</c:v>
                  </c:pt>
                  <c:pt idx="89">
                    <c:v>3.3383119240867787E-2</c:v>
                  </c:pt>
                  <c:pt idx="90">
                    <c:v>3.1520981492491655E-2</c:v>
                  </c:pt>
                  <c:pt idx="91">
                    <c:v>3.0378015772100742E-2</c:v>
                  </c:pt>
                  <c:pt idx="92">
                    <c:v>3.29422016808733E-2</c:v>
                  </c:pt>
                  <c:pt idx="93">
                    <c:v>3.6354826919314763E-2</c:v>
                  </c:pt>
                  <c:pt idx="94">
                    <c:v>3.2491338634319182E-2</c:v>
                  </c:pt>
                  <c:pt idx="95">
                    <c:v>3.0879358989190989E-2</c:v>
                  </c:pt>
                  <c:pt idx="96">
                    <c:v>3.2838354094970441E-2</c:v>
                  </c:pt>
                  <c:pt idx="97">
                    <c:v>3.3791948068289841E-2</c:v>
                  </c:pt>
                  <c:pt idx="98">
                    <c:v>3.1607011880277439E-2</c:v>
                  </c:pt>
                  <c:pt idx="99">
                    <c:v>3.465162874839605E-2</c:v>
                  </c:pt>
                  <c:pt idx="100">
                    <c:v>3.2956268321317428E-2</c:v>
                  </c:pt>
                  <c:pt idx="101">
                    <c:v>2.7151816199228081E-2</c:v>
                  </c:pt>
                  <c:pt idx="102">
                    <c:v>3.1045394306831797E-2</c:v>
                  </c:pt>
                  <c:pt idx="103">
                    <c:v>2.7223864549325114E-2</c:v>
                  </c:pt>
                  <c:pt idx="104">
                    <c:v>2.4912252219875045E-2</c:v>
                  </c:pt>
                  <c:pt idx="105">
                    <c:v>2.9936065020584563E-2</c:v>
                  </c:pt>
                  <c:pt idx="106">
                    <c:v>2.753930385225211E-2</c:v>
                  </c:pt>
                  <c:pt idx="107">
                    <c:v>2.2795301284840842E-2</c:v>
                  </c:pt>
                  <c:pt idx="108">
                    <c:v>2.2575555901239733E-2</c:v>
                  </c:pt>
                  <c:pt idx="109">
                    <c:v>3.0511365077896251E-2</c:v>
                  </c:pt>
                  <c:pt idx="110">
                    <c:v>2.5590582543519178E-2</c:v>
                  </c:pt>
                  <c:pt idx="111">
                    <c:v>2.6881330638877696E-2</c:v>
                  </c:pt>
                  <c:pt idx="112">
                    <c:v>3.1001680807928238E-2</c:v>
                  </c:pt>
                  <c:pt idx="113">
                    <c:v>2.8493264354638861E-2</c:v>
                  </c:pt>
                  <c:pt idx="114">
                    <c:v>2.5216675230225419E-2</c:v>
                  </c:pt>
                  <c:pt idx="115">
                    <c:v>2.682964413976948E-2</c:v>
                  </c:pt>
                  <c:pt idx="116">
                    <c:v>2.5585482426563777E-2</c:v>
                  </c:pt>
                  <c:pt idx="117">
                    <c:v>2.4983898473149982E-2</c:v>
                  </c:pt>
                  <c:pt idx="118">
                    <c:v>2.6725661207910284E-2</c:v>
                  </c:pt>
                  <c:pt idx="119">
                    <c:v>2.9193212994062009E-2</c:v>
                  </c:pt>
                  <c:pt idx="120">
                    <c:v>3.2414099391057181E-2</c:v>
                  </c:pt>
                  <c:pt idx="121">
                    <c:v>3.3608792133408588E-2</c:v>
                  </c:pt>
                  <c:pt idx="122">
                    <c:v>3.4309148080359078E-2</c:v>
                  </c:pt>
                  <c:pt idx="123">
                    <c:v>2.9809755666839514E-2</c:v>
                  </c:pt>
                  <c:pt idx="124">
                    <c:v>3.162171435764783E-2</c:v>
                  </c:pt>
                  <c:pt idx="125">
                    <c:v>3.7594551098973583E-2</c:v>
                  </c:pt>
                  <c:pt idx="126">
                    <c:v>3.2405836845646581E-2</c:v>
                  </c:pt>
                  <c:pt idx="127">
                    <c:v>3.5705214674003366E-2</c:v>
                  </c:pt>
                  <c:pt idx="128">
                    <c:v>3.6452600126739967E-2</c:v>
                  </c:pt>
                  <c:pt idx="129">
                    <c:v>3.7496883491609435E-2</c:v>
                  </c:pt>
                  <c:pt idx="130">
                    <c:v>4.4445232998039277E-2</c:v>
                  </c:pt>
                  <c:pt idx="131">
                    <c:v>3.9207529314108432E-2</c:v>
                  </c:pt>
                  <c:pt idx="132">
                    <c:v>3.4573393569574146E-2</c:v>
                  </c:pt>
                  <c:pt idx="133">
                    <c:v>3.8083124647495227E-2</c:v>
                  </c:pt>
                  <c:pt idx="134">
                    <c:v>4.1526050996131755E-2</c:v>
                  </c:pt>
                  <c:pt idx="135">
                    <c:v>4.6654514675252397E-2</c:v>
                  </c:pt>
                  <c:pt idx="136">
                    <c:v>4.1977313931654492E-2</c:v>
                  </c:pt>
                  <c:pt idx="137">
                    <c:v>4.7215667508254108E-2</c:v>
                  </c:pt>
                  <c:pt idx="138">
                    <c:v>5.1998438095132493E-2</c:v>
                  </c:pt>
                  <c:pt idx="139">
                    <c:v>4.6181877054208044E-2</c:v>
                  </c:pt>
                  <c:pt idx="140">
                    <c:v>5.0615249061753582E-2</c:v>
                  </c:pt>
                  <c:pt idx="141">
                    <c:v>4.373010682489429E-2</c:v>
                  </c:pt>
                  <c:pt idx="142">
                    <c:v>3.7979247811579228E-2</c:v>
                  </c:pt>
                  <c:pt idx="143">
                    <c:v>4.1786276140219444E-2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0.10712925000000001</c:v>
                </c:pt>
                <c:pt idx="1">
                  <c:v>0.15131</c:v>
                </c:pt>
                <c:pt idx="2">
                  <c:v>0.17777725</c:v>
                </c:pt>
                <c:pt idx="3">
                  <c:v>0.195026</c:v>
                </c:pt>
                <c:pt idx="4">
                  <c:v>0.2122105</c:v>
                </c:pt>
                <c:pt idx="5">
                  <c:v>0.23599050000000002</c:v>
                </c:pt>
                <c:pt idx="6">
                  <c:v>0.26303749999999998</c:v>
                </c:pt>
                <c:pt idx="7">
                  <c:v>0.29847625</c:v>
                </c:pt>
                <c:pt idx="8">
                  <c:v>0.33680624999999997</c:v>
                </c:pt>
                <c:pt idx="9">
                  <c:v>0.37872600000000001</c:v>
                </c:pt>
                <c:pt idx="10">
                  <c:v>0.42220849999999999</c:v>
                </c:pt>
                <c:pt idx="11">
                  <c:v>0.46551700000000001</c:v>
                </c:pt>
                <c:pt idx="12">
                  <c:v>0.50884399999999996</c:v>
                </c:pt>
                <c:pt idx="13">
                  <c:v>0.550342</c:v>
                </c:pt>
                <c:pt idx="14">
                  <c:v>0.59354825</c:v>
                </c:pt>
                <c:pt idx="15">
                  <c:v>0.63147300000000006</c:v>
                </c:pt>
                <c:pt idx="16">
                  <c:v>0.67218274999999994</c:v>
                </c:pt>
                <c:pt idx="17">
                  <c:v>0.71272249999999993</c:v>
                </c:pt>
                <c:pt idx="18">
                  <c:v>0.75330699999999995</c:v>
                </c:pt>
                <c:pt idx="19">
                  <c:v>0.79823250000000001</c:v>
                </c:pt>
                <c:pt idx="20">
                  <c:v>0.84040549999999992</c:v>
                </c:pt>
                <c:pt idx="21">
                  <c:v>0.88667374999999993</c:v>
                </c:pt>
                <c:pt idx="22">
                  <c:v>0.93394974999999991</c:v>
                </c:pt>
                <c:pt idx="23">
                  <c:v>0.97764250000000008</c:v>
                </c:pt>
                <c:pt idx="24">
                  <c:v>1</c:v>
                </c:pt>
                <c:pt idx="25">
                  <c:v>0.98678825000000003</c:v>
                </c:pt>
                <c:pt idx="26">
                  <c:v>1.0076155</c:v>
                </c:pt>
                <c:pt idx="27">
                  <c:v>0.98904349999999996</c:v>
                </c:pt>
                <c:pt idx="28">
                  <c:v>0.9878555</c:v>
                </c:pt>
                <c:pt idx="29">
                  <c:v>0.98442075000000007</c:v>
                </c:pt>
                <c:pt idx="30">
                  <c:v>0.9788365</c:v>
                </c:pt>
                <c:pt idx="31">
                  <c:v>0.9739215</c:v>
                </c:pt>
                <c:pt idx="32">
                  <c:v>0.97115424999999989</c:v>
                </c:pt>
                <c:pt idx="33">
                  <c:v>0.97330949999999994</c:v>
                </c:pt>
                <c:pt idx="34">
                  <c:v>0.978074</c:v>
                </c:pt>
                <c:pt idx="35">
                  <c:v>0.98909099999999994</c:v>
                </c:pt>
                <c:pt idx="36">
                  <c:v>1.00110575</c:v>
                </c:pt>
                <c:pt idx="37">
                  <c:v>1.0161402500000001</c:v>
                </c:pt>
                <c:pt idx="38">
                  <c:v>1.026831</c:v>
                </c:pt>
                <c:pt idx="39">
                  <c:v>1.0423454999999999</c:v>
                </c:pt>
                <c:pt idx="40">
                  <c:v>1.0569155000000001</c:v>
                </c:pt>
                <c:pt idx="41">
                  <c:v>1.07904</c:v>
                </c:pt>
                <c:pt idx="42">
                  <c:v>1.1063607500000001</c:v>
                </c:pt>
                <c:pt idx="43">
                  <c:v>1.1361697500000001</c:v>
                </c:pt>
                <c:pt idx="44">
                  <c:v>1.14536975</c:v>
                </c:pt>
                <c:pt idx="45">
                  <c:v>1.1752087499999999</c:v>
                </c:pt>
                <c:pt idx="46">
                  <c:v>1.2124474999999999</c:v>
                </c:pt>
                <c:pt idx="47">
                  <c:v>1.2483044999999999</c:v>
                </c:pt>
                <c:pt idx="48">
                  <c:v>1.2649764999999999</c:v>
                </c:pt>
                <c:pt idx="49">
                  <c:v>1.2876527499999999</c:v>
                </c:pt>
                <c:pt idx="50">
                  <c:v>1.3075822499999998</c:v>
                </c:pt>
                <c:pt idx="51">
                  <c:v>1.3203590000000001</c:v>
                </c:pt>
                <c:pt idx="52">
                  <c:v>1.3402319999999999</c:v>
                </c:pt>
                <c:pt idx="53">
                  <c:v>1.3510499999999999</c:v>
                </c:pt>
                <c:pt idx="54">
                  <c:v>1.3584940000000001</c:v>
                </c:pt>
                <c:pt idx="55">
                  <c:v>1.3675755000000001</c:v>
                </c:pt>
                <c:pt idx="56">
                  <c:v>1.3835625</c:v>
                </c:pt>
                <c:pt idx="57">
                  <c:v>1.3949402499999999</c:v>
                </c:pt>
                <c:pt idx="58">
                  <c:v>1.4027985000000003</c:v>
                </c:pt>
                <c:pt idx="59">
                  <c:v>1.4207800000000002</c:v>
                </c:pt>
                <c:pt idx="60">
                  <c:v>1.4373859999999998</c:v>
                </c:pt>
                <c:pt idx="61">
                  <c:v>1.4519597499999999</c:v>
                </c:pt>
                <c:pt idx="62">
                  <c:v>1.4673210000000001</c:v>
                </c:pt>
                <c:pt idx="63">
                  <c:v>1.4811732499999999</c:v>
                </c:pt>
                <c:pt idx="64">
                  <c:v>1.4946617499999999</c:v>
                </c:pt>
                <c:pt idx="65">
                  <c:v>1.5089185000000001</c:v>
                </c:pt>
                <c:pt idx="66">
                  <c:v>1.5218037500000001</c:v>
                </c:pt>
                <c:pt idx="67">
                  <c:v>1.5410537500000001</c:v>
                </c:pt>
                <c:pt idx="68">
                  <c:v>1.5491057500000001</c:v>
                </c:pt>
                <c:pt idx="69">
                  <c:v>1.5631465000000002</c:v>
                </c:pt>
                <c:pt idx="70">
                  <c:v>1.57035525</c:v>
                </c:pt>
                <c:pt idx="71">
                  <c:v>1.5828197499999999</c:v>
                </c:pt>
                <c:pt idx="72">
                  <c:v>1.5951754999999999</c:v>
                </c:pt>
                <c:pt idx="73">
                  <c:v>1.6068980000000002</c:v>
                </c:pt>
                <c:pt idx="74">
                  <c:v>1.6198002499999999</c:v>
                </c:pt>
                <c:pt idx="75">
                  <c:v>1.6372585000000002</c:v>
                </c:pt>
                <c:pt idx="76">
                  <c:v>1.6431384999999998</c:v>
                </c:pt>
                <c:pt idx="77">
                  <c:v>1.66208825</c:v>
                </c:pt>
                <c:pt idx="78">
                  <c:v>1.6643612499999998</c:v>
                </c:pt>
                <c:pt idx="79">
                  <c:v>1.6695352499999998</c:v>
                </c:pt>
                <c:pt idx="80">
                  <c:v>1.6823912499999998</c:v>
                </c:pt>
                <c:pt idx="81">
                  <c:v>1.6926337499999999</c:v>
                </c:pt>
                <c:pt idx="82">
                  <c:v>1.69832575</c:v>
                </c:pt>
                <c:pt idx="83">
                  <c:v>1.7058662499999999</c:v>
                </c:pt>
                <c:pt idx="84">
                  <c:v>1.7226827499999999</c:v>
                </c:pt>
                <c:pt idx="85">
                  <c:v>1.73115175</c:v>
                </c:pt>
                <c:pt idx="86">
                  <c:v>1.7406855000000001</c:v>
                </c:pt>
                <c:pt idx="87">
                  <c:v>1.7483352500000002</c:v>
                </c:pt>
                <c:pt idx="88">
                  <c:v>1.7556687499999999</c:v>
                </c:pt>
                <c:pt idx="89">
                  <c:v>1.7576487500000002</c:v>
                </c:pt>
                <c:pt idx="90">
                  <c:v>1.7718387499999997</c:v>
                </c:pt>
                <c:pt idx="91">
                  <c:v>1.7794942499999999</c:v>
                </c:pt>
                <c:pt idx="92">
                  <c:v>1.78821725</c:v>
                </c:pt>
                <c:pt idx="93">
                  <c:v>1.8018874999999999</c:v>
                </c:pt>
                <c:pt idx="94">
                  <c:v>1.8055267499999998</c:v>
                </c:pt>
                <c:pt idx="95">
                  <c:v>1.8236732499999999</c:v>
                </c:pt>
                <c:pt idx="96">
                  <c:v>1.8236605000000001</c:v>
                </c:pt>
                <c:pt idx="97">
                  <c:v>1.83123375</c:v>
                </c:pt>
                <c:pt idx="98">
                  <c:v>1.8405689999999999</c:v>
                </c:pt>
                <c:pt idx="99">
                  <c:v>1.8522652500000001</c:v>
                </c:pt>
                <c:pt idx="100">
                  <c:v>1.8581385000000001</c:v>
                </c:pt>
                <c:pt idx="101">
                  <c:v>1.8700257500000002</c:v>
                </c:pt>
                <c:pt idx="102">
                  <c:v>1.8786995000000002</c:v>
                </c:pt>
                <c:pt idx="103">
                  <c:v>1.8887675000000002</c:v>
                </c:pt>
                <c:pt idx="104">
                  <c:v>1.8946860000000001</c:v>
                </c:pt>
                <c:pt idx="105">
                  <c:v>1.90061525</c:v>
                </c:pt>
                <c:pt idx="106">
                  <c:v>1.9088700000000001</c:v>
                </c:pt>
                <c:pt idx="107">
                  <c:v>1.9153039999999999</c:v>
                </c:pt>
                <c:pt idx="108">
                  <c:v>1.9157247500000003</c:v>
                </c:pt>
                <c:pt idx="109">
                  <c:v>1.92499025</c:v>
                </c:pt>
                <c:pt idx="110">
                  <c:v>1.93263425</c:v>
                </c:pt>
                <c:pt idx="111">
                  <c:v>1.9369477499999999</c:v>
                </c:pt>
                <c:pt idx="112">
                  <c:v>1.9445052500000002</c:v>
                </c:pt>
                <c:pt idx="113">
                  <c:v>1.95099775</c:v>
                </c:pt>
                <c:pt idx="114">
                  <c:v>1.9531475</c:v>
                </c:pt>
                <c:pt idx="115">
                  <c:v>1.9609840000000001</c:v>
                </c:pt>
                <c:pt idx="116">
                  <c:v>1.9718525</c:v>
                </c:pt>
                <c:pt idx="117">
                  <c:v>1.9804097500000002</c:v>
                </c:pt>
                <c:pt idx="118">
                  <c:v>1.9853394999999998</c:v>
                </c:pt>
                <c:pt idx="119">
                  <c:v>1.9915127500000001</c:v>
                </c:pt>
                <c:pt idx="120">
                  <c:v>2.0051000000000001</c:v>
                </c:pt>
                <c:pt idx="121">
                  <c:v>2.0086520000000001</c:v>
                </c:pt>
                <c:pt idx="122">
                  <c:v>2.0133179999999999</c:v>
                </c:pt>
                <c:pt idx="123">
                  <c:v>2.02014125</c:v>
                </c:pt>
                <c:pt idx="124">
                  <c:v>2.0194872500000001</c:v>
                </c:pt>
                <c:pt idx="125">
                  <c:v>2.0304375000000001</c:v>
                </c:pt>
                <c:pt idx="126">
                  <c:v>2.0386195000000003</c:v>
                </c:pt>
                <c:pt idx="127">
                  <c:v>2.03886425</c:v>
                </c:pt>
                <c:pt idx="128">
                  <c:v>2.0523249999999997</c:v>
                </c:pt>
                <c:pt idx="129">
                  <c:v>2.0516122500000002</c:v>
                </c:pt>
                <c:pt idx="130">
                  <c:v>2.0628252499999999</c:v>
                </c:pt>
                <c:pt idx="131">
                  <c:v>2.0678017500000001</c:v>
                </c:pt>
                <c:pt idx="132">
                  <c:v>2.0812142499999999</c:v>
                </c:pt>
                <c:pt idx="133">
                  <c:v>2.0810457499999999</c:v>
                </c:pt>
                <c:pt idx="134">
                  <c:v>2.0899139999999998</c:v>
                </c:pt>
                <c:pt idx="135">
                  <c:v>2.1000637499999999</c:v>
                </c:pt>
                <c:pt idx="136">
                  <c:v>2.10806775</c:v>
                </c:pt>
                <c:pt idx="137">
                  <c:v>2.1121197500000002</c:v>
                </c:pt>
                <c:pt idx="138">
                  <c:v>2.1150915000000001</c:v>
                </c:pt>
                <c:pt idx="139">
                  <c:v>2.1150867500000001</c:v>
                </c:pt>
                <c:pt idx="140">
                  <c:v>2.12094125</c:v>
                </c:pt>
                <c:pt idx="141">
                  <c:v>2.1278327500000001</c:v>
                </c:pt>
                <c:pt idx="142">
                  <c:v>2.1273115000000002</c:v>
                </c:pt>
                <c:pt idx="143">
                  <c:v>2.1377595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2.8497832666128618E-3</c:v>
                  </c:pt>
                  <c:pt idx="1">
                    <c:v>1.5748991912182819E-2</c:v>
                  </c:pt>
                  <c:pt idx="2">
                    <c:v>1.4658030347446647E-2</c:v>
                  </c:pt>
                  <c:pt idx="3">
                    <c:v>1.6403120767605982E-2</c:v>
                  </c:pt>
                  <c:pt idx="4">
                    <c:v>1.3927655605544912E-2</c:v>
                  </c:pt>
                  <c:pt idx="5">
                    <c:v>1.4017480111156456E-2</c:v>
                  </c:pt>
                  <c:pt idx="6">
                    <c:v>1.3992178076816108E-2</c:v>
                  </c:pt>
                  <c:pt idx="7">
                    <c:v>1.4165175137168841E-2</c:v>
                  </c:pt>
                  <c:pt idx="8">
                    <c:v>1.1201107579163783E-2</c:v>
                  </c:pt>
                  <c:pt idx="9">
                    <c:v>1.352745182644044E-2</c:v>
                  </c:pt>
                  <c:pt idx="10">
                    <c:v>1.4335061876392457E-2</c:v>
                  </c:pt>
                  <c:pt idx="11">
                    <c:v>1.5273869829985237E-2</c:v>
                  </c:pt>
                  <c:pt idx="12">
                    <c:v>1.640272884817235E-2</c:v>
                  </c:pt>
                  <c:pt idx="13">
                    <c:v>1.4751196050377269E-2</c:v>
                  </c:pt>
                  <c:pt idx="14">
                    <c:v>1.5505069480119486E-2</c:v>
                  </c:pt>
                  <c:pt idx="15">
                    <c:v>1.4848328749952509E-2</c:v>
                  </c:pt>
                  <c:pt idx="16">
                    <c:v>1.6841808533131646E-2</c:v>
                  </c:pt>
                  <c:pt idx="17">
                    <c:v>1.6387636038082683E-2</c:v>
                  </c:pt>
                  <c:pt idx="18">
                    <c:v>1.9783247296218446E-2</c:v>
                  </c:pt>
                  <c:pt idx="19">
                    <c:v>1.7601290000072916E-2</c:v>
                  </c:pt>
                  <c:pt idx="20">
                    <c:v>1.2547514451741668E-2</c:v>
                  </c:pt>
                  <c:pt idx="21">
                    <c:v>1.0662817400512238E-2</c:v>
                  </c:pt>
                  <c:pt idx="22">
                    <c:v>7.0693713298991242E-3</c:v>
                  </c:pt>
                  <c:pt idx="23">
                    <c:v>7.2810089731208784E-3</c:v>
                  </c:pt>
                  <c:pt idx="24">
                    <c:v>0</c:v>
                  </c:pt>
                  <c:pt idx="25">
                    <c:v>6.7456038215022943E-3</c:v>
                  </c:pt>
                  <c:pt idx="26">
                    <c:v>2.9217632803953506E-3</c:v>
                  </c:pt>
                  <c:pt idx="27">
                    <c:v>3.6826472362509223E-3</c:v>
                  </c:pt>
                  <c:pt idx="28">
                    <c:v>5.9178547563003758E-3</c:v>
                  </c:pt>
                  <c:pt idx="29">
                    <c:v>8.3066993244408655E-3</c:v>
                  </c:pt>
                  <c:pt idx="30">
                    <c:v>1.2199820804694882E-2</c:v>
                  </c:pt>
                  <c:pt idx="31">
                    <c:v>1.3245124772911765E-2</c:v>
                  </c:pt>
                  <c:pt idx="32">
                    <c:v>1.0460412687046958E-2</c:v>
                  </c:pt>
                  <c:pt idx="33">
                    <c:v>1.2642519985482862E-2</c:v>
                  </c:pt>
                  <c:pt idx="34">
                    <c:v>1.8717868993736109E-2</c:v>
                  </c:pt>
                  <c:pt idx="35">
                    <c:v>3.8816135874787945E-2</c:v>
                  </c:pt>
                  <c:pt idx="36">
                    <c:v>4.2018284697458427E-2</c:v>
                  </c:pt>
                  <c:pt idx="37">
                    <c:v>4.8194676310425295E-2</c:v>
                  </c:pt>
                  <c:pt idx="38">
                    <c:v>5.4735799692705693E-2</c:v>
                  </c:pt>
                  <c:pt idx="39">
                    <c:v>5.750914722242019E-2</c:v>
                  </c:pt>
                  <c:pt idx="40">
                    <c:v>5.6410886360701719E-2</c:v>
                  </c:pt>
                  <c:pt idx="41">
                    <c:v>5.7400447263065826E-2</c:v>
                  </c:pt>
                  <c:pt idx="42">
                    <c:v>5.7973007719110077E-2</c:v>
                  </c:pt>
                  <c:pt idx="43">
                    <c:v>5.4191711373450274E-2</c:v>
                  </c:pt>
                  <c:pt idx="44">
                    <c:v>5.246200616557338E-2</c:v>
                  </c:pt>
                  <c:pt idx="45">
                    <c:v>5.245062566515931E-2</c:v>
                  </c:pt>
                  <c:pt idx="46">
                    <c:v>5.0288854954817441E-2</c:v>
                  </c:pt>
                  <c:pt idx="47">
                    <c:v>5.7958090337616702E-2</c:v>
                  </c:pt>
                  <c:pt idx="48">
                    <c:v>5.2170767200927136E-2</c:v>
                  </c:pt>
                  <c:pt idx="49">
                    <c:v>5.1693062296437171E-2</c:v>
                  </c:pt>
                  <c:pt idx="50">
                    <c:v>1.9734011832366952E-2</c:v>
                  </c:pt>
                  <c:pt idx="51">
                    <c:v>2.1219403814669243E-2</c:v>
                  </c:pt>
                  <c:pt idx="52">
                    <c:v>1.1888253838698692E-2</c:v>
                  </c:pt>
                  <c:pt idx="53">
                    <c:v>1.2871388124440972E-2</c:v>
                  </c:pt>
                  <c:pt idx="54">
                    <c:v>1.1434928373919385E-2</c:v>
                  </c:pt>
                  <c:pt idx="55">
                    <c:v>1.2012121332914778E-2</c:v>
                  </c:pt>
                  <c:pt idx="56">
                    <c:v>1.4209872225557368E-2</c:v>
                  </c:pt>
                  <c:pt idx="57">
                    <c:v>1.5008277568839542E-2</c:v>
                  </c:pt>
                  <c:pt idx="58">
                    <c:v>1.4468223168954398E-2</c:v>
                  </c:pt>
                  <c:pt idx="59">
                    <c:v>1.484894659282837E-2</c:v>
                  </c:pt>
                  <c:pt idx="60">
                    <c:v>1.5289503741674133E-2</c:v>
                  </c:pt>
                  <c:pt idx="61">
                    <c:v>1.3191635414787069E-2</c:v>
                  </c:pt>
                  <c:pt idx="62">
                    <c:v>1.6441398855734056E-2</c:v>
                  </c:pt>
                  <c:pt idx="63">
                    <c:v>1.7921356261455225E-2</c:v>
                  </c:pt>
                  <c:pt idx="64">
                    <c:v>1.7959788944101406E-2</c:v>
                  </c:pt>
                  <c:pt idx="65">
                    <c:v>1.3788943430033588E-2</c:v>
                  </c:pt>
                  <c:pt idx="66">
                    <c:v>1.2304317355438013E-2</c:v>
                  </c:pt>
                  <c:pt idx="67">
                    <c:v>7.4522241590458593E-3</c:v>
                  </c:pt>
                  <c:pt idx="68">
                    <c:v>5.6207669702037846E-3</c:v>
                  </c:pt>
                  <c:pt idx="69">
                    <c:v>7.725747444961786E-3</c:v>
                  </c:pt>
                  <c:pt idx="70">
                    <c:v>7.046027787578831E-3</c:v>
                  </c:pt>
                  <c:pt idx="71">
                    <c:v>1.0207248613117996E-2</c:v>
                  </c:pt>
                  <c:pt idx="72">
                    <c:v>1.3739967940282804E-2</c:v>
                  </c:pt>
                  <c:pt idx="73">
                    <c:v>1.9504835013828443E-2</c:v>
                  </c:pt>
                  <c:pt idx="74">
                    <c:v>1.4502285644568756E-2</c:v>
                  </c:pt>
                  <c:pt idx="75">
                    <c:v>1.415193036008399E-2</c:v>
                  </c:pt>
                  <c:pt idx="76">
                    <c:v>1.7130443670066834E-2</c:v>
                  </c:pt>
                  <c:pt idx="77">
                    <c:v>1.2152616792965431E-2</c:v>
                  </c:pt>
                  <c:pt idx="78">
                    <c:v>1.0191110779334432E-2</c:v>
                  </c:pt>
                  <c:pt idx="79">
                    <c:v>1.4042808322530567E-2</c:v>
                  </c:pt>
                  <c:pt idx="80">
                    <c:v>1.628085346606049E-2</c:v>
                  </c:pt>
                  <c:pt idx="81">
                    <c:v>1.814133948334579E-2</c:v>
                  </c:pt>
                  <c:pt idx="82">
                    <c:v>2.2123433599918457E-2</c:v>
                  </c:pt>
                  <c:pt idx="83">
                    <c:v>1.5282834837380986E-2</c:v>
                  </c:pt>
                  <c:pt idx="84">
                    <c:v>1.7605621109937217E-2</c:v>
                  </c:pt>
                  <c:pt idx="85">
                    <c:v>1.5044062558032645E-2</c:v>
                  </c:pt>
                  <c:pt idx="86">
                    <c:v>1.6384051724669987E-2</c:v>
                  </c:pt>
                  <c:pt idx="87">
                    <c:v>1.6940628901647308E-2</c:v>
                  </c:pt>
                  <c:pt idx="88">
                    <c:v>2.1985377777059018E-2</c:v>
                  </c:pt>
                  <c:pt idx="89">
                    <c:v>2.4812899110140375E-2</c:v>
                  </c:pt>
                  <c:pt idx="90">
                    <c:v>3.1610033864528861E-2</c:v>
                  </c:pt>
                  <c:pt idx="91">
                    <c:v>2.7956775028604476E-2</c:v>
                  </c:pt>
                  <c:pt idx="92">
                    <c:v>2.809112985000789E-2</c:v>
                  </c:pt>
                  <c:pt idx="93">
                    <c:v>3.3427973744555105E-2</c:v>
                  </c:pt>
                  <c:pt idx="94">
                    <c:v>3.2198697452950828E-2</c:v>
                  </c:pt>
                  <c:pt idx="95">
                    <c:v>3.1698447032149808E-2</c:v>
                  </c:pt>
                  <c:pt idx="96">
                    <c:v>3.0694509552470051E-2</c:v>
                  </c:pt>
                  <c:pt idx="97">
                    <c:v>3.6744770040555888E-2</c:v>
                  </c:pt>
                  <c:pt idx="98">
                    <c:v>3.8263428967270134E-2</c:v>
                  </c:pt>
                  <c:pt idx="99">
                    <c:v>4.2255098472452637E-2</c:v>
                  </c:pt>
                  <c:pt idx="100">
                    <c:v>4.6724849594015197E-2</c:v>
                  </c:pt>
                  <c:pt idx="101">
                    <c:v>4.4409816820158064E-2</c:v>
                  </c:pt>
                  <c:pt idx="102">
                    <c:v>4.6260165696309329E-2</c:v>
                  </c:pt>
                  <c:pt idx="103">
                    <c:v>4.6753346777708545E-2</c:v>
                  </c:pt>
                  <c:pt idx="104">
                    <c:v>5.5608389621081465E-2</c:v>
                  </c:pt>
                  <c:pt idx="105">
                    <c:v>5.3184073414102813E-2</c:v>
                  </c:pt>
                  <c:pt idx="106">
                    <c:v>5.2907159895896852E-2</c:v>
                  </c:pt>
                  <c:pt idx="107">
                    <c:v>4.8942605015126199E-2</c:v>
                  </c:pt>
                  <c:pt idx="108">
                    <c:v>4.9134798330714595E-2</c:v>
                  </c:pt>
                  <c:pt idx="109">
                    <c:v>4.9406896569878386E-2</c:v>
                  </c:pt>
                  <c:pt idx="110">
                    <c:v>5.1959118564502187E-2</c:v>
                  </c:pt>
                  <c:pt idx="111">
                    <c:v>5.2097126657810959E-2</c:v>
                  </c:pt>
                  <c:pt idx="112">
                    <c:v>5.3353898385372606E-2</c:v>
                  </c:pt>
                  <c:pt idx="113">
                    <c:v>5.0952060677987528E-2</c:v>
                  </c:pt>
                  <c:pt idx="114">
                    <c:v>5.4194521810326801E-2</c:v>
                  </c:pt>
                  <c:pt idx="115">
                    <c:v>4.6489192830162049E-2</c:v>
                  </c:pt>
                  <c:pt idx="116">
                    <c:v>5.5421157891188177E-2</c:v>
                  </c:pt>
                  <c:pt idx="117">
                    <c:v>5.0873979888216722E-2</c:v>
                  </c:pt>
                  <c:pt idx="118">
                    <c:v>4.8317373873173079E-2</c:v>
                  </c:pt>
                  <c:pt idx="119">
                    <c:v>5.4099278605787976E-2</c:v>
                  </c:pt>
                  <c:pt idx="120">
                    <c:v>4.6314918568426733E-2</c:v>
                  </c:pt>
                  <c:pt idx="121">
                    <c:v>4.4650153467448161E-2</c:v>
                  </c:pt>
                  <c:pt idx="122">
                    <c:v>4.8490651470154668E-2</c:v>
                  </c:pt>
                  <c:pt idx="123">
                    <c:v>5.0889243847136695E-2</c:v>
                  </c:pt>
                  <c:pt idx="124">
                    <c:v>4.8185388977538428E-2</c:v>
                  </c:pt>
                  <c:pt idx="125">
                    <c:v>4.5565439231212639E-2</c:v>
                  </c:pt>
                  <c:pt idx="126">
                    <c:v>5.7972084059916378E-2</c:v>
                  </c:pt>
                  <c:pt idx="127">
                    <c:v>5.4345586189220481E-2</c:v>
                  </c:pt>
                  <c:pt idx="128">
                    <c:v>6.1232952452090594E-2</c:v>
                  </c:pt>
                  <c:pt idx="129">
                    <c:v>6.1080585598044169E-2</c:v>
                  </c:pt>
                  <c:pt idx="130">
                    <c:v>5.7712782572407549E-2</c:v>
                  </c:pt>
                  <c:pt idx="131">
                    <c:v>5.8220437662960485E-2</c:v>
                  </c:pt>
                  <c:pt idx="132">
                    <c:v>6.1595486216524081E-2</c:v>
                  </c:pt>
                  <c:pt idx="133">
                    <c:v>5.1327536878365831E-2</c:v>
                  </c:pt>
                  <c:pt idx="134">
                    <c:v>5.6265576689926385E-2</c:v>
                  </c:pt>
                  <c:pt idx="135">
                    <c:v>5.6159911837389262E-2</c:v>
                  </c:pt>
                  <c:pt idx="136">
                    <c:v>6.2815419386219679E-2</c:v>
                  </c:pt>
                  <c:pt idx="137">
                    <c:v>6.2083624955243409E-2</c:v>
                  </c:pt>
                  <c:pt idx="138">
                    <c:v>5.6895009824383252E-2</c:v>
                  </c:pt>
                  <c:pt idx="139">
                    <c:v>7.1577006112298266E-2</c:v>
                  </c:pt>
                  <c:pt idx="140">
                    <c:v>6.6570111146069186E-2</c:v>
                  </c:pt>
                  <c:pt idx="141">
                    <c:v>6.5461565753628798E-2</c:v>
                  </c:pt>
                  <c:pt idx="142">
                    <c:v>6.3485380385303491E-2</c:v>
                  </c:pt>
                  <c:pt idx="143">
                    <c:v>6.1855343342349885E-2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8.4516999999999995E-2</c:v>
                </c:pt>
                <c:pt idx="1">
                  <c:v>0.13893925000000001</c:v>
                </c:pt>
                <c:pt idx="2">
                  <c:v>0.17304149999999999</c:v>
                </c:pt>
                <c:pt idx="3">
                  <c:v>0.19581375000000001</c:v>
                </c:pt>
                <c:pt idx="4">
                  <c:v>0.21657999999999999</c:v>
                </c:pt>
                <c:pt idx="5">
                  <c:v>0.240622</c:v>
                </c:pt>
                <c:pt idx="6">
                  <c:v>0.27099699999999993</c:v>
                </c:pt>
                <c:pt idx="7">
                  <c:v>0.30525800000000003</c:v>
                </c:pt>
                <c:pt idx="8">
                  <c:v>0.34630149999999998</c:v>
                </c:pt>
                <c:pt idx="9">
                  <c:v>0.38708275000000003</c:v>
                </c:pt>
                <c:pt idx="10">
                  <c:v>0.4316605</c:v>
                </c:pt>
                <c:pt idx="11">
                  <c:v>0.47338675000000002</c:v>
                </c:pt>
                <c:pt idx="12">
                  <c:v>0.51363749999999997</c:v>
                </c:pt>
                <c:pt idx="13">
                  <c:v>0.55755025000000002</c:v>
                </c:pt>
                <c:pt idx="14">
                  <c:v>0.59728824999999997</c:v>
                </c:pt>
                <c:pt idx="15">
                  <c:v>0.63531800000000005</c:v>
                </c:pt>
                <c:pt idx="16">
                  <c:v>0.67731399999999997</c:v>
                </c:pt>
                <c:pt idx="17">
                  <c:v>0.71933775</c:v>
                </c:pt>
                <c:pt idx="18">
                  <c:v>0.76212974999999994</c:v>
                </c:pt>
                <c:pt idx="19">
                  <c:v>0.80471549999999992</c:v>
                </c:pt>
                <c:pt idx="20">
                  <c:v>0.84903225000000004</c:v>
                </c:pt>
                <c:pt idx="21">
                  <c:v>0.89066325000000002</c:v>
                </c:pt>
                <c:pt idx="22">
                  <c:v>0.93410350000000009</c:v>
                </c:pt>
                <c:pt idx="23">
                  <c:v>0.97659450000000003</c:v>
                </c:pt>
                <c:pt idx="24">
                  <c:v>1</c:v>
                </c:pt>
                <c:pt idx="25">
                  <c:v>0.98548524999999998</c:v>
                </c:pt>
                <c:pt idx="26">
                  <c:v>1.0007250000000001</c:v>
                </c:pt>
                <c:pt idx="27">
                  <c:v>0.98442800000000008</c:v>
                </c:pt>
                <c:pt idx="28">
                  <c:v>0.98492225</c:v>
                </c:pt>
                <c:pt idx="29">
                  <c:v>0.98271150000000007</c:v>
                </c:pt>
                <c:pt idx="30">
                  <c:v>0.97487849999999998</c:v>
                </c:pt>
                <c:pt idx="31">
                  <c:v>0.96953325000000001</c:v>
                </c:pt>
                <c:pt idx="32">
                  <c:v>0.96534874999999998</c:v>
                </c:pt>
                <c:pt idx="33">
                  <c:v>0.96508774999999991</c:v>
                </c:pt>
                <c:pt idx="34">
                  <c:v>0.97294150000000001</c:v>
                </c:pt>
                <c:pt idx="35">
                  <c:v>0.99238725000000005</c:v>
                </c:pt>
                <c:pt idx="36">
                  <c:v>1.0039947499999999</c:v>
                </c:pt>
                <c:pt idx="37">
                  <c:v>1.0173890000000001</c:v>
                </c:pt>
                <c:pt idx="38">
                  <c:v>1.0279539999999998</c:v>
                </c:pt>
                <c:pt idx="39">
                  <c:v>1.03777925</c:v>
                </c:pt>
                <c:pt idx="40">
                  <c:v>1.047844</c:v>
                </c:pt>
                <c:pt idx="41">
                  <c:v>1.0552060000000001</c:v>
                </c:pt>
                <c:pt idx="42">
                  <c:v>1.0612530000000002</c:v>
                </c:pt>
                <c:pt idx="43">
                  <c:v>1.0746712500000002</c:v>
                </c:pt>
                <c:pt idx="44">
                  <c:v>1.0970322499999998</c:v>
                </c:pt>
                <c:pt idx="45">
                  <c:v>1.113777</c:v>
                </c:pt>
                <c:pt idx="46">
                  <c:v>1.1362960000000002</c:v>
                </c:pt>
                <c:pt idx="47">
                  <c:v>1.1548387499999999</c:v>
                </c:pt>
                <c:pt idx="48">
                  <c:v>1.1768735000000001</c:v>
                </c:pt>
                <c:pt idx="49">
                  <c:v>1.1970817499999999</c:v>
                </c:pt>
                <c:pt idx="50">
                  <c:v>1.2361375000000001</c:v>
                </c:pt>
                <c:pt idx="51">
                  <c:v>1.27086575</c:v>
                </c:pt>
                <c:pt idx="52">
                  <c:v>1.2821929999999999</c:v>
                </c:pt>
                <c:pt idx="53">
                  <c:v>1.3120842499999998</c:v>
                </c:pt>
                <c:pt idx="54">
                  <c:v>1.3322737499999999</c:v>
                </c:pt>
                <c:pt idx="55">
                  <c:v>1.35834875</c:v>
                </c:pt>
                <c:pt idx="56">
                  <c:v>1.3775519999999999</c:v>
                </c:pt>
                <c:pt idx="57">
                  <c:v>1.3983157500000001</c:v>
                </c:pt>
                <c:pt idx="58">
                  <c:v>1.4169244999999999</c:v>
                </c:pt>
                <c:pt idx="59">
                  <c:v>1.44983975</c:v>
                </c:pt>
                <c:pt idx="60">
                  <c:v>1.4701169999999999</c:v>
                </c:pt>
                <c:pt idx="61">
                  <c:v>1.4916182499999999</c:v>
                </c:pt>
                <c:pt idx="62">
                  <c:v>1.5131995</c:v>
                </c:pt>
                <c:pt idx="63">
                  <c:v>1.54007125</c:v>
                </c:pt>
                <c:pt idx="64">
                  <c:v>1.55892075</c:v>
                </c:pt>
                <c:pt idx="65">
                  <c:v>1.5784357499999999</c:v>
                </c:pt>
                <c:pt idx="66">
                  <c:v>1.5992427500000002</c:v>
                </c:pt>
                <c:pt idx="67">
                  <c:v>1.6224212500000001</c:v>
                </c:pt>
                <c:pt idx="68">
                  <c:v>1.643214</c:v>
                </c:pt>
                <c:pt idx="69">
                  <c:v>1.66446275</c:v>
                </c:pt>
                <c:pt idx="70">
                  <c:v>1.6895552500000002</c:v>
                </c:pt>
                <c:pt idx="71">
                  <c:v>1.7100347500000002</c:v>
                </c:pt>
                <c:pt idx="72">
                  <c:v>1.7260725000000001</c:v>
                </c:pt>
                <c:pt idx="73">
                  <c:v>1.7479567499999999</c:v>
                </c:pt>
                <c:pt idx="74">
                  <c:v>1.7714177499999999</c:v>
                </c:pt>
                <c:pt idx="75">
                  <c:v>1.7957942499999999</c:v>
                </c:pt>
                <c:pt idx="76">
                  <c:v>1.8173865</c:v>
                </c:pt>
                <c:pt idx="77">
                  <c:v>1.83750375</c:v>
                </c:pt>
                <c:pt idx="78">
                  <c:v>1.8595972500000002</c:v>
                </c:pt>
                <c:pt idx="79">
                  <c:v>1.88389925</c:v>
                </c:pt>
                <c:pt idx="80">
                  <c:v>1.9071692499999999</c:v>
                </c:pt>
                <c:pt idx="81">
                  <c:v>1.9348937499999999</c:v>
                </c:pt>
                <c:pt idx="82">
                  <c:v>1.9522537499999999</c:v>
                </c:pt>
                <c:pt idx="83">
                  <c:v>1.974499</c:v>
                </c:pt>
                <c:pt idx="84">
                  <c:v>1.99281</c:v>
                </c:pt>
                <c:pt idx="85">
                  <c:v>2.0170097499999997</c:v>
                </c:pt>
                <c:pt idx="86">
                  <c:v>2.0479242499999999</c:v>
                </c:pt>
                <c:pt idx="87">
                  <c:v>2.0688132500000003</c:v>
                </c:pt>
                <c:pt idx="88">
                  <c:v>2.0894059999999999</c:v>
                </c:pt>
                <c:pt idx="89">
                  <c:v>2.1089612500000001</c:v>
                </c:pt>
                <c:pt idx="90">
                  <c:v>2.1371807499999997</c:v>
                </c:pt>
                <c:pt idx="91">
                  <c:v>2.162855</c:v>
                </c:pt>
                <c:pt idx="92">
                  <c:v>2.1823552499999996</c:v>
                </c:pt>
                <c:pt idx="93">
                  <c:v>2.2067950000000001</c:v>
                </c:pt>
                <c:pt idx="94">
                  <c:v>2.2273535</c:v>
                </c:pt>
                <c:pt idx="95">
                  <c:v>2.2544857499999997</c:v>
                </c:pt>
                <c:pt idx="96">
                  <c:v>2.2797499999999999</c:v>
                </c:pt>
                <c:pt idx="97">
                  <c:v>2.3042609999999999</c:v>
                </c:pt>
                <c:pt idx="98">
                  <c:v>2.3228744999999997</c:v>
                </c:pt>
                <c:pt idx="99">
                  <c:v>2.3500562500000002</c:v>
                </c:pt>
                <c:pt idx="100">
                  <c:v>2.37523675</c:v>
                </c:pt>
                <c:pt idx="101">
                  <c:v>2.3965599999999996</c:v>
                </c:pt>
                <c:pt idx="102">
                  <c:v>2.4219872499999999</c:v>
                </c:pt>
                <c:pt idx="103">
                  <c:v>2.4446162500000002</c:v>
                </c:pt>
                <c:pt idx="104">
                  <c:v>2.4692642500000002</c:v>
                </c:pt>
                <c:pt idx="105">
                  <c:v>2.4913032499999996</c:v>
                </c:pt>
                <c:pt idx="106">
                  <c:v>2.5140112500000003</c:v>
                </c:pt>
                <c:pt idx="107">
                  <c:v>2.5355704999999999</c:v>
                </c:pt>
                <c:pt idx="108">
                  <c:v>2.5646844999999998</c:v>
                </c:pt>
                <c:pt idx="109">
                  <c:v>2.582983</c:v>
                </c:pt>
                <c:pt idx="110">
                  <c:v>2.6047760000000002</c:v>
                </c:pt>
                <c:pt idx="111">
                  <c:v>2.6330360000000002</c:v>
                </c:pt>
                <c:pt idx="112">
                  <c:v>2.6566592499999997</c:v>
                </c:pt>
                <c:pt idx="113">
                  <c:v>2.6830419999999999</c:v>
                </c:pt>
                <c:pt idx="114">
                  <c:v>2.71062775</c:v>
                </c:pt>
                <c:pt idx="115">
                  <c:v>2.7376690000000004</c:v>
                </c:pt>
                <c:pt idx="116">
                  <c:v>2.7641790000000004</c:v>
                </c:pt>
                <c:pt idx="117">
                  <c:v>2.7835375</c:v>
                </c:pt>
                <c:pt idx="118">
                  <c:v>2.8083740000000001</c:v>
                </c:pt>
                <c:pt idx="119">
                  <c:v>2.8340654999999995</c:v>
                </c:pt>
                <c:pt idx="120">
                  <c:v>2.8555760000000001</c:v>
                </c:pt>
                <c:pt idx="121">
                  <c:v>2.8830429999999998</c:v>
                </c:pt>
                <c:pt idx="122">
                  <c:v>2.9071279999999997</c:v>
                </c:pt>
                <c:pt idx="123">
                  <c:v>2.9313529999999997</c:v>
                </c:pt>
                <c:pt idx="124">
                  <c:v>2.95053375</c:v>
                </c:pt>
                <c:pt idx="125">
                  <c:v>2.9771055000000004</c:v>
                </c:pt>
                <c:pt idx="126">
                  <c:v>3.0089307500000002</c:v>
                </c:pt>
                <c:pt idx="127">
                  <c:v>3.0318817499999997</c:v>
                </c:pt>
                <c:pt idx="128">
                  <c:v>3.0626450000000003</c:v>
                </c:pt>
                <c:pt idx="129">
                  <c:v>3.0872845</c:v>
                </c:pt>
                <c:pt idx="130">
                  <c:v>3.11495575</c:v>
                </c:pt>
                <c:pt idx="131">
                  <c:v>3.1401994999999996</c:v>
                </c:pt>
                <c:pt idx="132">
                  <c:v>3.1686957499999999</c:v>
                </c:pt>
                <c:pt idx="133">
                  <c:v>3.1915750000000003</c:v>
                </c:pt>
                <c:pt idx="134">
                  <c:v>3.2176622500000001</c:v>
                </c:pt>
                <c:pt idx="135">
                  <c:v>3.2464962500000003</c:v>
                </c:pt>
                <c:pt idx="136">
                  <c:v>3.2696179999999999</c:v>
                </c:pt>
                <c:pt idx="137">
                  <c:v>3.2986662499999997</c:v>
                </c:pt>
                <c:pt idx="138">
                  <c:v>3.3305347499999995</c:v>
                </c:pt>
                <c:pt idx="139">
                  <c:v>3.3592589999999998</c:v>
                </c:pt>
                <c:pt idx="140">
                  <c:v>3.3859979999999998</c:v>
                </c:pt>
                <c:pt idx="141">
                  <c:v>3.4038002499999997</c:v>
                </c:pt>
                <c:pt idx="142">
                  <c:v>3.4278140000000001</c:v>
                </c:pt>
                <c:pt idx="143">
                  <c:v>3.4543550000000001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7.8884999999999997E-2</c:v>
                </c:pt>
                <c:pt idx="1">
                  <c:v>0.106202</c:v>
                </c:pt>
                <c:pt idx="2">
                  <c:v>0.13516600000000001</c:v>
                </c:pt>
                <c:pt idx="3">
                  <c:v>0.15371499999999999</c:v>
                </c:pt>
                <c:pt idx="4">
                  <c:v>0.17391599999999999</c:v>
                </c:pt>
                <c:pt idx="5">
                  <c:v>0.196488</c:v>
                </c:pt>
                <c:pt idx="6">
                  <c:v>0.22543199999999999</c:v>
                </c:pt>
                <c:pt idx="7">
                  <c:v>0.26344499999999998</c:v>
                </c:pt>
                <c:pt idx="8">
                  <c:v>0.30251699999999998</c:v>
                </c:pt>
                <c:pt idx="9">
                  <c:v>0.35087699999999999</c:v>
                </c:pt>
                <c:pt idx="10">
                  <c:v>0.399335</c:v>
                </c:pt>
                <c:pt idx="11">
                  <c:v>0.451764</c:v>
                </c:pt>
                <c:pt idx="12">
                  <c:v>0.49263899999999999</c:v>
                </c:pt>
                <c:pt idx="13">
                  <c:v>0.53299600000000003</c:v>
                </c:pt>
                <c:pt idx="14">
                  <c:v>0.57358900000000002</c:v>
                </c:pt>
                <c:pt idx="15">
                  <c:v>0.61546400000000001</c:v>
                </c:pt>
                <c:pt idx="16">
                  <c:v>0.65813600000000005</c:v>
                </c:pt>
                <c:pt idx="17">
                  <c:v>0.70291400000000004</c:v>
                </c:pt>
                <c:pt idx="18">
                  <c:v>0.74664600000000003</c:v>
                </c:pt>
                <c:pt idx="19">
                  <c:v>0.79615199999999997</c:v>
                </c:pt>
                <c:pt idx="20">
                  <c:v>0.83729600000000004</c:v>
                </c:pt>
                <c:pt idx="21">
                  <c:v>0.891818</c:v>
                </c:pt>
                <c:pt idx="22">
                  <c:v>0.93851899999999999</c:v>
                </c:pt>
                <c:pt idx="23">
                  <c:v>0.97852099999999997</c:v>
                </c:pt>
                <c:pt idx="24">
                  <c:v>1</c:v>
                </c:pt>
                <c:pt idx="25">
                  <c:v>1.1272530000000001</c:v>
                </c:pt>
                <c:pt idx="26">
                  <c:v>0.84866900000000001</c:v>
                </c:pt>
                <c:pt idx="27">
                  <c:v>0.69802500000000001</c:v>
                </c:pt>
                <c:pt idx="28">
                  <c:v>0.62877099999999997</c:v>
                </c:pt>
                <c:pt idx="29">
                  <c:v>0.59328800000000004</c:v>
                </c:pt>
                <c:pt idx="30">
                  <c:v>0.56637400000000004</c:v>
                </c:pt>
                <c:pt idx="31">
                  <c:v>0.54684600000000005</c:v>
                </c:pt>
                <c:pt idx="32">
                  <c:v>0.52649400000000002</c:v>
                </c:pt>
                <c:pt idx="33">
                  <c:v>0.51426400000000005</c:v>
                </c:pt>
                <c:pt idx="34">
                  <c:v>0.49895</c:v>
                </c:pt>
                <c:pt idx="35">
                  <c:v>0.485788</c:v>
                </c:pt>
                <c:pt idx="36">
                  <c:v>0.47773599999999999</c:v>
                </c:pt>
                <c:pt idx="37">
                  <c:v>0.46779999999999999</c:v>
                </c:pt>
                <c:pt idx="38">
                  <c:v>0.463287</c:v>
                </c:pt>
                <c:pt idx="39">
                  <c:v>0.45771299999999998</c:v>
                </c:pt>
                <c:pt idx="40">
                  <c:v>0.45414100000000002</c:v>
                </c:pt>
                <c:pt idx="41">
                  <c:v>0.44622400000000001</c:v>
                </c:pt>
                <c:pt idx="42">
                  <c:v>0.43792999999999999</c:v>
                </c:pt>
                <c:pt idx="43">
                  <c:v>0.43452200000000002</c:v>
                </c:pt>
                <c:pt idx="44">
                  <c:v>0.42936099999999999</c:v>
                </c:pt>
                <c:pt idx="45">
                  <c:v>0.41917199999999999</c:v>
                </c:pt>
                <c:pt idx="46">
                  <c:v>0.39757300000000001</c:v>
                </c:pt>
                <c:pt idx="47">
                  <c:v>0.38010300000000002</c:v>
                </c:pt>
                <c:pt idx="48">
                  <c:v>0.36593999999999999</c:v>
                </c:pt>
                <c:pt idx="49">
                  <c:v>0.35375200000000001</c:v>
                </c:pt>
                <c:pt idx="50">
                  <c:v>0.34031600000000001</c:v>
                </c:pt>
                <c:pt idx="51">
                  <c:v>0.33030799999999999</c:v>
                </c:pt>
                <c:pt idx="52">
                  <c:v>0.31886399999999998</c:v>
                </c:pt>
                <c:pt idx="53">
                  <c:v>0.30776399999999998</c:v>
                </c:pt>
                <c:pt idx="54">
                  <c:v>0.301373</c:v>
                </c:pt>
                <c:pt idx="55">
                  <c:v>0.29425699999999999</c:v>
                </c:pt>
                <c:pt idx="56">
                  <c:v>0.28937499999999999</c:v>
                </c:pt>
                <c:pt idx="57">
                  <c:v>0.285995</c:v>
                </c:pt>
                <c:pt idx="58">
                  <c:v>0.28508800000000001</c:v>
                </c:pt>
                <c:pt idx="59">
                  <c:v>0.279947</c:v>
                </c:pt>
                <c:pt idx="60">
                  <c:v>0.27951300000000001</c:v>
                </c:pt>
                <c:pt idx="61">
                  <c:v>0.27275100000000002</c:v>
                </c:pt>
                <c:pt idx="62">
                  <c:v>0.27036700000000002</c:v>
                </c:pt>
                <c:pt idx="63">
                  <c:v>0.26970899999999998</c:v>
                </c:pt>
                <c:pt idx="64">
                  <c:v>0.26462799999999997</c:v>
                </c:pt>
                <c:pt idx="65">
                  <c:v>0.26569500000000001</c:v>
                </c:pt>
                <c:pt idx="66">
                  <c:v>0.26633099999999998</c:v>
                </c:pt>
                <c:pt idx="67">
                  <c:v>0.26522099999999998</c:v>
                </c:pt>
                <c:pt idx="68">
                  <c:v>0.26380700000000001</c:v>
                </c:pt>
                <c:pt idx="69">
                  <c:v>0.26314799999999999</c:v>
                </c:pt>
                <c:pt idx="70">
                  <c:v>0.26341900000000001</c:v>
                </c:pt>
                <c:pt idx="71">
                  <c:v>0.26030799999999998</c:v>
                </c:pt>
                <c:pt idx="72">
                  <c:v>0.25824799999999998</c:v>
                </c:pt>
                <c:pt idx="73">
                  <c:v>0.259328</c:v>
                </c:pt>
                <c:pt idx="74">
                  <c:v>0.25819300000000001</c:v>
                </c:pt>
                <c:pt idx="75">
                  <c:v>0.25649499999999997</c:v>
                </c:pt>
                <c:pt idx="76">
                  <c:v>0.26061699999999999</c:v>
                </c:pt>
                <c:pt idx="77">
                  <c:v>0.25899899999999998</c:v>
                </c:pt>
                <c:pt idx="78">
                  <c:v>0.25823200000000002</c:v>
                </c:pt>
                <c:pt idx="79">
                  <c:v>0.25936700000000001</c:v>
                </c:pt>
                <c:pt idx="80">
                  <c:v>0.25567200000000001</c:v>
                </c:pt>
                <c:pt idx="81">
                  <c:v>0.25473800000000002</c:v>
                </c:pt>
                <c:pt idx="82">
                  <c:v>0.254917</c:v>
                </c:pt>
                <c:pt idx="83">
                  <c:v>0.25384200000000001</c:v>
                </c:pt>
                <c:pt idx="84">
                  <c:v>0.252328</c:v>
                </c:pt>
                <c:pt idx="85">
                  <c:v>0.25317400000000001</c:v>
                </c:pt>
                <c:pt idx="86">
                  <c:v>0.25380599999999998</c:v>
                </c:pt>
                <c:pt idx="87">
                  <c:v>0.25094699999999998</c:v>
                </c:pt>
                <c:pt idx="88">
                  <c:v>0.25251099999999999</c:v>
                </c:pt>
                <c:pt idx="89">
                  <c:v>0.24768499999999999</c:v>
                </c:pt>
                <c:pt idx="90">
                  <c:v>0.24784600000000001</c:v>
                </c:pt>
                <c:pt idx="91">
                  <c:v>0.25019799999999998</c:v>
                </c:pt>
                <c:pt idx="92">
                  <c:v>0.24806700000000001</c:v>
                </c:pt>
                <c:pt idx="93">
                  <c:v>0.24354400000000001</c:v>
                </c:pt>
                <c:pt idx="94">
                  <c:v>0.247664</c:v>
                </c:pt>
                <c:pt idx="95">
                  <c:v>0.24540300000000001</c:v>
                </c:pt>
                <c:pt idx="96">
                  <c:v>0.24119199999999999</c:v>
                </c:pt>
                <c:pt idx="97">
                  <c:v>0.24423300000000001</c:v>
                </c:pt>
                <c:pt idx="98">
                  <c:v>0.24240400000000001</c:v>
                </c:pt>
                <c:pt idx="99">
                  <c:v>0.24094399999999999</c:v>
                </c:pt>
                <c:pt idx="100">
                  <c:v>0.240119</c:v>
                </c:pt>
                <c:pt idx="101">
                  <c:v>0.24018400000000001</c:v>
                </c:pt>
                <c:pt idx="102">
                  <c:v>0.237651</c:v>
                </c:pt>
                <c:pt idx="103">
                  <c:v>0.237183</c:v>
                </c:pt>
                <c:pt idx="104">
                  <c:v>0.23583499999999999</c:v>
                </c:pt>
                <c:pt idx="105">
                  <c:v>0.23383300000000001</c:v>
                </c:pt>
                <c:pt idx="106">
                  <c:v>0.23207900000000001</c:v>
                </c:pt>
                <c:pt idx="107">
                  <c:v>0.23193800000000001</c:v>
                </c:pt>
                <c:pt idx="108">
                  <c:v>0.22997699999999999</c:v>
                </c:pt>
                <c:pt idx="109">
                  <c:v>0.229961</c:v>
                </c:pt>
                <c:pt idx="110">
                  <c:v>0.22693199999999999</c:v>
                </c:pt>
                <c:pt idx="111">
                  <c:v>0.22637299999999999</c:v>
                </c:pt>
                <c:pt idx="112">
                  <c:v>0.22412599999999999</c:v>
                </c:pt>
                <c:pt idx="113">
                  <c:v>0.22078600000000001</c:v>
                </c:pt>
                <c:pt idx="114">
                  <c:v>0.221608</c:v>
                </c:pt>
                <c:pt idx="115">
                  <c:v>0.21693699999999999</c:v>
                </c:pt>
                <c:pt idx="116">
                  <c:v>0.21538599999999999</c:v>
                </c:pt>
                <c:pt idx="117">
                  <c:v>0.21584600000000001</c:v>
                </c:pt>
                <c:pt idx="118">
                  <c:v>0.21192800000000001</c:v>
                </c:pt>
                <c:pt idx="119">
                  <c:v>0.212391</c:v>
                </c:pt>
                <c:pt idx="120">
                  <c:v>0.20954800000000001</c:v>
                </c:pt>
                <c:pt idx="121">
                  <c:v>0.20641399999999999</c:v>
                </c:pt>
                <c:pt idx="122">
                  <c:v>0.20429</c:v>
                </c:pt>
                <c:pt idx="123">
                  <c:v>0.20299800000000001</c:v>
                </c:pt>
                <c:pt idx="124">
                  <c:v>0.20222799999999999</c:v>
                </c:pt>
                <c:pt idx="125">
                  <c:v>0.202124</c:v>
                </c:pt>
                <c:pt idx="126">
                  <c:v>0.20075000000000001</c:v>
                </c:pt>
                <c:pt idx="127">
                  <c:v>0.199267</c:v>
                </c:pt>
                <c:pt idx="128">
                  <c:v>0.19575200000000001</c:v>
                </c:pt>
                <c:pt idx="129">
                  <c:v>0.19295699999999999</c:v>
                </c:pt>
                <c:pt idx="130">
                  <c:v>0.191999</c:v>
                </c:pt>
                <c:pt idx="131">
                  <c:v>0.18901799999999999</c:v>
                </c:pt>
                <c:pt idx="132">
                  <c:v>0.18590799999999999</c:v>
                </c:pt>
                <c:pt idx="133">
                  <c:v>0.18482399999999999</c:v>
                </c:pt>
                <c:pt idx="134">
                  <c:v>0.18295700000000001</c:v>
                </c:pt>
                <c:pt idx="135">
                  <c:v>0.183228</c:v>
                </c:pt>
                <c:pt idx="136">
                  <c:v>0.180538</c:v>
                </c:pt>
                <c:pt idx="137">
                  <c:v>0.179892</c:v>
                </c:pt>
                <c:pt idx="138">
                  <c:v>0.17968899999999999</c:v>
                </c:pt>
                <c:pt idx="139">
                  <c:v>0.17757700000000001</c:v>
                </c:pt>
                <c:pt idx="140">
                  <c:v>0.17690500000000001</c:v>
                </c:pt>
                <c:pt idx="141">
                  <c:v>0.177257</c:v>
                </c:pt>
                <c:pt idx="142">
                  <c:v>0.172927</c:v>
                </c:pt>
                <c:pt idx="143">
                  <c:v>0.17371800000000001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8.1326999999999997E-2</c:v>
                </c:pt>
                <c:pt idx="1">
                  <c:v>0.111079</c:v>
                </c:pt>
                <c:pt idx="2">
                  <c:v>0.13734199999999999</c:v>
                </c:pt>
                <c:pt idx="3">
                  <c:v>0.153891</c:v>
                </c:pt>
                <c:pt idx="4">
                  <c:v>0.17618900000000001</c:v>
                </c:pt>
                <c:pt idx="5">
                  <c:v>0.200901</c:v>
                </c:pt>
                <c:pt idx="6">
                  <c:v>0.233319</c:v>
                </c:pt>
                <c:pt idx="7">
                  <c:v>0.26763799999999999</c:v>
                </c:pt>
                <c:pt idx="8">
                  <c:v>0.31105699999999997</c:v>
                </c:pt>
                <c:pt idx="9">
                  <c:v>0.35798200000000002</c:v>
                </c:pt>
                <c:pt idx="10">
                  <c:v>0.40575600000000001</c:v>
                </c:pt>
                <c:pt idx="11">
                  <c:v>0.45347100000000001</c:v>
                </c:pt>
                <c:pt idx="12">
                  <c:v>0.50087800000000005</c:v>
                </c:pt>
                <c:pt idx="13">
                  <c:v>0.54215000000000002</c:v>
                </c:pt>
                <c:pt idx="14">
                  <c:v>0.58831100000000003</c:v>
                </c:pt>
                <c:pt idx="15">
                  <c:v>0.62843599999999999</c:v>
                </c:pt>
                <c:pt idx="16">
                  <c:v>0.66359900000000005</c:v>
                </c:pt>
                <c:pt idx="17">
                  <c:v>0.70457999999999998</c:v>
                </c:pt>
                <c:pt idx="18">
                  <c:v>0.75606600000000002</c:v>
                </c:pt>
                <c:pt idx="19">
                  <c:v>0.80077100000000001</c:v>
                </c:pt>
                <c:pt idx="20">
                  <c:v>0.84293300000000004</c:v>
                </c:pt>
                <c:pt idx="21">
                  <c:v>0.88828799999999997</c:v>
                </c:pt>
                <c:pt idx="22">
                  <c:v>0.92797300000000005</c:v>
                </c:pt>
                <c:pt idx="23">
                  <c:v>0.97709599999999996</c:v>
                </c:pt>
                <c:pt idx="24">
                  <c:v>1</c:v>
                </c:pt>
                <c:pt idx="25">
                  <c:v>0.99392199999999997</c:v>
                </c:pt>
                <c:pt idx="26">
                  <c:v>0.84892299999999998</c:v>
                </c:pt>
                <c:pt idx="27">
                  <c:v>0.87584700000000004</c:v>
                </c:pt>
                <c:pt idx="28">
                  <c:v>0.91634000000000004</c:v>
                </c:pt>
                <c:pt idx="29">
                  <c:v>0.943519</c:v>
                </c:pt>
                <c:pt idx="30">
                  <c:v>0.96768100000000001</c:v>
                </c:pt>
                <c:pt idx="31">
                  <c:v>0.97142200000000001</c:v>
                </c:pt>
                <c:pt idx="32">
                  <c:v>0.97842399999999996</c:v>
                </c:pt>
                <c:pt idx="33">
                  <c:v>0.96982500000000005</c:v>
                </c:pt>
                <c:pt idx="34">
                  <c:v>0.96833000000000002</c:v>
                </c:pt>
                <c:pt idx="35">
                  <c:v>0.97320899999999999</c:v>
                </c:pt>
                <c:pt idx="36">
                  <c:v>0.97783399999999998</c:v>
                </c:pt>
                <c:pt idx="37">
                  <c:v>0.976603</c:v>
                </c:pt>
                <c:pt idx="38">
                  <c:v>0.97750000000000004</c:v>
                </c:pt>
                <c:pt idx="39">
                  <c:v>0.98282199999999997</c:v>
                </c:pt>
                <c:pt idx="40">
                  <c:v>0.98587100000000005</c:v>
                </c:pt>
                <c:pt idx="41">
                  <c:v>0.98795699999999997</c:v>
                </c:pt>
                <c:pt idx="42">
                  <c:v>1.0014590000000001</c:v>
                </c:pt>
                <c:pt idx="43">
                  <c:v>1.0081720000000001</c:v>
                </c:pt>
                <c:pt idx="44">
                  <c:v>1.011442</c:v>
                </c:pt>
                <c:pt idx="45">
                  <c:v>1.036529</c:v>
                </c:pt>
                <c:pt idx="46">
                  <c:v>1.066308</c:v>
                </c:pt>
                <c:pt idx="47">
                  <c:v>1.0909329999999999</c:v>
                </c:pt>
                <c:pt idx="48">
                  <c:v>1.102258</c:v>
                </c:pt>
                <c:pt idx="49">
                  <c:v>1.126279</c:v>
                </c:pt>
                <c:pt idx="50">
                  <c:v>1.145869</c:v>
                </c:pt>
                <c:pt idx="51">
                  <c:v>1.1629780000000001</c:v>
                </c:pt>
                <c:pt idx="52">
                  <c:v>1.1801079999999999</c:v>
                </c:pt>
                <c:pt idx="53">
                  <c:v>1.1952069999999999</c:v>
                </c:pt>
                <c:pt idx="54">
                  <c:v>1.2121010000000001</c:v>
                </c:pt>
                <c:pt idx="55">
                  <c:v>1.2208429999999999</c:v>
                </c:pt>
                <c:pt idx="56">
                  <c:v>1.2266790000000001</c:v>
                </c:pt>
                <c:pt idx="57">
                  <c:v>1.2380059999999999</c:v>
                </c:pt>
                <c:pt idx="58">
                  <c:v>1.233697</c:v>
                </c:pt>
                <c:pt idx="59">
                  <c:v>1.2420199999999999</c:v>
                </c:pt>
                <c:pt idx="60">
                  <c:v>1.247714</c:v>
                </c:pt>
                <c:pt idx="61">
                  <c:v>1.254224</c:v>
                </c:pt>
                <c:pt idx="62">
                  <c:v>1.256143</c:v>
                </c:pt>
                <c:pt idx="63">
                  <c:v>1.2637959999999999</c:v>
                </c:pt>
                <c:pt idx="64">
                  <c:v>1.2703739999999999</c:v>
                </c:pt>
                <c:pt idx="65">
                  <c:v>1.286438</c:v>
                </c:pt>
                <c:pt idx="66">
                  <c:v>1.292438</c:v>
                </c:pt>
                <c:pt idx="67">
                  <c:v>1.299229</c:v>
                </c:pt>
                <c:pt idx="68">
                  <c:v>1.2970360000000001</c:v>
                </c:pt>
                <c:pt idx="69">
                  <c:v>1.306797</c:v>
                </c:pt>
                <c:pt idx="70">
                  <c:v>1.3170120000000001</c:v>
                </c:pt>
                <c:pt idx="71">
                  <c:v>1.31199</c:v>
                </c:pt>
                <c:pt idx="72">
                  <c:v>1.31199</c:v>
                </c:pt>
                <c:pt idx="73">
                  <c:v>1.321369</c:v>
                </c:pt>
                <c:pt idx="74">
                  <c:v>1.327976</c:v>
                </c:pt>
                <c:pt idx="75">
                  <c:v>1.3349839999999999</c:v>
                </c:pt>
                <c:pt idx="76">
                  <c:v>1.3440369999999999</c:v>
                </c:pt>
                <c:pt idx="77">
                  <c:v>1.3516619999999999</c:v>
                </c:pt>
                <c:pt idx="78">
                  <c:v>1.3529139999999999</c:v>
                </c:pt>
                <c:pt idx="79">
                  <c:v>1.352835</c:v>
                </c:pt>
                <c:pt idx="80">
                  <c:v>1.3649709999999999</c:v>
                </c:pt>
                <c:pt idx="81">
                  <c:v>1.3825909999999999</c:v>
                </c:pt>
                <c:pt idx="82">
                  <c:v>1.3870659999999999</c:v>
                </c:pt>
                <c:pt idx="83">
                  <c:v>1.3887799999999999</c:v>
                </c:pt>
                <c:pt idx="84">
                  <c:v>1.399211</c:v>
                </c:pt>
                <c:pt idx="85">
                  <c:v>1.400927</c:v>
                </c:pt>
                <c:pt idx="86">
                  <c:v>1.405068</c:v>
                </c:pt>
                <c:pt idx="87">
                  <c:v>1.4082760000000001</c:v>
                </c:pt>
                <c:pt idx="88">
                  <c:v>1.4122509999999999</c:v>
                </c:pt>
                <c:pt idx="89">
                  <c:v>1.409888</c:v>
                </c:pt>
                <c:pt idx="90">
                  <c:v>1.416846</c:v>
                </c:pt>
                <c:pt idx="91">
                  <c:v>1.4244460000000001</c:v>
                </c:pt>
                <c:pt idx="92">
                  <c:v>1.429106</c:v>
                </c:pt>
                <c:pt idx="93">
                  <c:v>1.434204</c:v>
                </c:pt>
                <c:pt idx="94">
                  <c:v>1.4343870000000001</c:v>
                </c:pt>
                <c:pt idx="95">
                  <c:v>1.442312</c:v>
                </c:pt>
                <c:pt idx="96">
                  <c:v>1.4440839999999999</c:v>
                </c:pt>
                <c:pt idx="97">
                  <c:v>1.443535</c:v>
                </c:pt>
                <c:pt idx="98">
                  <c:v>1.4462980000000001</c:v>
                </c:pt>
                <c:pt idx="99">
                  <c:v>1.446561</c:v>
                </c:pt>
                <c:pt idx="100">
                  <c:v>1.4553309999999999</c:v>
                </c:pt>
                <c:pt idx="101">
                  <c:v>1.4574339999999999</c:v>
                </c:pt>
                <c:pt idx="102">
                  <c:v>1.457865</c:v>
                </c:pt>
                <c:pt idx="103">
                  <c:v>1.4703250000000001</c:v>
                </c:pt>
                <c:pt idx="104">
                  <c:v>1.470512</c:v>
                </c:pt>
                <c:pt idx="105">
                  <c:v>1.469179</c:v>
                </c:pt>
                <c:pt idx="106">
                  <c:v>1.4828730000000001</c:v>
                </c:pt>
                <c:pt idx="107">
                  <c:v>1.4829540000000001</c:v>
                </c:pt>
                <c:pt idx="108">
                  <c:v>1.476326</c:v>
                </c:pt>
                <c:pt idx="109">
                  <c:v>1.4986489999999999</c:v>
                </c:pt>
                <c:pt idx="110">
                  <c:v>1.4989049999999999</c:v>
                </c:pt>
                <c:pt idx="111">
                  <c:v>1.5000709999999999</c:v>
                </c:pt>
                <c:pt idx="112">
                  <c:v>1.5047569999999999</c:v>
                </c:pt>
                <c:pt idx="113">
                  <c:v>1.5138819999999999</c:v>
                </c:pt>
                <c:pt idx="114">
                  <c:v>1.5179560000000001</c:v>
                </c:pt>
                <c:pt idx="115">
                  <c:v>1.5220320000000001</c:v>
                </c:pt>
                <c:pt idx="116">
                  <c:v>1.5297080000000001</c:v>
                </c:pt>
                <c:pt idx="117">
                  <c:v>1.535134</c:v>
                </c:pt>
                <c:pt idx="118">
                  <c:v>1.5459989999999999</c:v>
                </c:pt>
                <c:pt idx="119">
                  <c:v>1.5563830000000001</c:v>
                </c:pt>
                <c:pt idx="120">
                  <c:v>1.5581929999999999</c:v>
                </c:pt>
                <c:pt idx="121">
                  <c:v>1.569812</c:v>
                </c:pt>
                <c:pt idx="122">
                  <c:v>1.5588</c:v>
                </c:pt>
                <c:pt idx="123">
                  <c:v>1.5792740000000001</c:v>
                </c:pt>
                <c:pt idx="124">
                  <c:v>1.586338</c:v>
                </c:pt>
                <c:pt idx="125">
                  <c:v>1.5744229999999999</c:v>
                </c:pt>
                <c:pt idx="126">
                  <c:v>1.5867009999999999</c:v>
                </c:pt>
                <c:pt idx="127">
                  <c:v>1.5946819999999999</c:v>
                </c:pt>
                <c:pt idx="128">
                  <c:v>1.5977570000000001</c:v>
                </c:pt>
                <c:pt idx="129">
                  <c:v>1.5971200000000001</c:v>
                </c:pt>
                <c:pt idx="130">
                  <c:v>1.605477</c:v>
                </c:pt>
                <c:pt idx="131">
                  <c:v>1.606886</c:v>
                </c:pt>
                <c:pt idx="132">
                  <c:v>1.613904</c:v>
                </c:pt>
                <c:pt idx="133">
                  <c:v>1.616314</c:v>
                </c:pt>
                <c:pt idx="134">
                  <c:v>1.629024</c:v>
                </c:pt>
                <c:pt idx="135">
                  <c:v>1.629623</c:v>
                </c:pt>
                <c:pt idx="136">
                  <c:v>1.6395299999999999</c:v>
                </c:pt>
                <c:pt idx="137">
                  <c:v>1.645122</c:v>
                </c:pt>
                <c:pt idx="138">
                  <c:v>1.655438</c:v>
                </c:pt>
                <c:pt idx="139">
                  <c:v>1.6751769999999999</c:v>
                </c:pt>
                <c:pt idx="140">
                  <c:v>1.6745650000000001</c:v>
                </c:pt>
                <c:pt idx="141">
                  <c:v>1.685759</c:v>
                </c:pt>
                <c:pt idx="142">
                  <c:v>1.6893309999999999</c:v>
                </c:pt>
                <c:pt idx="143">
                  <c:v>1.6938500000000001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8.8024000000000005E-2</c:v>
                </c:pt>
                <c:pt idx="1">
                  <c:v>0.115495</c:v>
                </c:pt>
                <c:pt idx="2">
                  <c:v>0.147947</c:v>
                </c:pt>
                <c:pt idx="3">
                  <c:v>0.164775</c:v>
                </c:pt>
                <c:pt idx="4">
                  <c:v>0.18668799999999999</c:v>
                </c:pt>
                <c:pt idx="5">
                  <c:v>0.210062</c:v>
                </c:pt>
                <c:pt idx="6">
                  <c:v>0.238674</c:v>
                </c:pt>
                <c:pt idx="7">
                  <c:v>0.27582400000000001</c:v>
                </c:pt>
                <c:pt idx="8">
                  <c:v>0.31962800000000002</c:v>
                </c:pt>
                <c:pt idx="9">
                  <c:v>0.36283100000000001</c:v>
                </c:pt>
                <c:pt idx="10">
                  <c:v>0.40720200000000001</c:v>
                </c:pt>
                <c:pt idx="11">
                  <c:v>0.44923600000000002</c:v>
                </c:pt>
                <c:pt idx="12">
                  <c:v>0.488846</c:v>
                </c:pt>
                <c:pt idx="13">
                  <c:v>0.53512000000000004</c:v>
                </c:pt>
                <c:pt idx="14">
                  <c:v>0.57366200000000001</c:v>
                </c:pt>
                <c:pt idx="15">
                  <c:v>0.614236</c:v>
                </c:pt>
                <c:pt idx="16">
                  <c:v>0.65521099999999999</c:v>
                </c:pt>
                <c:pt idx="17">
                  <c:v>0.696376</c:v>
                </c:pt>
                <c:pt idx="18">
                  <c:v>0.74260899999999996</c:v>
                </c:pt>
                <c:pt idx="19">
                  <c:v>0.78843399999999997</c:v>
                </c:pt>
                <c:pt idx="20">
                  <c:v>0.83040599999999998</c:v>
                </c:pt>
                <c:pt idx="21">
                  <c:v>0.87700199999999995</c:v>
                </c:pt>
                <c:pt idx="22">
                  <c:v>0.92792200000000002</c:v>
                </c:pt>
                <c:pt idx="23">
                  <c:v>0.97437200000000002</c:v>
                </c:pt>
                <c:pt idx="24">
                  <c:v>1</c:v>
                </c:pt>
                <c:pt idx="25">
                  <c:v>0.95058200000000004</c:v>
                </c:pt>
                <c:pt idx="26">
                  <c:v>1.013161</c:v>
                </c:pt>
                <c:pt idx="27">
                  <c:v>0.99660899999999997</c:v>
                </c:pt>
                <c:pt idx="28">
                  <c:v>1.0023299999999999</c:v>
                </c:pt>
                <c:pt idx="29">
                  <c:v>1.007471</c:v>
                </c:pt>
                <c:pt idx="30">
                  <c:v>1.00566</c:v>
                </c:pt>
                <c:pt idx="31">
                  <c:v>1.0005230000000001</c:v>
                </c:pt>
                <c:pt idx="32">
                  <c:v>0.99783500000000003</c:v>
                </c:pt>
                <c:pt idx="33">
                  <c:v>0.99740899999999999</c:v>
                </c:pt>
                <c:pt idx="34">
                  <c:v>0.99748800000000004</c:v>
                </c:pt>
                <c:pt idx="35">
                  <c:v>1.00739</c:v>
                </c:pt>
                <c:pt idx="36">
                  <c:v>1.012975</c:v>
                </c:pt>
                <c:pt idx="37">
                  <c:v>1.0324260000000001</c:v>
                </c:pt>
                <c:pt idx="38">
                  <c:v>1.0603290000000001</c:v>
                </c:pt>
                <c:pt idx="39">
                  <c:v>1.1344209999999999</c:v>
                </c:pt>
                <c:pt idx="40">
                  <c:v>1.120938</c:v>
                </c:pt>
                <c:pt idx="41">
                  <c:v>1.105761</c:v>
                </c:pt>
                <c:pt idx="42">
                  <c:v>1.138245</c:v>
                </c:pt>
                <c:pt idx="43">
                  <c:v>1.17628</c:v>
                </c:pt>
                <c:pt idx="44">
                  <c:v>1.18723</c:v>
                </c:pt>
                <c:pt idx="45">
                  <c:v>1.232883</c:v>
                </c:pt>
                <c:pt idx="46">
                  <c:v>1.2566930000000001</c:v>
                </c:pt>
                <c:pt idx="47">
                  <c:v>1.2669459999999999</c:v>
                </c:pt>
                <c:pt idx="48">
                  <c:v>1.2810459999999999</c:v>
                </c:pt>
                <c:pt idx="49">
                  <c:v>1.3079529999999999</c:v>
                </c:pt>
                <c:pt idx="50">
                  <c:v>1.3270230000000001</c:v>
                </c:pt>
                <c:pt idx="51">
                  <c:v>1.350922</c:v>
                </c:pt>
                <c:pt idx="52">
                  <c:v>1.3734690000000001</c:v>
                </c:pt>
                <c:pt idx="53">
                  <c:v>1.386671</c:v>
                </c:pt>
                <c:pt idx="54">
                  <c:v>1.405718</c:v>
                </c:pt>
                <c:pt idx="55">
                  <c:v>1.4113309999999999</c:v>
                </c:pt>
                <c:pt idx="56">
                  <c:v>1.4246239999999999</c:v>
                </c:pt>
                <c:pt idx="57">
                  <c:v>1.44828</c:v>
                </c:pt>
                <c:pt idx="58">
                  <c:v>1.455705</c:v>
                </c:pt>
                <c:pt idx="59">
                  <c:v>1.4621949999999999</c:v>
                </c:pt>
                <c:pt idx="60">
                  <c:v>1.4736800000000001</c:v>
                </c:pt>
                <c:pt idx="61">
                  <c:v>1.491762</c:v>
                </c:pt>
                <c:pt idx="62">
                  <c:v>1.4920519999999999</c:v>
                </c:pt>
                <c:pt idx="63">
                  <c:v>1.5033049999999999</c:v>
                </c:pt>
                <c:pt idx="64">
                  <c:v>1.5187710000000001</c:v>
                </c:pt>
                <c:pt idx="65">
                  <c:v>1.532834</c:v>
                </c:pt>
                <c:pt idx="66">
                  <c:v>1.544003</c:v>
                </c:pt>
                <c:pt idx="67">
                  <c:v>1.5638909999999999</c:v>
                </c:pt>
                <c:pt idx="68">
                  <c:v>1.5673299999999999</c:v>
                </c:pt>
                <c:pt idx="69">
                  <c:v>1.5835840000000001</c:v>
                </c:pt>
                <c:pt idx="70">
                  <c:v>1.5949949999999999</c:v>
                </c:pt>
                <c:pt idx="71">
                  <c:v>1.599979</c:v>
                </c:pt>
                <c:pt idx="72">
                  <c:v>1.602128</c:v>
                </c:pt>
                <c:pt idx="73">
                  <c:v>1.6130040000000001</c:v>
                </c:pt>
                <c:pt idx="74">
                  <c:v>1.617489</c:v>
                </c:pt>
                <c:pt idx="75">
                  <c:v>1.6206020000000001</c:v>
                </c:pt>
                <c:pt idx="76">
                  <c:v>1.635392</c:v>
                </c:pt>
                <c:pt idx="77">
                  <c:v>1.644995</c:v>
                </c:pt>
                <c:pt idx="78">
                  <c:v>1.66289</c:v>
                </c:pt>
                <c:pt idx="79">
                  <c:v>1.6769769999999999</c:v>
                </c:pt>
                <c:pt idx="80">
                  <c:v>1.6769320000000001</c:v>
                </c:pt>
                <c:pt idx="81">
                  <c:v>1.679621</c:v>
                </c:pt>
                <c:pt idx="82">
                  <c:v>1.6965250000000001</c:v>
                </c:pt>
                <c:pt idx="83">
                  <c:v>1.6903189999999999</c:v>
                </c:pt>
                <c:pt idx="84">
                  <c:v>1.7156340000000001</c:v>
                </c:pt>
                <c:pt idx="85">
                  <c:v>1.7223729999999999</c:v>
                </c:pt>
                <c:pt idx="86">
                  <c:v>1.726127</c:v>
                </c:pt>
                <c:pt idx="87">
                  <c:v>1.7266630000000001</c:v>
                </c:pt>
                <c:pt idx="88">
                  <c:v>1.7394179999999999</c:v>
                </c:pt>
                <c:pt idx="89">
                  <c:v>1.76047</c:v>
                </c:pt>
                <c:pt idx="90">
                  <c:v>1.7592099999999999</c:v>
                </c:pt>
                <c:pt idx="91">
                  <c:v>1.7729299999999999</c:v>
                </c:pt>
                <c:pt idx="92">
                  <c:v>1.776643</c:v>
                </c:pt>
                <c:pt idx="93">
                  <c:v>1.783174</c:v>
                </c:pt>
                <c:pt idx="94">
                  <c:v>1.790308</c:v>
                </c:pt>
                <c:pt idx="95">
                  <c:v>1.8032840000000001</c:v>
                </c:pt>
                <c:pt idx="96">
                  <c:v>1.8111900000000001</c:v>
                </c:pt>
                <c:pt idx="97">
                  <c:v>1.822179</c:v>
                </c:pt>
                <c:pt idx="98">
                  <c:v>1.8383119999999999</c:v>
                </c:pt>
                <c:pt idx="99">
                  <c:v>1.848249</c:v>
                </c:pt>
                <c:pt idx="100">
                  <c:v>1.848865</c:v>
                </c:pt>
                <c:pt idx="101">
                  <c:v>1.8625700000000001</c:v>
                </c:pt>
                <c:pt idx="102">
                  <c:v>1.8629199999999999</c:v>
                </c:pt>
                <c:pt idx="103">
                  <c:v>1.8778619999999999</c:v>
                </c:pt>
                <c:pt idx="104">
                  <c:v>1.8803589999999999</c:v>
                </c:pt>
                <c:pt idx="105">
                  <c:v>1.887891</c:v>
                </c:pt>
                <c:pt idx="106">
                  <c:v>1.916714</c:v>
                </c:pt>
                <c:pt idx="107">
                  <c:v>1.913915</c:v>
                </c:pt>
                <c:pt idx="108">
                  <c:v>1.9192419999999999</c:v>
                </c:pt>
                <c:pt idx="109">
                  <c:v>1.921084</c:v>
                </c:pt>
                <c:pt idx="110">
                  <c:v>1.9325680000000001</c:v>
                </c:pt>
                <c:pt idx="111">
                  <c:v>1.9320409999999999</c:v>
                </c:pt>
                <c:pt idx="112">
                  <c:v>1.941711</c:v>
                </c:pt>
                <c:pt idx="113">
                  <c:v>1.9497990000000001</c:v>
                </c:pt>
                <c:pt idx="114">
                  <c:v>1.9524919999999999</c:v>
                </c:pt>
                <c:pt idx="115">
                  <c:v>1.951859</c:v>
                </c:pt>
                <c:pt idx="116">
                  <c:v>1.9522539999999999</c:v>
                </c:pt>
                <c:pt idx="117">
                  <c:v>1.9597530000000001</c:v>
                </c:pt>
                <c:pt idx="118">
                  <c:v>1.9670859999999999</c:v>
                </c:pt>
                <c:pt idx="119">
                  <c:v>1.9720759999999999</c:v>
                </c:pt>
                <c:pt idx="120">
                  <c:v>1.9769909999999999</c:v>
                </c:pt>
                <c:pt idx="121">
                  <c:v>1.9826280000000001</c:v>
                </c:pt>
                <c:pt idx="122">
                  <c:v>1.994969</c:v>
                </c:pt>
                <c:pt idx="123">
                  <c:v>1.998907</c:v>
                </c:pt>
                <c:pt idx="124">
                  <c:v>2.0082789999999999</c:v>
                </c:pt>
                <c:pt idx="125">
                  <c:v>2.0228000000000002</c:v>
                </c:pt>
                <c:pt idx="126">
                  <c:v>2.0239500000000001</c:v>
                </c:pt>
                <c:pt idx="127">
                  <c:v>2.0296099999999999</c:v>
                </c:pt>
                <c:pt idx="128">
                  <c:v>2.051221</c:v>
                </c:pt>
                <c:pt idx="129">
                  <c:v>2.059901</c:v>
                </c:pt>
                <c:pt idx="130">
                  <c:v>2.0606949999999999</c:v>
                </c:pt>
                <c:pt idx="131">
                  <c:v>2.0684309999999999</c:v>
                </c:pt>
                <c:pt idx="132">
                  <c:v>2.0705230000000001</c:v>
                </c:pt>
                <c:pt idx="133">
                  <c:v>2.0776560000000002</c:v>
                </c:pt>
                <c:pt idx="134">
                  <c:v>2.079834</c:v>
                </c:pt>
                <c:pt idx="135">
                  <c:v>2.086398</c:v>
                </c:pt>
                <c:pt idx="136">
                  <c:v>2.091437</c:v>
                </c:pt>
                <c:pt idx="137">
                  <c:v>2.1041460000000001</c:v>
                </c:pt>
                <c:pt idx="138">
                  <c:v>2.1021320000000001</c:v>
                </c:pt>
                <c:pt idx="139">
                  <c:v>2.108314</c:v>
                </c:pt>
                <c:pt idx="140">
                  <c:v>2.1246619999999998</c:v>
                </c:pt>
                <c:pt idx="141">
                  <c:v>2.130741</c:v>
                </c:pt>
                <c:pt idx="142">
                  <c:v>2.1385320000000001</c:v>
                </c:pt>
                <c:pt idx="143">
                  <c:v>2.132889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0.108</c:v>
                </c:pt>
                <c:pt idx="1">
                  <c:v>0.13691200000000001</c:v>
                </c:pt>
                <c:pt idx="2">
                  <c:v>0.16527800000000001</c:v>
                </c:pt>
                <c:pt idx="3">
                  <c:v>0.184785</c:v>
                </c:pt>
                <c:pt idx="4">
                  <c:v>0.20264399999999999</c:v>
                </c:pt>
                <c:pt idx="5">
                  <c:v>0.22370999999999999</c:v>
                </c:pt>
                <c:pt idx="6">
                  <c:v>0.2535</c:v>
                </c:pt>
                <c:pt idx="7">
                  <c:v>0.28722999999999999</c:v>
                </c:pt>
                <c:pt idx="8">
                  <c:v>0.32508300000000001</c:v>
                </c:pt>
                <c:pt idx="9">
                  <c:v>0.36922199999999999</c:v>
                </c:pt>
                <c:pt idx="10">
                  <c:v>0.41353099999999998</c:v>
                </c:pt>
                <c:pt idx="11">
                  <c:v>0.45753100000000002</c:v>
                </c:pt>
                <c:pt idx="12">
                  <c:v>0.50388599999999995</c:v>
                </c:pt>
                <c:pt idx="13">
                  <c:v>0.54280399999999995</c:v>
                </c:pt>
                <c:pt idx="14">
                  <c:v>0.58977299999999999</c:v>
                </c:pt>
                <c:pt idx="15">
                  <c:v>0.62351199999999996</c:v>
                </c:pt>
                <c:pt idx="16">
                  <c:v>0.66076999999999997</c:v>
                </c:pt>
                <c:pt idx="17">
                  <c:v>0.70191199999999998</c:v>
                </c:pt>
                <c:pt idx="18">
                  <c:v>0.746919</c:v>
                </c:pt>
                <c:pt idx="19">
                  <c:v>0.78944300000000001</c:v>
                </c:pt>
                <c:pt idx="20">
                  <c:v>0.83251799999999998</c:v>
                </c:pt>
                <c:pt idx="21">
                  <c:v>0.880274</c:v>
                </c:pt>
                <c:pt idx="22">
                  <c:v>0.92718900000000004</c:v>
                </c:pt>
                <c:pt idx="23">
                  <c:v>0.97343000000000002</c:v>
                </c:pt>
                <c:pt idx="24">
                  <c:v>1</c:v>
                </c:pt>
                <c:pt idx="25">
                  <c:v>0.97531800000000002</c:v>
                </c:pt>
                <c:pt idx="26">
                  <c:v>1.0264949999999999</c:v>
                </c:pt>
                <c:pt idx="27">
                  <c:v>1.024162</c:v>
                </c:pt>
                <c:pt idx="28">
                  <c:v>1.010084</c:v>
                </c:pt>
                <c:pt idx="29">
                  <c:v>1.000321</c:v>
                </c:pt>
                <c:pt idx="30">
                  <c:v>0.99287099999999995</c:v>
                </c:pt>
                <c:pt idx="31">
                  <c:v>0.985711</c:v>
                </c:pt>
                <c:pt idx="32">
                  <c:v>0.98751500000000003</c:v>
                </c:pt>
                <c:pt idx="33">
                  <c:v>0.98463800000000001</c:v>
                </c:pt>
                <c:pt idx="34">
                  <c:v>0.99546900000000005</c:v>
                </c:pt>
                <c:pt idx="35">
                  <c:v>0.99948000000000004</c:v>
                </c:pt>
                <c:pt idx="36">
                  <c:v>1.0049760000000001</c:v>
                </c:pt>
                <c:pt idx="37">
                  <c:v>1.010605</c:v>
                </c:pt>
                <c:pt idx="38">
                  <c:v>1.0153859999999999</c:v>
                </c:pt>
                <c:pt idx="39">
                  <c:v>1.028292</c:v>
                </c:pt>
                <c:pt idx="40">
                  <c:v>1.0455950000000001</c:v>
                </c:pt>
                <c:pt idx="41">
                  <c:v>1.079574</c:v>
                </c:pt>
                <c:pt idx="42">
                  <c:v>1.143648</c:v>
                </c:pt>
                <c:pt idx="43">
                  <c:v>1.168488</c:v>
                </c:pt>
                <c:pt idx="44">
                  <c:v>1.147902</c:v>
                </c:pt>
                <c:pt idx="45">
                  <c:v>1.2180580000000001</c:v>
                </c:pt>
                <c:pt idx="46">
                  <c:v>1.262764</c:v>
                </c:pt>
                <c:pt idx="47">
                  <c:v>1.2939240000000001</c:v>
                </c:pt>
                <c:pt idx="48">
                  <c:v>1.3154999999999999</c:v>
                </c:pt>
                <c:pt idx="49">
                  <c:v>1.3326709999999999</c:v>
                </c:pt>
                <c:pt idx="50">
                  <c:v>1.3412500000000001</c:v>
                </c:pt>
                <c:pt idx="51">
                  <c:v>1.3600699999999999</c:v>
                </c:pt>
                <c:pt idx="52">
                  <c:v>1.3727149999999999</c:v>
                </c:pt>
                <c:pt idx="53">
                  <c:v>1.3803719999999999</c:v>
                </c:pt>
                <c:pt idx="54">
                  <c:v>1.396676</c:v>
                </c:pt>
                <c:pt idx="55">
                  <c:v>1.4157280000000001</c:v>
                </c:pt>
                <c:pt idx="56">
                  <c:v>1.426388</c:v>
                </c:pt>
                <c:pt idx="57">
                  <c:v>1.4473739999999999</c:v>
                </c:pt>
                <c:pt idx="58">
                  <c:v>1.4637260000000001</c:v>
                </c:pt>
                <c:pt idx="59">
                  <c:v>1.475803</c:v>
                </c:pt>
                <c:pt idx="60">
                  <c:v>1.484264</c:v>
                </c:pt>
                <c:pt idx="61">
                  <c:v>1.501166</c:v>
                </c:pt>
                <c:pt idx="62">
                  <c:v>1.5154570000000001</c:v>
                </c:pt>
                <c:pt idx="63">
                  <c:v>1.526513</c:v>
                </c:pt>
                <c:pt idx="64">
                  <c:v>1.551812</c:v>
                </c:pt>
                <c:pt idx="65">
                  <c:v>1.561137</c:v>
                </c:pt>
                <c:pt idx="66">
                  <c:v>1.5720400000000001</c:v>
                </c:pt>
                <c:pt idx="67">
                  <c:v>1.574222</c:v>
                </c:pt>
                <c:pt idx="68">
                  <c:v>1.591882</c:v>
                </c:pt>
                <c:pt idx="69">
                  <c:v>1.602044</c:v>
                </c:pt>
                <c:pt idx="70">
                  <c:v>1.61744</c:v>
                </c:pt>
                <c:pt idx="71">
                  <c:v>1.634034</c:v>
                </c:pt>
                <c:pt idx="72">
                  <c:v>1.6489659999999999</c:v>
                </c:pt>
                <c:pt idx="73">
                  <c:v>1.6570590000000001</c:v>
                </c:pt>
                <c:pt idx="74">
                  <c:v>1.6735679999999999</c:v>
                </c:pt>
                <c:pt idx="75">
                  <c:v>1.6819789999999999</c:v>
                </c:pt>
                <c:pt idx="76">
                  <c:v>1.6986650000000001</c:v>
                </c:pt>
                <c:pt idx="77">
                  <c:v>1.7017389999999999</c:v>
                </c:pt>
                <c:pt idx="78">
                  <c:v>1.7102550000000001</c:v>
                </c:pt>
                <c:pt idx="79">
                  <c:v>1.7046190000000001</c:v>
                </c:pt>
                <c:pt idx="80">
                  <c:v>1.7231620000000001</c:v>
                </c:pt>
                <c:pt idx="81">
                  <c:v>1.729784</c:v>
                </c:pt>
                <c:pt idx="82">
                  <c:v>1.7345889999999999</c:v>
                </c:pt>
                <c:pt idx="83">
                  <c:v>1.748391</c:v>
                </c:pt>
                <c:pt idx="84">
                  <c:v>1.7526079999999999</c:v>
                </c:pt>
                <c:pt idx="85">
                  <c:v>1.7697769999999999</c:v>
                </c:pt>
                <c:pt idx="86">
                  <c:v>1.783725</c:v>
                </c:pt>
                <c:pt idx="87">
                  <c:v>1.7875479999999999</c:v>
                </c:pt>
                <c:pt idx="88">
                  <c:v>1.7986409999999999</c:v>
                </c:pt>
                <c:pt idx="89">
                  <c:v>1.8052029999999999</c:v>
                </c:pt>
                <c:pt idx="90">
                  <c:v>1.809849</c:v>
                </c:pt>
                <c:pt idx="91">
                  <c:v>1.8313189999999999</c:v>
                </c:pt>
                <c:pt idx="92">
                  <c:v>1.8376030000000001</c:v>
                </c:pt>
                <c:pt idx="93">
                  <c:v>1.84341</c:v>
                </c:pt>
                <c:pt idx="94">
                  <c:v>1.8471740000000001</c:v>
                </c:pt>
                <c:pt idx="95">
                  <c:v>1.864633</c:v>
                </c:pt>
                <c:pt idx="96">
                  <c:v>1.874857</c:v>
                </c:pt>
                <c:pt idx="97">
                  <c:v>1.889594</c:v>
                </c:pt>
                <c:pt idx="98">
                  <c:v>1.9071689999999999</c:v>
                </c:pt>
                <c:pt idx="99">
                  <c:v>1.911276</c:v>
                </c:pt>
                <c:pt idx="100">
                  <c:v>1.926078</c:v>
                </c:pt>
                <c:pt idx="101">
                  <c:v>1.93781</c:v>
                </c:pt>
                <c:pt idx="102">
                  <c:v>1.9414640000000001</c:v>
                </c:pt>
                <c:pt idx="103">
                  <c:v>1.946502</c:v>
                </c:pt>
                <c:pt idx="104">
                  <c:v>1.945033</c:v>
                </c:pt>
                <c:pt idx="105">
                  <c:v>1.9596150000000001</c:v>
                </c:pt>
                <c:pt idx="106">
                  <c:v>1.9722919999999999</c:v>
                </c:pt>
                <c:pt idx="107">
                  <c:v>1.9771510000000001</c:v>
                </c:pt>
                <c:pt idx="108">
                  <c:v>1.992021</c:v>
                </c:pt>
                <c:pt idx="109">
                  <c:v>2.0000429999999998</c:v>
                </c:pt>
                <c:pt idx="110">
                  <c:v>2.020343</c:v>
                </c:pt>
                <c:pt idx="111">
                  <c:v>2.0081959999999999</c:v>
                </c:pt>
                <c:pt idx="112">
                  <c:v>2.0237150000000002</c:v>
                </c:pt>
                <c:pt idx="113">
                  <c:v>2.0280040000000001</c:v>
                </c:pt>
                <c:pt idx="114">
                  <c:v>2.050716</c:v>
                </c:pt>
                <c:pt idx="115">
                  <c:v>2.0479349999999998</c:v>
                </c:pt>
                <c:pt idx="116">
                  <c:v>2.0617200000000002</c:v>
                </c:pt>
                <c:pt idx="117">
                  <c:v>2.061226</c:v>
                </c:pt>
                <c:pt idx="118">
                  <c:v>2.0683799999999999</c:v>
                </c:pt>
                <c:pt idx="119">
                  <c:v>2.07118</c:v>
                </c:pt>
                <c:pt idx="120">
                  <c:v>2.0721959999999999</c:v>
                </c:pt>
                <c:pt idx="121">
                  <c:v>2.0766309999999999</c:v>
                </c:pt>
                <c:pt idx="122">
                  <c:v>2.0999210000000001</c:v>
                </c:pt>
                <c:pt idx="123">
                  <c:v>2.1057980000000001</c:v>
                </c:pt>
                <c:pt idx="124">
                  <c:v>2.106284</c:v>
                </c:pt>
                <c:pt idx="125">
                  <c:v>2.0998489999999999</c:v>
                </c:pt>
                <c:pt idx="126">
                  <c:v>2.1140819999999998</c:v>
                </c:pt>
                <c:pt idx="127">
                  <c:v>2.1195780000000002</c:v>
                </c:pt>
                <c:pt idx="128">
                  <c:v>2.1221559999999999</c:v>
                </c:pt>
                <c:pt idx="129">
                  <c:v>2.1270359999999999</c:v>
                </c:pt>
                <c:pt idx="130">
                  <c:v>2.1395949999999999</c:v>
                </c:pt>
                <c:pt idx="131">
                  <c:v>2.1422460000000001</c:v>
                </c:pt>
                <c:pt idx="132">
                  <c:v>2.1496249999999999</c:v>
                </c:pt>
                <c:pt idx="133">
                  <c:v>2.152692</c:v>
                </c:pt>
                <c:pt idx="134">
                  <c:v>2.157073</c:v>
                </c:pt>
                <c:pt idx="135">
                  <c:v>2.1598980000000001</c:v>
                </c:pt>
                <c:pt idx="136">
                  <c:v>2.1623860000000001</c:v>
                </c:pt>
                <c:pt idx="137">
                  <c:v>2.1792850000000001</c:v>
                </c:pt>
                <c:pt idx="138">
                  <c:v>2.1801360000000001</c:v>
                </c:pt>
                <c:pt idx="139">
                  <c:v>2.1862629999999998</c:v>
                </c:pt>
                <c:pt idx="140">
                  <c:v>2.1815199999999999</c:v>
                </c:pt>
                <c:pt idx="141">
                  <c:v>2.1942870000000001</c:v>
                </c:pt>
                <c:pt idx="142">
                  <c:v>2.1957719999999998</c:v>
                </c:pt>
                <c:pt idx="143">
                  <c:v>2.216628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0.112206</c:v>
                </c:pt>
                <c:pt idx="1">
                  <c:v>0.140065</c:v>
                </c:pt>
                <c:pt idx="2">
                  <c:v>0.16578599999999999</c:v>
                </c:pt>
                <c:pt idx="3">
                  <c:v>0.18265200000000001</c:v>
                </c:pt>
                <c:pt idx="4">
                  <c:v>0.20572499999999999</c:v>
                </c:pt>
                <c:pt idx="5">
                  <c:v>0.22923299999999999</c:v>
                </c:pt>
                <c:pt idx="6">
                  <c:v>0.25824900000000001</c:v>
                </c:pt>
                <c:pt idx="7">
                  <c:v>0.29217700000000002</c:v>
                </c:pt>
                <c:pt idx="8">
                  <c:v>0.33293499999999998</c:v>
                </c:pt>
                <c:pt idx="9">
                  <c:v>0.37740000000000001</c:v>
                </c:pt>
                <c:pt idx="10">
                  <c:v>0.42538300000000001</c:v>
                </c:pt>
                <c:pt idx="11">
                  <c:v>0.47250700000000001</c:v>
                </c:pt>
                <c:pt idx="12">
                  <c:v>0.51863000000000004</c:v>
                </c:pt>
                <c:pt idx="13">
                  <c:v>0.56118699999999999</c:v>
                </c:pt>
                <c:pt idx="14">
                  <c:v>0.59902299999999997</c:v>
                </c:pt>
                <c:pt idx="15">
                  <c:v>0.63576999999999995</c:v>
                </c:pt>
                <c:pt idx="16">
                  <c:v>0.67621900000000001</c:v>
                </c:pt>
                <c:pt idx="17">
                  <c:v>0.71177500000000005</c:v>
                </c:pt>
                <c:pt idx="18">
                  <c:v>0.75513200000000003</c:v>
                </c:pt>
                <c:pt idx="19">
                  <c:v>0.800929</c:v>
                </c:pt>
                <c:pt idx="20">
                  <c:v>0.84777499999999995</c:v>
                </c:pt>
                <c:pt idx="21">
                  <c:v>0.88748499999999997</c:v>
                </c:pt>
                <c:pt idx="22">
                  <c:v>0.92875200000000002</c:v>
                </c:pt>
                <c:pt idx="23">
                  <c:v>0.97575900000000004</c:v>
                </c:pt>
                <c:pt idx="24">
                  <c:v>1</c:v>
                </c:pt>
                <c:pt idx="25">
                  <c:v>0.98403200000000002</c:v>
                </c:pt>
                <c:pt idx="26">
                  <c:v>1.027793</c:v>
                </c:pt>
                <c:pt idx="27">
                  <c:v>1.0194529999999999</c:v>
                </c:pt>
                <c:pt idx="28">
                  <c:v>1.0174879999999999</c:v>
                </c:pt>
                <c:pt idx="29">
                  <c:v>1.013099</c:v>
                </c:pt>
                <c:pt idx="30">
                  <c:v>1.005654</c:v>
                </c:pt>
                <c:pt idx="31">
                  <c:v>0.99722500000000003</c:v>
                </c:pt>
                <c:pt idx="32">
                  <c:v>0.99258100000000005</c:v>
                </c:pt>
                <c:pt idx="33">
                  <c:v>0.98829100000000003</c:v>
                </c:pt>
                <c:pt idx="34">
                  <c:v>0.99026400000000003</c:v>
                </c:pt>
                <c:pt idx="35">
                  <c:v>0.99761</c:v>
                </c:pt>
                <c:pt idx="36">
                  <c:v>1.003182</c:v>
                </c:pt>
                <c:pt idx="37">
                  <c:v>1.015029</c:v>
                </c:pt>
                <c:pt idx="38">
                  <c:v>1.0208889999999999</c:v>
                </c:pt>
                <c:pt idx="39">
                  <c:v>1.0303230000000001</c:v>
                </c:pt>
                <c:pt idx="40">
                  <c:v>1.0418860000000001</c:v>
                </c:pt>
                <c:pt idx="41">
                  <c:v>1.057747</c:v>
                </c:pt>
                <c:pt idx="42">
                  <c:v>1.1020570000000001</c:v>
                </c:pt>
                <c:pt idx="43">
                  <c:v>1.1651530000000001</c:v>
                </c:pt>
                <c:pt idx="44">
                  <c:v>1.1996579999999999</c:v>
                </c:pt>
                <c:pt idx="45">
                  <c:v>1.217179</c:v>
                </c:pt>
                <c:pt idx="46">
                  <c:v>1.265155</c:v>
                </c:pt>
                <c:pt idx="47">
                  <c:v>1.2997730000000001</c:v>
                </c:pt>
                <c:pt idx="48">
                  <c:v>1.3060689999999999</c:v>
                </c:pt>
                <c:pt idx="49">
                  <c:v>1.3311820000000001</c:v>
                </c:pt>
                <c:pt idx="50">
                  <c:v>1.349256</c:v>
                </c:pt>
                <c:pt idx="51">
                  <c:v>1.358187</c:v>
                </c:pt>
                <c:pt idx="52">
                  <c:v>1.3837649999999999</c:v>
                </c:pt>
                <c:pt idx="53">
                  <c:v>1.4025460000000001</c:v>
                </c:pt>
                <c:pt idx="54">
                  <c:v>1.414925</c:v>
                </c:pt>
                <c:pt idx="55">
                  <c:v>1.435513</c:v>
                </c:pt>
                <c:pt idx="56">
                  <c:v>1.4328700000000001</c:v>
                </c:pt>
                <c:pt idx="57">
                  <c:v>1.449211</c:v>
                </c:pt>
                <c:pt idx="58">
                  <c:v>1.4617439999999999</c:v>
                </c:pt>
                <c:pt idx="59">
                  <c:v>1.4681040000000001</c:v>
                </c:pt>
                <c:pt idx="60">
                  <c:v>1.479657</c:v>
                </c:pt>
                <c:pt idx="61">
                  <c:v>1.4914369999999999</c:v>
                </c:pt>
                <c:pt idx="62">
                  <c:v>1.505606</c:v>
                </c:pt>
                <c:pt idx="63">
                  <c:v>1.5212840000000001</c:v>
                </c:pt>
                <c:pt idx="64">
                  <c:v>1.5301990000000001</c:v>
                </c:pt>
                <c:pt idx="65">
                  <c:v>1.5422199999999999</c:v>
                </c:pt>
                <c:pt idx="66">
                  <c:v>1.5568010000000001</c:v>
                </c:pt>
                <c:pt idx="67">
                  <c:v>1.5679190000000001</c:v>
                </c:pt>
                <c:pt idx="68">
                  <c:v>1.5764940000000001</c:v>
                </c:pt>
                <c:pt idx="69">
                  <c:v>1.5851059999999999</c:v>
                </c:pt>
                <c:pt idx="70">
                  <c:v>1.5954710000000001</c:v>
                </c:pt>
                <c:pt idx="71">
                  <c:v>1.607783</c:v>
                </c:pt>
                <c:pt idx="72">
                  <c:v>1.618906</c:v>
                </c:pt>
                <c:pt idx="73">
                  <c:v>1.627605</c:v>
                </c:pt>
                <c:pt idx="74">
                  <c:v>1.6391249999999999</c:v>
                </c:pt>
                <c:pt idx="75">
                  <c:v>1.6649050000000001</c:v>
                </c:pt>
                <c:pt idx="76">
                  <c:v>1.6741950000000001</c:v>
                </c:pt>
                <c:pt idx="77">
                  <c:v>1.685516</c:v>
                </c:pt>
                <c:pt idx="78">
                  <c:v>1.68848</c:v>
                </c:pt>
                <c:pt idx="79">
                  <c:v>1.700969</c:v>
                </c:pt>
                <c:pt idx="80">
                  <c:v>1.7076100000000001</c:v>
                </c:pt>
                <c:pt idx="81">
                  <c:v>1.7163949999999999</c:v>
                </c:pt>
                <c:pt idx="82">
                  <c:v>1.727813</c:v>
                </c:pt>
                <c:pt idx="83">
                  <c:v>1.736381</c:v>
                </c:pt>
                <c:pt idx="84">
                  <c:v>1.7565539999999999</c:v>
                </c:pt>
                <c:pt idx="85">
                  <c:v>1.76644</c:v>
                </c:pt>
                <c:pt idx="86">
                  <c:v>1.7716209999999999</c:v>
                </c:pt>
                <c:pt idx="87">
                  <c:v>1.7730969999999999</c:v>
                </c:pt>
                <c:pt idx="88">
                  <c:v>1.7751669999999999</c:v>
                </c:pt>
                <c:pt idx="89">
                  <c:v>1.776575</c:v>
                </c:pt>
                <c:pt idx="90">
                  <c:v>1.791434</c:v>
                </c:pt>
                <c:pt idx="91">
                  <c:v>1.8052729999999999</c:v>
                </c:pt>
                <c:pt idx="92">
                  <c:v>1.814994</c:v>
                </c:pt>
                <c:pt idx="93">
                  <c:v>1.8201419999999999</c:v>
                </c:pt>
                <c:pt idx="94">
                  <c:v>1.831035</c:v>
                </c:pt>
                <c:pt idx="95">
                  <c:v>1.841871</c:v>
                </c:pt>
                <c:pt idx="96">
                  <c:v>1.8576619999999999</c:v>
                </c:pt>
                <c:pt idx="97">
                  <c:v>1.8762049999999999</c:v>
                </c:pt>
                <c:pt idx="98">
                  <c:v>1.8730039999999999</c:v>
                </c:pt>
                <c:pt idx="99">
                  <c:v>1.895651</c:v>
                </c:pt>
                <c:pt idx="100">
                  <c:v>1.9032800000000001</c:v>
                </c:pt>
                <c:pt idx="101">
                  <c:v>1.8936550000000001</c:v>
                </c:pt>
                <c:pt idx="102">
                  <c:v>1.9026730000000001</c:v>
                </c:pt>
                <c:pt idx="103">
                  <c:v>1.91303</c:v>
                </c:pt>
                <c:pt idx="104">
                  <c:v>1.917222</c:v>
                </c:pt>
                <c:pt idx="105">
                  <c:v>1.9331929999999999</c:v>
                </c:pt>
                <c:pt idx="106">
                  <c:v>1.937999</c:v>
                </c:pt>
                <c:pt idx="107">
                  <c:v>1.9503459999999999</c:v>
                </c:pt>
                <c:pt idx="108">
                  <c:v>1.9432670000000001</c:v>
                </c:pt>
                <c:pt idx="109">
                  <c:v>1.9579470000000001</c:v>
                </c:pt>
                <c:pt idx="110">
                  <c:v>1.960658</c:v>
                </c:pt>
                <c:pt idx="111">
                  <c:v>1.9749270000000001</c:v>
                </c:pt>
                <c:pt idx="112">
                  <c:v>1.9852099999999999</c:v>
                </c:pt>
                <c:pt idx="113">
                  <c:v>1.9881070000000001</c:v>
                </c:pt>
                <c:pt idx="114">
                  <c:v>1.9864379999999999</c:v>
                </c:pt>
                <c:pt idx="115">
                  <c:v>1.989365</c:v>
                </c:pt>
                <c:pt idx="116">
                  <c:v>2.010974</c:v>
                </c:pt>
                <c:pt idx="117">
                  <c:v>2.0146860000000002</c:v>
                </c:pt>
                <c:pt idx="118">
                  <c:v>2.0214859999999999</c:v>
                </c:pt>
                <c:pt idx="119">
                  <c:v>2.0187360000000001</c:v>
                </c:pt>
                <c:pt idx="120">
                  <c:v>2.0368870000000001</c:v>
                </c:pt>
                <c:pt idx="121">
                  <c:v>2.0374150000000002</c:v>
                </c:pt>
                <c:pt idx="122">
                  <c:v>2.050281</c:v>
                </c:pt>
                <c:pt idx="123">
                  <c:v>2.0460150000000001</c:v>
                </c:pt>
                <c:pt idx="124">
                  <c:v>2.050122</c:v>
                </c:pt>
                <c:pt idx="125">
                  <c:v>2.0559799999999999</c:v>
                </c:pt>
                <c:pt idx="126">
                  <c:v>2.0645570000000002</c:v>
                </c:pt>
                <c:pt idx="127">
                  <c:v>2.0724109999999998</c:v>
                </c:pt>
                <c:pt idx="128">
                  <c:v>2.0741040000000002</c:v>
                </c:pt>
                <c:pt idx="129">
                  <c:v>2.085442</c:v>
                </c:pt>
                <c:pt idx="130">
                  <c:v>2.09029</c:v>
                </c:pt>
                <c:pt idx="131">
                  <c:v>2.1095109999999999</c:v>
                </c:pt>
                <c:pt idx="132">
                  <c:v>2.118868</c:v>
                </c:pt>
                <c:pt idx="133">
                  <c:v>2.1170100000000001</c:v>
                </c:pt>
                <c:pt idx="134">
                  <c:v>2.119904</c:v>
                </c:pt>
                <c:pt idx="135">
                  <c:v>2.124714</c:v>
                </c:pt>
                <c:pt idx="136">
                  <c:v>2.1233819999999999</c:v>
                </c:pt>
                <c:pt idx="137">
                  <c:v>2.1435</c:v>
                </c:pt>
                <c:pt idx="138">
                  <c:v>2.1341130000000001</c:v>
                </c:pt>
                <c:pt idx="139">
                  <c:v>2.1529150000000001</c:v>
                </c:pt>
                <c:pt idx="140">
                  <c:v>2.143329</c:v>
                </c:pt>
                <c:pt idx="141">
                  <c:v>2.1488550000000002</c:v>
                </c:pt>
                <c:pt idx="142">
                  <c:v>2.1546210000000001</c:v>
                </c:pt>
                <c:pt idx="143">
                  <c:v>2.1554609999999998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0.107585</c:v>
                </c:pt>
                <c:pt idx="1">
                  <c:v>0.15573600000000001</c:v>
                </c:pt>
                <c:pt idx="2">
                  <c:v>0.18879099999999999</c:v>
                </c:pt>
                <c:pt idx="3">
                  <c:v>0.20719899999999999</c:v>
                </c:pt>
                <c:pt idx="4">
                  <c:v>0.228433</c:v>
                </c:pt>
                <c:pt idx="5">
                  <c:v>0.255886</c:v>
                </c:pt>
                <c:pt idx="6">
                  <c:v>0.28247699999999998</c:v>
                </c:pt>
                <c:pt idx="7">
                  <c:v>0.31625399999999998</c:v>
                </c:pt>
                <c:pt idx="8">
                  <c:v>0.35517500000000002</c:v>
                </c:pt>
                <c:pt idx="9">
                  <c:v>0.39742899999999998</c:v>
                </c:pt>
                <c:pt idx="10">
                  <c:v>0.442666</c:v>
                </c:pt>
                <c:pt idx="11">
                  <c:v>0.48468600000000001</c:v>
                </c:pt>
                <c:pt idx="12">
                  <c:v>0.52587399999999995</c:v>
                </c:pt>
                <c:pt idx="13">
                  <c:v>0.56671000000000005</c:v>
                </c:pt>
                <c:pt idx="14">
                  <c:v>0.60663699999999998</c:v>
                </c:pt>
                <c:pt idx="15">
                  <c:v>0.64310400000000001</c:v>
                </c:pt>
                <c:pt idx="16">
                  <c:v>0.67572699999999997</c:v>
                </c:pt>
                <c:pt idx="17">
                  <c:v>0.72040499999999996</c:v>
                </c:pt>
                <c:pt idx="18">
                  <c:v>0.76459999999999995</c:v>
                </c:pt>
                <c:pt idx="19">
                  <c:v>0.80770200000000003</c:v>
                </c:pt>
                <c:pt idx="20">
                  <c:v>0.84904299999999999</c:v>
                </c:pt>
                <c:pt idx="21">
                  <c:v>0.88797199999999998</c:v>
                </c:pt>
                <c:pt idx="22">
                  <c:v>0.93432000000000004</c:v>
                </c:pt>
                <c:pt idx="23">
                  <c:v>0.977522</c:v>
                </c:pt>
                <c:pt idx="24">
                  <c:v>1</c:v>
                </c:pt>
                <c:pt idx="25">
                  <c:v>0.98874799999999996</c:v>
                </c:pt>
                <c:pt idx="26">
                  <c:v>1.0321530000000001</c:v>
                </c:pt>
                <c:pt idx="27">
                  <c:v>1.0138780000000001</c:v>
                </c:pt>
                <c:pt idx="28">
                  <c:v>1.008094</c:v>
                </c:pt>
                <c:pt idx="29">
                  <c:v>0.99857799999999997</c:v>
                </c:pt>
                <c:pt idx="30">
                  <c:v>0.99362200000000001</c:v>
                </c:pt>
                <c:pt idx="31">
                  <c:v>0.98297199999999996</c:v>
                </c:pt>
                <c:pt idx="32">
                  <c:v>0.97863100000000003</c:v>
                </c:pt>
                <c:pt idx="33">
                  <c:v>0.97566600000000003</c:v>
                </c:pt>
                <c:pt idx="34">
                  <c:v>0.97507999999999995</c:v>
                </c:pt>
                <c:pt idx="35">
                  <c:v>0.97878799999999999</c:v>
                </c:pt>
                <c:pt idx="36">
                  <c:v>0.98583299999999996</c:v>
                </c:pt>
                <c:pt idx="37">
                  <c:v>0.99369399999999997</c:v>
                </c:pt>
                <c:pt idx="38">
                  <c:v>0.99787499999999996</c:v>
                </c:pt>
                <c:pt idx="39">
                  <c:v>1.0064610000000001</c:v>
                </c:pt>
                <c:pt idx="40">
                  <c:v>1.019962</c:v>
                </c:pt>
                <c:pt idx="41">
                  <c:v>1.026143</c:v>
                </c:pt>
                <c:pt idx="42">
                  <c:v>1.0508139999999999</c:v>
                </c:pt>
                <c:pt idx="43">
                  <c:v>1.136039</c:v>
                </c:pt>
                <c:pt idx="44">
                  <c:v>1.1280889999999999</c:v>
                </c:pt>
                <c:pt idx="45">
                  <c:v>1.154479</c:v>
                </c:pt>
                <c:pt idx="46">
                  <c:v>1.2041189999999999</c:v>
                </c:pt>
                <c:pt idx="47">
                  <c:v>1.2412700000000001</c:v>
                </c:pt>
                <c:pt idx="48">
                  <c:v>1.263126</c:v>
                </c:pt>
                <c:pt idx="49">
                  <c:v>1.2821469999999999</c:v>
                </c:pt>
                <c:pt idx="50">
                  <c:v>1.2924549999999999</c:v>
                </c:pt>
                <c:pt idx="51">
                  <c:v>1.309606</c:v>
                </c:pt>
                <c:pt idx="52">
                  <c:v>1.3273379999999999</c:v>
                </c:pt>
                <c:pt idx="53">
                  <c:v>1.345818</c:v>
                </c:pt>
                <c:pt idx="54">
                  <c:v>1.360042</c:v>
                </c:pt>
                <c:pt idx="55">
                  <c:v>1.3704559999999999</c:v>
                </c:pt>
                <c:pt idx="56">
                  <c:v>1.384798</c:v>
                </c:pt>
                <c:pt idx="57">
                  <c:v>1.389508</c:v>
                </c:pt>
                <c:pt idx="58">
                  <c:v>1.4088750000000001</c:v>
                </c:pt>
                <c:pt idx="59">
                  <c:v>1.419905</c:v>
                </c:pt>
                <c:pt idx="60">
                  <c:v>1.422004</c:v>
                </c:pt>
                <c:pt idx="61">
                  <c:v>1.4275139999999999</c:v>
                </c:pt>
                <c:pt idx="62">
                  <c:v>1.4403619999999999</c:v>
                </c:pt>
                <c:pt idx="63">
                  <c:v>1.437381</c:v>
                </c:pt>
                <c:pt idx="64">
                  <c:v>1.4579800000000001</c:v>
                </c:pt>
                <c:pt idx="65">
                  <c:v>1.470755</c:v>
                </c:pt>
                <c:pt idx="66">
                  <c:v>1.488588</c:v>
                </c:pt>
                <c:pt idx="67">
                  <c:v>1.506284</c:v>
                </c:pt>
                <c:pt idx="68">
                  <c:v>1.5236320000000001</c:v>
                </c:pt>
                <c:pt idx="69">
                  <c:v>1.53559</c:v>
                </c:pt>
                <c:pt idx="70">
                  <c:v>1.5513779999999999</c:v>
                </c:pt>
                <c:pt idx="71">
                  <c:v>1.5564279999999999</c:v>
                </c:pt>
                <c:pt idx="72">
                  <c:v>1.5635300000000001</c:v>
                </c:pt>
                <c:pt idx="73">
                  <c:v>1.5755380000000001</c:v>
                </c:pt>
                <c:pt idx="74">
                  <c:v>1.592633</c:v>
                </c:pt>
                <c:pt idx="75">
                  <c:v>1.601588</c:v>
                </c:pt>
                <c:pt idx="76">
                  <c:v>1.6166240000000001</c:v>
                </c:pt>
                <c:pt idx="77">
                  <c:v>1.6276649999999999</c:v>
                </c:pt>
                <c:pt idx="78">
                  <c:v>1.633405</c:v>
                </c:pt>
                <c:pt idx="79">
                  <c:v>1.6359840000000001</c:v>
                </c:pt>
                <c:pt idx="80">
                  <c:v>1.6495010000000001</c:v>
                </c:pt>
                <c:pt idx="81">
                  <c:v>1.657071</c:v>
                </c:pt>
                <c:pt idx="82">
                  <c:v>1.659313</c:v>
                </c:pt>
                <c:pt idx="83">
                  <c:v>1.6734530000000001</c:v>
                </c:pt>
                <c:pt idx="84">
                  <c:v>1.691055</c:v>
                </c:pt>
                <c:pt idx="85">
                  <c:v>1.7023740000000001</c:v>
                </c:pt>
                <c:pt idx="86">
                  <c:v>1.7085710000000001</c:v>
                </c:pt>
                <c:pt idx="87">
                  <c:v>1.710806</c:v>
                </c:pt>
                <c:pt idx="88">
                  <c:v>1.7287939999999999</c:v>
                </c:pt>
                <c:pt idx="89">
                  <c:v>1.730094</c:v>
                </c:pt>
                <c:pt idx="90">
                  <c:v>1.738505</c:v>
                </c:pt>
                <c:pt idx="91">
                  <c:v>1.7301550000000001</c:v>
                </c:pt>
                <c:pt idx="92">
                  <c:v>1.7466410000000001</c:v>
                </c:pt>
                <c:pt idx="93">
                  <c:v>1.759199</c:v>
                </c:pt>
                <c:pt idx="94">
                  <c:v>1.761503</c:v>
                </c:pt>
                <c:pt idx="95">
                  <c:v>1.769765</c:v>
                </c:pt>
                <c:pt idx="96">
                  <c:v>1.771204</c:v>
                </c:pt>
                <c:pt idx="97">
                  <c:v>1.773053</c:v>
                </c:pt>
                <c:pt idx="98">
                  <c:v>1.781282</c:v>
                </c:pt>
                <c:pt idx="99">
                  <c:v>1.7884100000000001</c:v>
                </c:pt>
                <c:pt idx="100">
                  <c:v>1.7919449999999999</c:v>
                </c:pt>
                <c:pt idx="101">
                  <c:v>1.799949</c:v>
                </c:pt>
                <c:pt idx="102">
                  <c:v>1.816913</c:v>
                </c:pt>
                <c:pt idx="103">
                  <c:v>1.814317</c:v>
                </c:pt>
                <c:pt idx="104">
                  <c:v>1.81328</c:v>
                </c:pt>
                <c:pt idx="105">
                  <c:v>1.823021</c:v>
                </c:pt>
                <c:pt idx="106">
                  <c:v>1.842856</c:v>
                </c:pt>
                <c:pt idx="107">
                  <c:v>1.84901</c:v>
                </c:pt>
                <c:pt idx="108">
                  <c:v>1.855291</c:v>
                </c:pt>
                <c:pt idx="109">
                  <c:v>1.8485210000000001</c:v>
                </c:pt>
                <c:pt idx="110">
                  <c:v>1.854179</c:v>
                </c:pt>
                <c:pt idx="111">
                  <c:v>1.849029</c:v>
                </c:pt>
                <c:pt idx="112">
                  <c:v>1.859882</c:v>
                </c:pt>
                <c:pt idx="113">
                  <c:v>1.8737710000000001</c:v>
                </c:pt>
                <c:pt idx="114">
                  <c:v>1.889716</c:v>
                </c:pt>
                <c:pt idx="115">
                  <c:v>1.8935569999999999</c:v>
                </c:pt>
                <c:pt idx="116">
                  <c:v>1.905197</c:v>
                </c:pt>
                <c:pt idx="117">
                  <c:v>1.908256</c:v>
                </c:pt>
                <c:pt idx="118">
                  <c:v>1.9150929999999999</c:v>
                </c:pt>
                <c:pt idx="119">
                  <c:v>1.9194119999999999</c:v>
                </c:pt>
                <c:pt idx="120">
                  <c:v>1.927289</c:v>
                </c:pt>
                <c:pt idx="121">
                  <c:v>1.9400230000000001</c:v>
                </c:pt>
                <c:pt idx="122">
                  <c:v>1.9445950000000001</c:v>
                </c:pt>
                <c:pt idx="123">
                  <c:v>1.943047</c:v>
                </c:pt>
                <c:pt idx="124">
                  <c:v>1.957605</c:v>
                </c:pt>
                <c:pt idx="125">
                  <c:v>1.95844</c:v>
                </c:pt>
                <c:pt idx="126">
                  <c:v>1.96692</c:v>
                </c:pt>
                <c:pt idx="127">
                  <c:v>1.9605399999999999</c:v>
                </c:pt>
                <c:pt idx="128">
                  <c:v>1.968269</c:v>
                </c:pt>
                <c:pt idx="129">
                  <c:v>1.9754970000000001</c:v>
                </c:pt>
                <c:pt idx="130">
                  <c:v>1.9799469999999999</c:v>
                </c:pt>
                <c:pt idx="131">
                  <c:v>1.978855</c:v>
                </c:pt>
                <c:pt idx="132">
                  <c:v>1.9897089999999999</c:v>
                </c:pt>
                <c:pt idx="133">
                  <c:v>1.9967010000000001</c:v>
                </c:pt>
                <c:pt idx="134">
                  <c:v>1.9995529999999999</c:v>
                </c:pt>
                <c:pt idx="135">
                  <c:v>2.0087630000000001</c:v>
                </c:pt>
                <c:pt idx="136">
                  <c:v>2.0097010000000002</c:v>
                </c:pt>
                <c:pt idx="137">
                  <c:v>2.0157129999999999</c:v>
                </c:pt>
                <c:pt idx="138">
                  <c:v>2.0189979999999998</c:v>
                </c:pt>
                <c:pt idx="139">
                  <c:v>2.0246309999999998</c:v>
                </c:pt>
                <c:pt idx="140">
                  <c:v>2.0321829999999999</c:v>
                </c:pt>
                <c:pt idx="141">
                  <c:v>2.0372279999999998</c:v>
                </c:pt>
                <c:pt idx="142">
                  <c:v>2.033976</c:v>
                </c:pt>
                <c:pt idx="143">
                  <c:v>2.0486070000000001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0.112638</c:v>
                </c:pt>
                <c:pt idx="1">
                  <c:v>0.148398</c:v>
                </c:pt>
                <c:pt idx="2">
                  <c:v>0.172904</c:v>
                </c:pt>
                <c:pt idx="3">
                  <c:v>0.19625000000000001</c:v>
                </c:pt>
                <c:pt idx="4">
                  <c:v>0.21618299999999999</c:v>
                </c:pt>
                <c:pt idx="5">
                  <c:v>0.23904400000000001</c:v>
                </c:pt>
                <c:pt idx="6">
                  <c:v>0.26695400000000002</c:v>
                </c:pt>
                <c:pt idx="7">
                  <c:v>0.30133100000000002</c:v>
                </c:pt>
                <c:pt idx="8">
                  <c:v>0.34132600000000002</c:v>
                </c:pt>
                <c:pt idx="9">
                  <c:v>0.386656</c:v>
                </c:pt>
                <c:pt idx="10">
                  <c:v>0.43157000000000001</c:v>
                </c:pt>
                <c:pt idx="11">
                  <c:v>0.47953800000000002</c:v>
                </c:pt>
                <c:pt idx="12">
                  <c:v>0.52420699999999998</c:v>
                </c:pt>
                <c:pt idx="13">
                  <c:v>0.56933100000000003</c:v>
                </c:pt>
                <c:pt idx="14">
                  <c:v>0.60555700000000001</c:v>
                </c:pt>
                <c:pt idx="15">
                  <c:v>0.64208200000000004</c:v>
                </c:pt>
                <c:pt idx="16">
                  <c:v>0.68743900000000002</c:v>
                </c:pt>
                <c:pt idx="17">
                  <c:v>0.72733000000000003</c:v>
                </c:pt>
                <c:pt idx="18">
                  <c:v>0.77097000000000004</c:v>
                </c:pt>
                <c:pt idx="19">
                  <c:v>0.81105099999999997</c:v>
                </c:pt>
                <c:pt idx="20">
                  <c:v>0.85686099999999998</c:v>
                </c:pt>
                <c:pt idx="21">
                  <c:v>0.89385499999999996</c:v>
                </c:pt>
                <c:pt idx="22">
                  <c:v>0.937782</c:v>
                </c:pt>
                <c:pt idx="23">
                  <c:v>0.979271</c:v>
                </c:pt>
                <c:pt idx="24">
                  <c:v>1</c:v>
                </c:pt>
                <c:pt idx="25">
                  <c:v>0.99210799999999999</c:v>
                </c:pt>
                <c:pt idx="26">
                  <c:v>1.026967</c:v>
                </c:pt>
                <c:pt idx="27">
                  <c:v>1.0107759999999999</c:v>
                </c:pt>
                <c:pt idx="28">
                  <c:v>1.010691</c:v>
                </c:pt>
                <c:pt idx="29">
                  <c:v>1.0086930000000001</c:v>
                </c:pt>
                <c:pt idx="30">
                  <c:v>0.99895199999999995</c:v>
                </c:pt>
                <c:pt idx="31">
                  <c:v>0.98963299999999998</c:v>
                </c:pt>
                <c:pt idx="32">
                  <c:v>0.983788</c:v>
                </c:pt>
                <c:pt idx="33">
                  <c:v>0.98196899999999998</c:v>
                </c:pt>
                <c:pt idx="34">
                  <c:v>0.98114999999999997</c:v>
                </c:pt>
                <c:pt idx="35">
                  <c:v>0.98533099999999996</c:v>
                </c:pt>
                <c:pt idx="36">
                  <c:v>0.992336</c:v>
                </c:pt>
                <c:pt idx="37">
                  <c:v>0.99841899999999995</c:v>
                </c:pt>
                <c:pt idx="38">
                  <c:v>1.0058579999999999</c:v>
                </c:pt>
                <c:pt idx="39">
                  <c:v>1.0536399999999999</c:v>
                </c:pt>
                <c:pt idx="40">
                  <c:v>1.116978</c:v>
                </c:pt>
                <c:pt idx="41">
                  <c:v>1.12063</c:v>
                </c:pt>
                <c:pt idx="42">
                  <c:v>1.1172789999999999</c:v>
                </c:pt>
                <c:pt idx="43">
                  <c:v>1.1222129999999999</c:v>
                </c:pt>
                <c:pt idx="44">
                  <c:v>1.1390229999999999</c:v>
                </c:pt>
                <c:pt idx="45">
                  <c:v>1.187427</c:v>
                </c:pt>
                <c:pt idx="46">
                  <c:v>1.216567</c:v>
                </c:pt>
                <c:pt idx="47">
                  <c:v>1.2403660000000001</c:v>
                </c:pt>
                <c:pt idx="48">
                  <c:v>1.2655350000000001</c:v>
                </c:pt>
                <c:pt idx="49">
                  <c:v>1.2897069999999999</c:v>
                </c:pt>
                <c:pt idx="50">
                  <c:v>1.306373</c:v>
                </c:pt>
                <c:pt idx="51">
                  <c:v>1.321326</c:v>
                </c:pt>
                <c:pt idx="52">
                  <c:v>1.337521</c:v>
                </c:pt>
                <c:pt idx="53">
                  <c:v>1.3522689999999999</c:v>
                </c:pt>
                <c:pt idx="54">
                  <c:v>1.3653900000000001</c:v>
                </c:pt>
                <c:pt idx="55">
                  <c:v>1.377761</c:v>
                </c:pt>
                <c:pt idx="56">
                  <c:v>1.3990640000000001</c:v>
                </c:pt>
                <c:pt idx="57">
                  <c:v>1.406064</c:v>
                </c:pt>
                <c:pt idx="58">
                  <c:v>1.420304</c:v>
                </c:pt>
                <c:pt idx="59">
                  <c:v>1.4305559999999999</c:v>
                </c:pt>
                <c:pt idx="60">
                  <c:v>1.4482930000000001</c:v>
                </c:pt>
                <c:pt idx="61">
                  <c:v>1.455551</c:v>
                </c:pt>
                <c:pt idx="62">
                  <c:v>1.463028</c:v>
                </c:pt>
                <c:pt idx="63">
                  <c:v>1.4713309999999999</c:v>
                </c:pt>
                <c:pt idx="64">
                  <c:v>1.4887429999999999</c:v>
                </c:pt>
                <c:pt idx="65">
                  <c:v>1.5034099999999999</c:v>
                </c:pt>
                <c:pt idx="66">
                  <c:v>1.5201990000000001</c:v>
                </c:pt>
                <c:pt idx="67">
                  <c:v>1.525423</c:v>
                </c:pt>
                <c:pt idx="68">
                  <c:v>1.5440309999999999</c:v>
                </c:pt>
                <c:pt idx="69">
                  <c:v>1.5506420000000001</c:v>
                </c:pt>
                <c:pt idx="70">
                  <c:v>1.562414</c:v>
                </c:pt>
                <c:pt idx="71">
                  <c:v>1.574311</c:v>
                </c:pt>
                <c:pt idx="72">
                  <c:v>1.596579</c:v>
                </c:pt>
                <c:pt idx="73">
                  <c:v>1.6082989999999999</c:v>
                </c:pt>
                <c:pt idx="74">
                  <c:v>1.6211629999999999</c:v>
                </c:pt>
                <c:pt idx="75">
                  <c:v>1.6235029999999999</c:v>
                </c:pt>
                <c:pt idx="76">
                  <c:v>1.634158</c:v>
                </c:pt>
                <c:pt idx="77">
                  <c:v>1.646509</c:v>
                </c:pt>
                <c:pt idx="78">
                  <c:v>1.6634329999999999</c:v>
                </c:pt>
                <c:pt idx="79">
                  <c:v>1.676499</c:v>
                </c:pt>
                <c:pt idx="80">
                  <c:v>1.6816629999999999</c:v>
                </c:pt>
                <c:pt idx="81">
                  <c:v>1.6953039999999999</c:v>
                </c:pt>
                <c:pt idx="82">
                  <c:v>1.6984589999999999</c:v>
                </c:pt>
                <c:pt idx="83">
                  <c:v>1.7056659999999999</c:v>
                </c:pt>
                <c:pt idx="84">
                  <c:v>1.7114229999999999</c:v>
                </c:pt>
                <c:pt idx="85">
                  <c:v>1.7156880000000001</c:v>
                </c:pt>
                <c:pt idx="86">
                  <c:v>1.7364919999999999</c:v>
                </c:pt>
                <c:pt idx="87">
                  <c:v>1.7468790000000001</c:v>
                </c:pt>
                <c:pt idx="88">
                  <c:v>1.7451859999999999</c:v>
                </c:pt>
                <c:pt idx="89">
                  <c:v>1.753557</c:v>
                </c:pt>
                <c:pt idx="90">
                  <c:v>1.759781</c:v>
                </c:pt>
                <c:pt idx="91">
                  <c:v>1.771846</c:v>
                </c:pt>
                <c:pt idx="92">
                  <c:v>1.780896</c:v>
                </c:pt>
                <c:pt idx="93">
                  <c:v>1.7973699999999999</c:v>
                </c:pt>
                <c:pt idx="94">
                  <c:v>1.800916</c:v>
                </c:pt>
                <c:pt idx="95">
                  <c:v>1.7940389999999999</c:v>
                </c:pt>
                <c:pt idx="96">
                  <c:v>1.798422</c:v>
                </c:pt>
                <c:pt idx="97">
                  <c:v>1.8157989999999999</c:v>
                </c:pt>
                <c:pt idx="98">
                  <c:v>1.82423</c:v>
                </c:pt>
                <c:pt idx="99">
                  <c:v>1.826584</c:v>
                </c:pt>
                <c:pt idx="100">
                  <c:v>1.839512</c:v>
                </c:pt>
                <c:pt idx="101">
                  <c:v>1.8417429999999999</c:v>
                </c:pt>
                <c:pt idx="102">
                  <c:v>1.844517</c:v>
                </c:pt>
                <c:pt idx="103">
                  <c:v>1.8420510000000001</c:v>
                </c:pt>
                <c:pt idx="104">
                  <c:v>1.855234</c:v>
                </c:pt>
                <c:pt idx="105">
                  <c:v>1.8593010000000001</c:v>
                </c:pt>
                <c:pt idx="106">
                  <c:v>1.8576870000000001</c:v>
                </c:pt>
                <c:pt idx="107">
                  <c:v>1.8635250000000001</c:v>
                </c:pt>
                <c:pt idx="108">
                  <c:v>1.8625449999999999</c:v>
                </c:pt>
                <c:pt idx="109">
                  <c:v>1.870376</c:v>
                </c:pt>
                <c:pt idx="110">
                  <c:v>1.8864749999999999</c:v>
                </c:pt>
                <c:pt idx="111">
                  <c:v>1.8949050000000001</c:v>
                </c:pt>
                <c:pt idx="112">
                  <c:v>1.905662</c:v>
                </c:pt>
                <c:pt idx="113">
                  <c:v>1.8895839999999999</c:v>
                </c:pt>
                <c:pt idx="114">
                  <c:v>1.908372</c:v>
                </c:pt>
                <c:pt idx="115">
                  <c:v>1.912714</c:v>
                </c:pt>
                <c:pt idx="116">
                  <c:v>1.9240539999999999</c:v>
                </c:pt>
                <c:pt idx="117">
                  <c:v>1.926974</c:v>
                </c:pt>
                <c:pt idx="118">
                  <c:v>1.9410529999999999</c:v>
                </c:pt>
                <c:pt idx="119">
                  <c:v>1.9356720000000001</c:v>
                </c:pt>
                <c:pt idx="120">
                  <c:v>1.945584</c:v>
                </c:pt>
                <c:pt idx="121">
                  <c:v>1.949381</c:v>
                </c:pt>
                <c:pt idx="122">
                  <c:v>1.9545030000000001</c:v>
                </c:pt>
                <c:pt idx="123">
                  <c:v>1.961096</c:v>
                </c:pt>
                <c:pt idx="124">
                  <c:v>1.972075</c:v>
                </c:pt>
                <c:pt idx="125">
                  <c:v>1.9729159999999999</c:v>
                </c:pt>
                <c:pt idx="126">
                  <c:v>1.977087</c:v>
                </c:pt>
                <c:pt idx="127">
                  <c:v>1.980656</c:v>
                </c:pt>
                <c:pt idx="128">
                  <c:v>1.9868790000000001</c:v>
                </c:pt>
                <c:pt idx="129">
                  <c:v>1.9934289999999999</c:v>
                </c:pt>
                <c:pt idx="130">
                  <c:v>1.9892890000000001</c:v>
                </c:pt>
                <c:pt idx="131">
                  <c:v>1.9947269999999999</c:v>
                </c:pt>
                <c:pt idx="132">
                  <c:v>1.9999640000000001</c:v>
                </c:pt>
                <c:pt idx="133">
                  <c:v>2.006532</c:v>
                </c:pt>
                <c:pt idx="134">
                  <c:v>2.0158019999999999</c:v>
                </c:pt>
                <c:pt idx="135">
                  <c:v>2.0190190000000001</c:v>
                </c:pt>
                <c:pt idx="136">
                  <c:v>2.0249000000000001</c:v>
                </c:pt>
                <c:pt idx="137">
                  <c:v>2.0322019999999998</c:v>
                </c:pt>
                <c:pt idx="138">
                  <c:v>2.0455610000000002</c:v>
                </c:pt>
                <c:pt idx="139">
                  <c:v>2.0592109999999999</c:v>
                </c:pt>
                <c:pt idx="140">
                  <c:v>2.0487709999999999</c:v>
                </c:pt>
                <c:pt idx="141">
                  <c:v>2.0510109999999999</c:v>
                </c:pt>
                <c:pt idx="142">
                  <c:v>2.0628199999999999</c:v>
                </c:pt>
                <c:pt idx="143">
                  <c:v>2.066735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-23.405166999999999</c:v>
                </c:pt>
                <c:pt idx="1">
                  <c:v>-22.405999999999999</c:v>
                </c:pt>
                <c:pt idx="2">
                  <c:v>-21.407944000000001</c:v>
                </c:pt>
                <c:pt idx="3">
                  <c:v>-20.410166999999998</c:v>
                </c:pt>
                <c:pt idx="4">
                  <c:v>-19.413499999999999</c:v>
                </c:pt>
                <c:pt idx="5">
                  <c:v>-18.417666999999998</c:v>
                </c:pt>
                <c:pt idx="6">
                  <c:v>-17.418499999999998</c:v>
                </c:pt>
                <c:pt idx="7">
                  <c:v>-16.420166999999999</c:v>
                </c:pt>
                <c:pt idx="8">
                  <c:v>-15.421555999999999</c:v>
                </c:pt>
                <c:pt idx="9">
                  <c:v>-14.424332999999999</c:v>
                </c:pt>
                <c:pt idx="10">
                  <c:v>-13.4285</c:v>
                </c:pt>
                <c:pt idx="11">
                  <c:v>-12.429888999999999</c:v>
                </c:pt>
                <c:pt idx="12">
                  <c:v>-11.432388999999999</c:v>
                </c:pt>
                <c:pt idx="13">
                  <c:v>-10.433221999999999</c:v>
                </c:pt>
                <c:pt idx="14">
                  <c:v>-9.4362779999999979</c:v>
                </c:pt>
                <c:pt idx="15">
                  <c:v>-8.4440559999999998</c:v>
                </c:pt>
                <c:pt idx="16">
                  <c:v>-7.4496109999999973</c:v>
                </c:pt>
                <c:pt idx="17">
                  <c:v>-6.4615559999999981</c:v>
                </c:pt>
                <c:pt idx="18">
                  <c:v>-5.4682219999999973</c:v>
                </c:pt>
                <c:pt idx="19">
                  <c:v>-4.4832219999999978</c:v>
                </c:pt>
                <c:pt idx="20">
                  <c:v>-3.4962780000000002</c:v>
                </c:pt>
                <c:pt idx="21">
                  <c:v>-2.5062779999999982</c:v>
                </c:pt>
                <c:pt idx="22">
                  <c:v>-1.5176669999999994</c:v>
                </c:pt>
                <c:pt idx="23">
                  <c:v>-0.52961099999999917</c:v>
                </c:pt>
                <c:pt idx="24">
                  <c:v>-4.4399999999811257E-4</c:v>
                </c:pt>
                <c:pt idx="25">
                  <c:v>9.5110999999999279E-2</c:v>
                </c:pt>
                <c:pt idx="26">
                  <c:v>0.34427800000000275</c:v>
                </c:pt>
                <c:pt idx="27">
                  <c:v>0.59149999999999991</c:v>
                </c:pt>
                <c:pt idx="28">
                  <c:v>0.84038900000000183</c:v>
                </c:pt>
                <c:pt idx="29">
                  <c:v>1.0887220000000006</c:v>
                </c:pt>
                <c:pt idx="30">
                  <c:v>1.3378890000000006</c:v>
                </c:pt>
                <c:pt idx="31">
                  <c:v>1.5862219999999994</c:v>
                </c:pt>
                <c:pt idx="32">
                  <c:v>1.8353890000000028</c:v>
                </c:pt>
                <c:pt idx="33">
                  <c:v>2.082611</c:v>
                </c:pt>
                <c:pt idx="34">
                  <c:v>2.3320560000000015</c:v>
                </c:pt>
                <c:pt idx="35">
                  <c:v>2.5817779999999999</c:v>
                </c:pt>
                <c:pt idx="36">
                  <c:v>2.8306670000000018</c:v>
                </c:pt>
                <c:pt idx="37">
                  <c:v>3.0803890000000003</c:v>
                </c:pt>
                <c:pt idx="38">
                  <c:v>3.3303890000000003</c:v>
                </c:pt>
                <c:pt idx="39">
                  <c:v>3.5803890000000003</c:v>
                </c:pt>
                <c:pt idx="40">
                  <c:v>3.8284440000000011</c:v>
                </c:pt>
                <c:pt idx="41">
                  <c:v>4.0767780000000009</c:v>
                </c:pt>
                <c:pt idx="42">
                  <c:v>4.3251109999999997</c:v>
                </c:pt>
                <c:pt idx="43">
                  <c:v>4.5742779999999996</c:v>
                </c:pt>
                <c:pt idx="44">
                  <c:v>4.8234440000000021</c:v>
                </c:pt>
                <c:pt idx="45">
                  <c:v>5.8181670000000025</c:v>
                </c:pt>
                <c:pt idx="46">
                  <c:v>6.8095560000000042</c:v>
                </c:pt>
                <c:pt idx="47">
                  <c:v>7.8026110000000024</c:v>
                </c:pt>
                <c:pt idx="48">
                  <c:v>8.7959440000000022</c:v>
                </c:pt>
                <c:pt idx="49">
                  <c:v>9.7889999999999979</c:v>
                </c:pt>
                <c:pt idx="50">
                  <c:v>10.780944000000002</c:v>
                </c:pt>
                <c:pt idx="51">
                  <c:v>11.772056000000003</c:v>
                </c:pt>
                <c:pt idx="52">
                  <c:v>12.767889</c:v>
                </c:pt>
                <c:pt idx="53">
                  <c:v>13.760667000000002</c:v>
                </c:pt>
                <c:pt idx="54">
                  <c:v>14.754278000000003</c:v>
                </c:pt>
                <c:pt idx="55">
                  <c:v>15.746778000000003</c:v>
                </c:pt>
                <c:pt idx="56">
                  <c:v>16.741222000000004</c:v>
                </c:pt>
                <c:pt idx="57">
                  <c:v>17.734278</c:v>
                </c:pt>
                <c:pt idx="58">
                  <c:v>18.727611</c:v>
                </c:pt>
                <c:pt idx="59">
                  <c:v>19.721778000000004</c:v>
                </c:pt>
                <c:pt idx="60">
                  <c:v>20.717333</c:v>
                </c:pt>
                <c:pt idx="61">
                  <c:v>21.709278000000001</c:v>
                </c:pt>
                <c:pt idx="62">
                  <c:v>22.704556</c:v>
                </c:pt>
                <c:pt idx="63">
                  <c:v>23.698443999999999</c:v>
                </c:pt>
                <c:pt idx="64">
                  <c:v>24.693166999999999</c:v>
                </c:pt>
                <c:pt idx="65">
                  <c:v>25.687611</c:v>
                </c:pt>
                <c:pt idx="66">
                  <c:v>26.681222000000002</c:v>
                </c:pt>
                <c:pt idx="67">
                  <c:v>27.673722000000001</c:v>
                </c:pt>
                <c:pt idx="68">
                  <c:v>28.667055999999999</c:v>
                </c:pt>
                <c:pt idx="69">
                  <c:v>29.661778000000002</c:v>
                </c:pt>
                <c:pt idx="70">
                  <c:v>30.654</c:v>
                </c:pt>
                <c:pt idx="71">
                  <c:v>31.648167000000004</c:v>
                </c:pt>
                <c:pt idx="72">
                  <c:v>32.643721999999997</c:v>
                </c:pt>
                <c:pt idx="73">
                  <c:v>33.637611000000007</c:v>
                </c:pt>
                <c:pt idx="74">
                  <c:v>34.634</c:v>
                </c:pt>
                <c:pt idx="75">
                  <c:v>35.627611000000002</c:v>
                </c:pt>
                <c:pt idx="76">
                  <c:v>36.622611000000006</c:v>
                </c:pt>
                <c:pt idx="77">
                  <c:v>37.616222000000008</c:v>
                </c:pt>
                <c:pt idx="78">
                  <c:v>38.611778000000001</c:v>
                </c:pt>
                <c:pt idx="79">
                  <c:v>39.607610999999991</c:v>
                </c:pt>
                <c:pt idx="80">
                  <c:v>40.603166999999999</c:v>
                </c:pt>
                <c:pt idx="81">
                  <c:v>41.596778</c:v>
                </c:pt>
                <c:pt idx="82">
                  <c:v>42.592332999999996</c:v>
                </c:pt>
                <c:pt idx="83">
                  <c:v>43.586500000000001</c:v>
                </c:pt>
                <c:pt idx="84">
                  <c:v>44.582055999999994</c:v>
                </c:pt>
                <c:pt idx="85">
                  <c:v>45.577332999999996</c:v>
                </c:pt>
                <c:pt idx="86">
                  <c:v>46.572333</c:v>
                </c:pt>
                <c:pt idx="87">
                  <c:v>47.568167000000003</c:v>
                </c:pt>
                <c:pt idx="88">
                  <c:v>48.562611000000004</c:v>
                </c:pt>
                <c:pt idx="89">
                  <c:v>49.557333</c:v>
                </c:pt>
                <c:pt idx="90">
                  <c:v>50.551777999999999</c:v>
                </c:pt>
                <c:pt idx="91">
                  <c:v>51.547055999999998</c:v>
                </c:pt>
                <c:pt idx="92">
                  <c:v>52.541499999999999</c:v>
                </c:pt>
                <c:pt idx="93">
                  <c:v>53.536777999999998</c:v>
                </c:pt>
                <c:pt idx="94">
                  <c:v>54.530389</c:v>
                </c:pt>
                <c:pt idx="95">
                  <c:v>55.525389000000004</c:v>
                </c:pt>
                <c:pt idx="96">
                  <c:v>56.521777999999998</c:v>
                </c:pt>
                <c:pt idx="97">
                  <c:v>57.516778000000002</c:v>
                </c:pt>
                <c:pt idx="98">
                  <c:v>58.511499999999998</c:v>
                </c:pt>
                <c:pt idx="99">
                  <c:v>59.507055999999992</c:v>
                </c:pt>
                <c:pt idx="100">
                  <c:v>60.503444000000002</c:v>
                </c:pt>
                <c:pt idx="101">
                  <c:v>61.498443999999992</c:v>
                </c:pt>
                <c:pt idx="102">
                  <c:v>62.494833</c:v>
                </c:pt>
                <c:pt idx="103">
                  <c:v>63.490943999999999</c:v>
                </c:pt>
                <c:pt idx="104">
                  <c:v>64.487055999999995</c:v>
                </c:pt>
                <c:pt idx="105">
                  <c:v>65.482332999999997</c:v>
                </c:pt>
                <c:pt idx="106">
                  <c:v>66.477056000000005</c:v>
                </c:pt>
                <c:pt idx="107">
                  <c:v>67.477610999999996</c:v>
                </c:pt>
                <c:pt idx="108">
                  <c:v>68.477610999999996</c:v>
                </c:pt>
                <c:pt idx="109">
                  <c:v>69.477610999999996</c:v>
                </c:pt>
                <c:pt idx="110">
                  <c:v>70.477333000000002</c:v>
                </c:pt>
                <c:pt idx="111">
                  <c:v>71.476777999999996</c:v>
                </c:pt>
                <c:pt idx="112">
                  <c:v>72.476221999999993</c:v>
                </c:pt>
                <c:pt idx="113">
                  <c:v>73.469278000000003</c:v>
                </c:pt>
                <c:pt idx="114">
                  <c:v>74.462610999999995</c:v>
                </c:pt>
                <c:pt idx="115">
                  <c:v>75.457332999999991</c:v>
                </c:pt>
                <c:pt idx="116">
                  <c:v>76.444833000000003</c:v>
                </c:pt>
                <c:pt idx="117">
                  <c:v>77.434556000000001</c:v>
                </c:pt>
                <c:pt idx="118">
                  <c:v>78.427888999999993</c:v>
                </c:pt>
                <c:pt idx="119">
                  <c:v>79.419277999999991</c:v>
                </c:pt>
                <c:pt idx="120">
                  <c:v>80.408444000000003</c:v>
                </c:pt>
                <c:pt idx="121">
                  <c:v>81.400666999999999</c:v>
                </c:pt>
                <c:pt idx="122">
                  <c:v>82.389832999999996</c:v>
                </c:pt>
                <c:pt idx="123">
                  <c:v>83.380667000000003</c:v>
                </c:pt>
                <c:pt idx="124">
                  <c:v>84.371499999999997</c:v>
                </c:pt>
                <c:pt idx="125">
                  <c:v>85.362055999999995</c:v>
                </c:pt>
                <c:pt idx="126">
                  <c:v>86.352333000000002</c:v>
                </c:pt>
                <c:pt idx="127">
                  <c:v>87.344832999999994</c:v>
                </c:pt>
                <c:pt idx="128">
                  <c:v>88.336777999999995</c:v>
                </c:pt>
                <c:pt idx="129">
                  <c:v>89.327332999999996</c:v>
                </c:pt>
                <c:pt idx="130">
                  <c:v>90.318721999999994</c:v>
                </c:pt>
                <c:pt idx="131">
                  <c:v>91.307333</c:v>
                </c:pt>
                <c:pt idx="132">
                  <c:v>92.298444000000003</c:v>
                </c:pt>
                <c:pt idx="133">
                  <c:v>93.283721999999997</c:v>
                </c:pt>
                <c:pt idx="134">
                  <c:v>94.270667000000003</c:v>
                </c:pt>
                <c:pt idx="135">
                  <c:v>95.257055999999992</c:v>
                </c:pt>
                <c:pt idx="136">
                  <c:v>96.241777999999996</c:v>
                </c:pt>
                <c:pt idx="137">
                  <c:v>97.228166999999999</c:v>
                </c:pt>
                <c:pt idx="138">
                  <c:v>98.208167000000003</c:v>
                </c:pt>
                <c:pt idx="139">
                  <c:v>99.194555999999992</c:v>
                </c:pt>
                <c:pt idx="140">
                  <c:v>100.1765</c:v>
                </c:pt>
                <c:pt idx="141">
                  <c:v>101.160667</c:v>
                </c:pt>
                <c:pt idx="142">
                  <c:v>102.14149999999999</c:v>
                </c:pt>
                <c:pt idx="143">
                  <c:v>103.126778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9.4238000000000002E-2</c:v>
                </c:pt>
                <c:pt idx="1">
                  <c:v>0.12872</c:v>
                </c:pt>
                <c:pt idx="2">
                  <c:v>0.15901199999999999</c:v>
                </c:pt>
                <c:pt idx="3">
                  <c:v>0.177596</c:v>
                </c:pt>
                <c:pt idx="4">
                  <c:v>0.19553499999999999</c:v>
                </c:pt>
                <c:pt idx="5">
                  <c:v>0.218693</c:v>
                </c:pt>
                <c:pt idx="6">
                  <c:v>0.25009799999999999</c:v>
                </c:pt>
                <c:pt idx="7">
                  <c:v>0.28493600000000002</c:v>
                </c:pt>
                <c:pt idx="8">
                  <c:v>0.32505499999999998</c:v>
                </c:pt>
                <c:pt idx="9">
                  <c:v>0.36869400000000002</c:v>
                </c:pt>
                <c:pt idx="10">
                  <c:v>0.411632</c:v>
                </c:pt>
                <c:pt idx="11">
                  <c:v>0.46057399999999998</c:v>
                </c:pt>
                <c:pt idx="12">
                  <c:v>0.50227900000000003</c:v>
                </c:pt>
                <c:pt idx="13">
                  <c:v>0.54483300000000001</c:v>
                </c:pt>
                <c:pt idx="14">
                  <c:v>0.58426999999999996</c:v>
                </c:pt>
                <c:pt idx="15">
                  <c:v>0.62948400000000004</c:v>
                </c:pt>
                <c:pt idx="16">
                  <c:v>0.66574100000000003</c:v>
                </c:pt>
                <c:pt idx="17">
                  <c:v>0.70267400000000002</c:v>
                </c:pt>
                <c:pt idx="18">
                  <c:v>0.74389799999999995</c:v>
                </c:pt>
                <c:pt idx="19">
                  <c:v>0.79417099999999996</c:v>
                </c:pt>
                <c:pt idx="20">
                  <c:v>0.84252700000000003</c:v>
                </c:pt>
                <c:pt idx="21">
                  <c:v>0.888687</c:v>
                </c:pt>
                <c:pt idx="22">
                  <c:v>0.928898</c:v>
                </c:pt>
                <c:pt idx="23">
                  <c:v>0.977321</c:v>
                </c:pt>
                <c:pt idx="24">
                  <c:v>1</c:v>
                </c:pt>
                <c:pt idx="25">
                  <c:v>0.99174099999999998</c:v>
                </c:pt>
                <c:pt idx="26">
                  <c:v>1.0228729999999999</c:v>
                </c:pt>
                <c:pt idx="27">
                  <c:v>1.001093</c:v>
                </c:pt>
                <c:pt idx="28">
                  <c:v>1.0050079999999999</c:v>
                </c:pt>
                <c:pt idx="29">
                  <c:v>0.99995900000000004</c:v>
                </c:pt>
                <c:pt idx="30">
                  <c:v>0.99463500000000005</c:v>
                </c:pt>
                <c:pt idx="31">
                  <c:v>0.98354200000000003</c:v>
                </c:pt>
                <c:pt idx="32">
                  <c:v>0.979155</c:v>
                </c:pt>
                <c:pt idx="33">
                  <c:v>0.98318000000000005</c:v>
                </c:pt>
                <c:pt idx="34">
                  <c:v>0.98533599999999999</c:v>
                </c:pt>
                <c:pt idx="35">
                  <c:v>0.98888600000000004</c:v>
                </c:pt>
                <c:pt idx="36">
                  <c:v>0.99546400000000002</c:v>
                </c:pt>
                <c:pt idx="37">
                  <c:v>0.99865700000000002</c:v>
                </c:pt>
                <c:pt idx="38">
                  <c:v>1.009585</c:v>
                </c:pt>
                <c:pt idx="39">
                  <c:v>1.082865</c:v>
                </c:pt>
                <c:pt idx="40">
                  <c:v>1.1261380000000001</c:v>
                </c:pt>
                <c:pt idx="41">
                  <c:v>1.1240399999999999</c:v>
                </c:pt>
                <c:pt idx="42">
                  <c:v>1.1253500000000001</c:v>
                </c:pt>
                <c:pt idx="43">
                  <c:v>1.131758</c:v>
                </c:pt>
                <c:pt idx="44">
                  <c:v>1.14595</c:v>
                </c:pt>
                <c:pt idx="45">
                  <c:v>1.1900280000000001</c:v>
                </c:pt>
                <c:pt idx="46">
                  <c:v>1.2135370000000001</c:v>
                </c:pt>
                <c:pt idx="47">
                  <c:v>1.231854</c:v>
                </c:pt>
                <c:pt idx="48">
                  <c:v>1.257314</c:v>
                </c:pt>
                <c:pt idx="49">
                  <c:v>1.281676</c:v>
                </c:pt>
                <c:pt idx="50">
                  <c:v>1.298832</c:v>
                </c:pt>
                <c:pt idx="51">
                  <c:v>1.3139970000000001</c:v>
                </c:pt>
                <c:pt idx="52">
                  <c:v>1.331474</c:v>
                </c:pt>
                <c:pt idx="53">
                  <c:v>1.3437060000000001</c:v>
                </c:pt>
                <c:pt idx="54">
                  <c:v>1.358935</c:v>
                </c:pt>
                <c:pt idx="55">
                  <c:v>1.3699250000000001</c:v>
                </c:pt>
                <c:pt idx="56">
                  <c:v>1.384198</c:v>
                </c:pt>
                <c:pt idx="57">
                  <c:v>1.3930739999999999</c:v>
                </c:pt>
                <c:pt idx="58">
                  <c:v>1.4003509999999999</c:v>
                </c:pt>
                <c:pt idx="59">
                  <c:v>1.4098280000000001</c:v>
                </c:pt>
                <c:pt idx="60">
                  <c:v>1.4216960000000001</c:v>
                </c:pt>
                <c:pt idx="61">
                  <c:v>1.429189</c:v>
                </c:pt>
                <c:pt idx="62">
                  <c:v>1.449192</c:v>
                </c:pt>
                <c:pt idx="63">
                  <c:v>1.4652480000000001</c:v>
                </c:pt>
                <c:pt idx="64">
                  <c:v>1.486416</c:v>
                </c:pt>
                <c:pt idx="65">
                  <c:v>1.495107</c:v>
                </c:pt>
                <c:pt idx="66">
                  <c:v>1.5119860000000001</c:v>
                </c:pt>
                <c:pt idx="67">
                  <c:v>1.521155</c:v>
                </c:pt>
                <c:pt idx="68">
                  <c:v>1.5340640000000001</c:v>
                </c:pt>
                <c:pt idx="69">
                  <c:v>1.546608</c:v>
                </c:pt>
                <c:pt idx="70">
                  <c:v>1.5561830000000001</c:v>
                </c:pt>
                <c:pt idx="71">
                  <c:v>1.569205</c:v>
                </c:pt>
                <c:pt idx="72">
                  <c:v>1.582182</c:v>
                </c:pt>
                <c:pt idx="73">
                  <c:v>1.587056</c:v>
                </c:pt>
                <c:pt idx="74">
                  <c:v>1.605013</c:v>
                </c:pt>
                <c:pt idx="75">
                  <c:v>1.6235710000000001</c:v>
                </c:pt>
                <c:pt idx="76">
                  <c:v>1.638341</c:v>
                </c:pt>
                <c:pt idx="77">
                  <c:v>1.6420760000000001</c:v>
                </c:pt>
                <c:pt idx="78">
                  <c:v>1.661905</c:v>
                </c:pt>
                <c:pt idx="79">
                  <c:v>1.6632039999999999</c:v>
                </c:pt>
                <c:pt idx="80">
                  <c:v>1.6698120000000001</c:v>
                </c:pt>
                <c:pt idx="81">
                  <c:v>1.6756500000000001</c:v>
                </c:pt>
                <c:pt idx="82">
                  <c:v>1.6831929999999999</c:v>
                </c:pt>
                <c:pt idx="83">
                  <c:v>1.6962619999999999</c:v>
                </c:pt>
                <c:pt idx="84">
                  <c:v>1.703937</c:v>
                </c:pt>
                <c:pt idx="85">
                  <c:v>1.715187</c:v>
                </c:pt>
                <c:pt idx="86">
                  <c:v>1.7212989999999999</c:v>
                </c:pt>
                <c:pt idx="87">
                  <c:v>1.7327410000000001</c:v>
                </c:pt>
                <c:pt idx="88">
                  <c:v>1.7453829999999999</c:v>
                </c:pt>
                <c:pt idx="89">
                  <c:v>1.75166</c:v>
                </c:pt>
                <c:pt idx="90">
                  <c:v>1.755771</c:v>
                </c:pt>
                <c:pt idx="91">
                  <c:v>1.7665390000000001</c:v>
                </c:pt>
                <c:pt idx="92">
                  <c:v>1.7718510000000001</c:v>
                </c:pt>
                <c:pt idx="93">
                  <c:v>1.779096</c:v>
                </c:pt>
                <c:pt idx="94">
                  <c:v>1.780416</c:v>
                </c:pt>
                <c:pt idx="95">
                  <c:v>1.7930410000000001</c:v>
                </c:pt>
                <c:pt idx="96">
                  <c:v>1.8027820000000001</c:v>
                </c:pt>
                <c:pt idx="97">
                  <c:v>1.8209960000000001</c:v>
                </c:pt>
                <c:pt idx="98">
                  <c:v>1.8221560000000001</c:v>
                </c:pt>
                <c:pt idx="99">
                  <c:v>1.8342290000000001</c:v>
                </c:pt>
                <c:pt idx="100">
                  <c:v>1.850646</c:v>
                </c:pt>
                <c:pt idx="101">
                  <c:v>1.838911</c:v>
                </c:pt>
                <c:pt idx="102">
                  <c:v>1.8587670000000001</c:v>
                </c:pt>
                <c:pt idx="103">
                  <c:v>1.873089</c:v>
                </c:pt>
                <c:pt idx="104">
                  <c:v>1.8843510000000001</c:v>
                </c:pt>
                <c:pt idx="105">
                  <c:v>1.8947210000000001</c:v>
                </c:pt>
                <c:pt idx="106">
                  <c:v>1.8904300000000001</c:v>
                </c:pt>
                <c:pt idx="107">
                  <c:v>1.8988750000000001</c:v>
                </c:pt>
                <c:pt idx="108">
                  <c:v>1.8997930000000001</c:v>
                </c:pt>
                <c:pt idx="109">
                  <c:v>1.907321</c:v>
                </c:pt>
                <c:pt idx="110">
                  <c:v>1.9115709999999999</c:v>
                </c:pt>
                <c:pt idx="111">
                  <c:v>1.9171830000000001</c:v>
                </c:pt>
                <c:pt idx="112">
                  <c:v>1.9303250000000001</c:v>
                </c:pt>
                <c:pt idx="113">
                  <c:v>1.9290849999999999</c:v>
                </c:pt>
                <c:pt idx="114">
                  <c:v>1.9429190000000001</c:v>
                </c:pt>
                <c:pt idx="115">
                  <c:v>1.95303</c:v>
                </c:pt>
                <c:pt idx="116">
                  <c:v>1.9534199999999999</c:v>
                </c:pt>
                <c:pt idx="117">
                  <c:v>1.9743630000000001</c:v>
                </c:pt>
                <c:pt idx="118">
                  <c:v>1.970675</c:v>
                </c:pt>
                <c:pt idx="119">
                  <c:v>1.9814689999999999</c:v>
                </c:pt>
                <c:pt idx="120">
                  <c:v>1.980105</c:v>
                </c:pt>
                <c:pt idx="121">
                  <c:v>1.9879309999999999</c:v>
                </c:pt>
                <c:pt idx="122">
                  <c:v>1.990934</c:v>
                </c:pt>
                <c:pt idx="123">
                  <c:v>1.997066</c:v>
                </c:pt>
                <c:pt idx="124">
                  <c:v>2.0087079999999999</c:v>
                </c:pt>
                <c:pt idx="125">
                  <c:v>2.0032350000000001</c:v>
                </c:pt>
                <c:pt idx="126">
                  <c:v>2.0103949999999999</c:v>
                </c:pt>
                <c:pt idx="127">
                  <c:v>2.0251009999999998</c:v>
                </c:pt>
                <c:pt idx="128">
                  <c:v>2.0278559999999999</c:v>
                </c:pt>
                <c:pt idx="129">
                  <c:v>2.0357229999999999</c:v>
                </c:pt>
                <c:pt idx="130">
                  <c:v>2.0440719999999999</c:v>
                </c:pt>
                <c:pt idx="131">
                  <c:v>2.0523750000000001</c:v>
                </c:pt>
                <c:pt idx="132">
                  <c:v>2.0600429999999998</c:v>
                </c:pt>
                <c:pt idx="133">
                  <c:v>2.0687959999999999</c:v>
                </c:pt>
                <c:pt idx="134">
                  <c:v>2.064616</c:v>
                </c:pt>
                <c:pt idx="135">
                  <c:v>2.0663330000000002</c:v>
                </c:pt>
                <c:pt idx="136">
                  <c:v>2.0770550000000001</c:v>
                </c:pt>
                <c:pt idx="137">
                  <c:v>2.0804459999999998</c:v>
                </c:pt>
                <c:pt idx="138">
                  <c:v>2.089655</c:v>
                </c:pt>
                <c:pt idx="139">
                  <c:v>2.0937519999999998</c:v>
                </c:pt>
                <c:pt idx="140">
                  <c:v>2.0948500000000001</c:v>
                </c:pt>
                <c:pt idx="141">
                  <c:v>2.112104</c:v>
                </c:pt>
                <c:pt idx="142">
                  <c:v>2.111405</c:v>
                </c:pt>
                <c:pt idx="143">
                  <c:v>2.1206960000000001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78944"/>
        <c:axId val="292379336"/>
      </c:scatterChart>
      <c:valAx>
        <c:axId val="29237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2379336"/>
        <c:crosses val="autoZero"/>
        <c:crossBetween val="midCat"/>
      </c:valAx>
      <c:valAx>
        <c:axId val="29237933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4.9846959368186519E-2"/>
              <c:y val="0.193045713035870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23789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34183282864976"/>
          <c:y val="8.1414041994750663E-2"/>
          <c:w val="0.21704251404862196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35721</xdr:colOff>
      <xdr:row>0</xdr:row>
      <xdr:rowOff>110728</xdr:rowOff>
    </xdr:from>
    <xdr:to>
      <xdr:col>32</xdr:col>
      <xdr:colOff>357190</xdr:colOff>
      <xdr:row>14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11907</xdr:colOff>
      <xdr:row>1</xdr:row>
      <xdr:rowOff>15477</xdr:rowOff>
    </xdr:from>
    <xdr:to>
      <xdr:col>47</xdr:col>
      <xdr:colOff>333376</xdr:colOff>
      <xdr:row>14</xdr:row>
      <xdr:rowOff>127396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297655</xdr:colOff>
      <xdr:row>1</xdr:row>
      <xdr:rowOff>3571</xdr:rowOff>
    </xdr:from>
    <xdr:to>
      <xdr:col>56</xdr:col>
      <xdr:colOff>11905</xdr:colOff>
      <xdr:row>14</xdr:row>
      <xdr:rowOff>115490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140493</xdr:colOff>
      <xdr:row>0</xdr:row>
      <xdr:rowOff>90486</xdr:rowOff>
    </xdr:from>
    <xdr:to>
      <xdr:col>12</xdr:col>
      <xdr:colOff>345280</xdr:colOff>
      <xdr:row>14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0</xdr:row>
      <xdr:rowOff>74612</xdr:rowOff>
    </xdr:from>
    <xdr:to>
      <xdr:col>11</xdr:col>
      <xdr:colOff>130175</xdr:colOff>
      <xdr:row>14</xdr:row>
      <xdr:rowOff>150812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232777</xdr:colOff>
      <xdr:row>0</xdr:row>
      <xdr:rowOff>68761</xdr:rowOff>
    </xdr:from>
    <xdr:to>
      <xdr:col>10</xdr:col>
      <xdr:colOff>529556</xdr:colOff>
      <xdr:row>14</xdr:row>
      <xdr:rowOff>138277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380134</xdr:colOff>
      <xdr:row>0</xdr:row>
      <xdr:rowOff>64509</xdr:rowOff>
    </xdr:from>
    <xdr:to>
      <xdr:col>11</xdr:col>
      <xdr:colOff>75334</xdr:colOff>
      <xdr:row>14</xdr:row>
      <xdr:rowOff>140709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130753</xdr:colOff>
      <xdr:row>0</xdr:row>
      <xdr:rowOff>41997</xdr:rowOff>
    </xdr:from>
    <xdr:to>
      <xdr:col>10</xdr:col>
      <xdr:colOff>435552</xdr:colOff>
      <xdr:row>14</xdr:row>
      <xdr:rowOff>122526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133350</xdr:rowOff>
    </xdr:from>
    <xdr:to>
      <xdr:col>10</xdr:col>
      <xdr:colOff>581025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119063</xdr:rowOff>
    </xdr:from>
    <xdr:to>
      <xdr:col>8</xdr:col>
      <xdr:colOff>257175</xdr:colOff>
      <xdr:row>13</xdr:row>
      <xdr:rowOff>59532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583406</xdr:colOff>
      <xdr:row>16</xdr:row>
      <xdr:rowOff>71438</xdr:rowOff>
    </xdr:from>
    <xdr:to>
      <xdr:col>8</xdr:col>
      <xdr:colOff>297656</xdr:colOff>
      <xdr:row>28</xdr:row>
      <xdr:rowOff>111919</xdr:rowOff>
    </xdr:to>
    <xdr:graphicFrame macro="">
      <xdr:nvGraphicFramePr>
        <xdr:cNvPr id="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83344</xdr:colOff>
      <xdr:row>16</xdr:row>
      <xdr:rowOff>95250</xdr:rowOff>
    </xdr:from>
    <xdr:to>
      <xdr:col>16</xdr:col>
      <xdr:colOff>404813</xdr:colOff>
      <xdr:row>28</xdr:row>
      <xdr:rowOff>135731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595313</xdr:colOff>
      <xdr:row>16</xdr:row>
      <xdr:rowOff>111125</xdr:rowOff>
    </xdr:from>
    <xdr:to>
      <xdr:col>24</xdr:col>
      <xdr:colOff>253242</xdr:colOff>
      <xdr:row>28</xdr:row>
      <xdr:rowOff>163175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432594</xdr:colOff>
      <xdr:row>32</xdr:row>
      <xdr:rowOff>158750</xdr:rowOff>
    </xdr:from>
    <xdr:to>
      <xdr:col>9</xdr:col>
      <xdr:colOff>65881</xdr:colOff>
      <xdr:row>43</xdr:row>
      <xdr:rowOff>203200</xdr:rowOff>
    </xdr:to>
    <xdr:graphicFrame macro="">
      <xdr:nvGraphicFramePr>
        <xdr:cNvPr id="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261955</xdr:colOff>
      <xdr:row>32</xdr:row>
      <xdr:rowOff>196396</xdr:rowOff>
    </xdr:from>
    <xdr:to>
      <xdr:col>17</xdr:col>
      <xdr:colOff>476250</xdr:colOff>
      <xdr:row>43</xdr:row>
      <xdr:rowOff>238460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100262</xdr:colOff>
      <xdr:row>32</xdr:row>
      <xdr:rowOff>190500</xdr:rowOff>
    </xdr:from>
    <xdr:to>
      <xdr:col>26</xdr:col>
      <xdr:colOff>285749</xdr:colOff>
      <xdr:row>43</xdr:row>
      <xdr:rowOff>202866</xdr:rowOff>
    </xdr:to>
    <xdr:graphicFrame macro="">
      <xdr:nvGraphicFramePr>
        <xdr:cNvPr id="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443162</xdr:colOff>
      <xdr:row>45</xdr:row>
      <xdr:rowOff>114300</xdr:rowOff>
    </xdr:from>
    <xdr:to>
      <xdr:col>9</xdr:col>
      <xdr:colOff>38099</xdr:colOff>
      <xdr:row>56</xdr:row>
      <xdr:rowOff>133350</xdr:rowOff>
    </xdr:to>
    <xdr:graphicFrame macro="">
      <xdr:nvGraphicFramePr>
        <xdr:cNvPr id="1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280307</xdr:colOff>
      <xdr:row>45</xdr:row>
      <xdr:rowOff>117021</xdr:rowOff>
    </xdr:from>
    <xdr:to>
      <xdr:col>17</xdr:col>
      <xdr:colOff>495300</xdr:colOff>
      <xdr:row>56</xdr:row>
      <xdr:rowOff>136071</xdr:rowOff>
    </xdr:to>
    <xdr:graphicFrame macro="">
      <xdr:nvGraphicFramePr>
        <xdr:cNvPr id="1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138363</xdr:colOff>
      <xdr:row>45</xdr:row>
      <xdr:rowOff>95250</xdr:rowOff>
    </xdr:from>
    <xdr:to>
      <xdr:col>26</xdr:col>
      <xdr:colOff>304800</xdr:colOff>
      <xdr:row>56</xdr:row>
      <xdr:rowOff>114300</xdr:rowOff>
    </xdr:to>
    <xdr:graphicFrame macro="">
      <xdr:nvGraphicFramePr>
        <xdr:cNvPr id="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16</xdr:row>
      <xdr:rowOff>40821</xdr:rowOff>
    </xdr:from>
    <xdr:to>
      <xdr:col>32</xdr:col>
      <xdr:colOff>285750</xdr:colOff>
      <xdr:row>28</xdr:row>
      <xdr:rowOff>149679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5" zoomScale="80" zoomScaleNormal="80" workbookViewId="0">
      <selection activeCell="A13" sqref="A13:XFD20"/>
    </sheetView>
  </sheetViews>
  <sheetFormatPr defaultRowHeight="15"/>
  <cols>
    <col min="1" max="2" width="11.7109375" customWidth="1"/>
    <col min="3" max="10" width="11" customWidth="1"/>
    <col min="11" max="12" width="10.85546875" customWidth="1"/>
    <col min="13" max="13" width="11.7109375" customWidth="1"/>
  </cols>
  <sheetData>
    <row r="1" spans="1:13">
      <c r="A1" t="s">
        <v>20</v>
      </c>
    </row>
    <row r="3" spans="1:13" ht="20.100000000000001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ht="57.95" customHeight="1">
      <c r="A4" t="s">
        <v>0</v>
      </c>
      <c r="B4" s="1" t="s">
        <v>47</v>
      </c>
      <c r="C4" s="1" t="s">
        <v>50</v>
      </c>
      <c r="D4" s="1" t="s">
        <v>51</v>
      </c>
      <c r="E4" s="1" t="s">
        <v>52</v>
      </c>
      <c r="F4" s="1" t="s">
        <v>49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2</v>
      </c>
      <c r="L4" s="1" t="s">
        <v>2</v>
      </c>
      <c r="M4" s="1" t="s">
        <v>47</v>
      </c>
    </row>
    <row r="5" spans="1:13" ht="57.95" customHeight="1">
      <c r="A5" t="s">
        <v>3</v>
      </c>
      <c r="B5" s="1" t="s">
        <v>47</v>
      </c>
      <c r="C5" s="1" t="s">
        <v>1</v>
      </c>
      <c r="D5" s="1" t="s">
        <v>4</v>
      </c>
      <c r="E5" s="1" t="s">
        <v>7</v>
      </c>
      <c r="F5" s="1" t="s">
        <v>10</v>
      </c>
      <c r="G5" s="1" t="s">
        <v>12</v>
      </c>
      <c r="H5" s="1" t="s">
        <v>14</v>
      </c>
      <c r="I5" s="1" t="s">
        <v>17</v>
      </c>
      <c r="J5" s="1" t="s">
        <v>19</v>
      </c>
      <c r="K5" s="1" t="s">
        <v>49</v>
      </c>
      <c r="L5" s="1" t="s">
        <v>49</v>
      </c>
      <c r="M5" s="1" t="s">
        <v>47</v>
      </c>
    </row>
    <row r="6" spans="1:13" ht="57.95" customHeight="1">
      <c r="A6" t="s">
        <v>6</v>
      </c>
      <c r="B6" s="1" t="s">
        <v>47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49</v>
      </c>
      <c r="L6" s="1" t="s">
        <v>49</v>
      </c>
      <c r="M6" s="1" t="s">
        <v>47</v>
      </c>
    </row>
    <row r="7" spans="1:13" ht="57.95" customHeight="1">
      <c r="A7" t="s">
        <v>9</v>
      </c>
      <c r="B7" s="1" t="s">
        <v>47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5</v>
      </c>
      <c r="L7" s="1" t="s">
        <v>5</v>
      </c>
      <c r="M7" s="1" t="s">
        <v>47</v>
      </c>
    </row>
    <row r="8" spans="1:13" ht="57.95" customHeight="1">
      <c r="A8" t="s">
        <v>11</v>
      </c>
      <c r="B8" s="1" t="s">
        <v>47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8</v>
      </c>
      <c r="L8" s="1" t="s">
        <v>8</v>
      </c>
      <c r="M8" s="1" t="s">
        <v>47</v>
      </c>
    </row>
    <row r="9" spans="1:13" ht="57.95" customHeight="1">
      <c r="A9" t="s">
        <v>13</v>
      </c>
      <c r="B9" s="1" t="s">
        <v>47</v>
      </c>
      <c r="C9" s="1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84</v>
      </c>
      <c r="K9" s="1" t="s">
        <v>15</v>
      </c>
      <c r="L9" s="1" t="s">
        <v>15</v>
      </c>
      <c r="M9" s="1" t="s">
        <v>47</v>
      </c>
    </row>
    <row r="10" spans="1:13" ht="57.95" customHeight="1">
      <c r="A10" t="s">
        <v>16</v>
      </c>
      <c r="B10" s="1" t="s">
        <v>47</v>
      </c>
      <c r="C10" s="1" t="s">
        <v>85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91</v>
      </c>
      <c r="J10" s="1" t="s">
        <v>92</v>
      </c>
      <c r="K10" s="1" t="s">
        <v>15</v>
      </c>
      <c r="L10" s="1" t="s">
        <v>15</v>
      </c>
      <c r="M10" s="1" t="s">
        <v>47</v>
      </c>
    </row>
    <row r="11" spans="1:13" ht="57.95" customHeight="1">
      <c r="A11" t="s">
        <v>18</v>
      </c>
      <c r="B11" s="1" t="s">
        <v>47</v>
      </c>
      <c r="C11" s="1" t="s">
        <v>97</v>
      </c>
      <c r="D11" s="1" t="s">
        <v>98</v>
      </c>
      <c r="E11" s="1" t="s">
        <v>99</v>
      </c>
      <c r="F11" s="1" t="s">
        <v>100</v>
      </c>
      <c r="G11" s="1" t="s">
        <v>101</v>
      </c>
      <c r="H11" s="1" t="s">
        <v>102</v>
      </c>
      <c r="I11" s="1" t="s">
        <v>103</v>
      </c>
      <c r="J11" s="1" t="s">
        <v>104</v>
      </c>
      <c r="K11" s="1" t="s">
        <v>2</v>
      </c>
      <c r="L11" s="1" t="s">
        <v>2</v>
      </c>
      <c r="M11" s="1" t="s">
        <v>47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7" zoomScale="98" zoomScaleNormal="98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TP0002005F04  </v>
      </c>
    </row>
    <row r="16" spans="1:15">
      <c r="D16" t="str">
        <f>D18&amp;" "&amp;D17</f>
        <v>100.00pM R1881</v>
      </c>
      <c r="E16" t="str">
        <f>E17&amp;" "&amp;E18</f>
        <v>TP0002005F04 100.00uM</v>
      </c>
      <c r="F16" t="str">
        <f t="shared" ref="F16:L16" si="0">F17&amp;" "&amp;F18</f>
        <v>TP0002005F04 25.00uM</v>
      </c>
      <c r="G16" t="str">
        <f t="shared" si="0"/>
        <v>TP0002005F04 6.25uM</v>
      </c>
      <c r="H16" t="str">
        <f t="shared" si="0"/>
        <v>TP0002005F04 1.56uM</v>
      </c>
      <c r="I16" t="str">
        <f t="shared" si="0"/>
        <v>TP0002005F04 0.39uM</v>
      </c>
      <c r="J16" t="str">
        <f t="shared" si="0"/>
        <v>TP0002005F04 97.66nM</v>
      </c>
      <c r="K16" t="str">
        <f t="shared" si="0"/>
        <v>TP0002005F04 24.41nM</v>
      </c>
      <c r="L16" t="str">
        <f t="shared" si="0"/>
        <v>TP0002005F04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NormalizeData!AY4</f>
        <v>TP0002005F04</v>
      </c>
      <c r="F17" t="str">
        <f>NormalizeData!AZ4</f>
        <v>TP0002005F04</v>
      </c>
      <c r="G17" t="str">
        <f>NormalizeData!BA4</f>
        <v>TP0002005F04</v>
      </c>
      <c r="H17" t="str">
        <f>NormalizeData!BB4</f>
        <v>TP0002005F04</v>
      </c>
      <c r="I17" t="str">
        <f>NormalizeData!BC4</f>
        <v>TP0002005F04</v>
      </c>
      <c r="J17" t="str">
        <f>NormalizeData!BD4</f>
        <v>TP0002005F04</v>
      </c>
      <c r="K17" t="str">
        <f>NormalizeData!BE4</f>
        <v>TP0002005F04</v>
      </c>
      <c r="L17" t="str">
        <f>NormalizeData!BF4</f>
        <v>TP0002005F04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IF(NormalizeData!AY5="","",NormalizeData!AY5)</f>
        <v>100.00uM</v>
      </c>
      <c r="F18" t="str">
        <f>IF(NormalizeData!AZ5="","",NormalizeData!AZ5)</f>
        <v>25.00uM</v>
      </c>
      <c r="G18" t="str">
        <f>IF(NormalizeData!BA5="","",NormalizeData!BA5)</f>
        <v>6.25uM</v>
      </c>
      <c r="H18" t="str">
        <f>IF(NormalizeData!BB5="","",NormalizeData!BB5)</f>
        <v>1.56uM</v>
      </c>
      <c r="I18" t="str">
        <f>IF(NormalizeData!BC5="","",NormalizeData!BC5)</f>
        <v>0.39uM</v>
      </c>
      <c r="J18" t="str">
        <f>IF(NormalizeData!BD5="","",NormalizeData!BD5)</f>
        <v>97.66nM</v>
      </c>
      <c r="K18" t="str">
        <f>IF(NormalizeData!BE5="","",NormalizeData!BE5)</f>
        <v>24.41nM</v>
      </c>
      <c r="L18" t="str">
        <f>IF(NormalizeData!BF5="","",NormalizeData!BF5)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IF(NormalizeData!AY6="","",NormalizeData!AY6)</f>
        <v/>
      </c>
      <c r="F19" t="str">
        <f>IF(NormalizeData!AZ6="","",NormalizeData!AZ6)</f>
        <v/>
      </c>
      <c r="G19" t="str">
        <f>IF(NormalizeData!BA6="","",NormalizeData!BA6)</f>
        <v/>
      </c>
      <c r="H19" t="str">
        <f>IF(NormalizeData!BB6="","",NormalizeData!BB6)</f>
        <v/>
      </c>
      <c r="I19" t="str">
        <f>IF(NormalizeData!BC6="","",NormalizeData!BC6)</f>
        <v/>
      </c>
      <c r="J19" t="str">
        <f>IF(NormalizeData!BD6="","",NormalizeData!BD6)</f>
        <v/>
      </c>
      <c r="K19" t="str">
        <f>IF(NormalizeData!BE6="","",NormalizeData!BE6)</f>
        <v/>
      </c>
      <c r="L19" t="str">
        <f>IF(NormalizeData!BF6="","",NormalizeData!BF6)</f>
        <v/>
      </c>
    </row>
    <row r="20" spans="1:15">
      <c r="B20" t="str">
        <f>NormalizeData!A7</f>
        <v>Conc2</v>
      </c>
      <c r="E20" t="str">
        <f>IF(NormalizeData!AY7="","",NormalizeData!AY7)</f>
        <v/>
      </c>
      <c r="F20" t="str">
        <f>IF(NormalizeData!AZ7="","",NormalizeData!AZ7)</f>
        <v/>
      </c>
      <c r="G20" t="str">
        <f>IF(NormalizeData!BA7="","",NormalizeData!BA7)</f>
        <v/>
      </c>
      <c r="H20" t="str">
        <f>IF(NormalizeData!BB7="","",NormalizeData!BB7)</f>
        <v/>
      </c>
      <c r="I20" t="str">
        <f>IF(NormalizeData!BC7="","",NormalizeData!BC7)</f>
        <v/>
      </c>
      <c r="J20" t="str">
        <f>IF(NormalizeData!BD7="","",NormalizeData!BD7)</f>
        <v/>
      </c>
      <c r="K20" t="str">
        <f>IF(NormalizeData!BE7="","",NormalizeData!BE7)</f>
        <v/>
      </c>
      <c r="L20" t="str">
        <f>IF(NormalizeData!BF7="","",NormalizeData!BF7)</f>
        <v/>
      </c>
    </row>
    <row r="21" spans="1:15">
      <c r="A21" s="57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NormalizeData!AY8</f>
        <v>F2</v>
      </c>
      <c r="F22" t="str">
        <f>NormalizeData!AZ8</f>
        <v>F3</v>
      </c>
      <c r="G22" t="str">
        <f>NormalizeData!BA8</f>
        <v>F4</v>
      </c>
      <c r="H22" t="str">
        <f>NormalizeData!BB8</f>
        <v>F5</v>
      </c>
      <c r="I22" t="str">
        <f>NormalizeData!BC8</f>
        <v>F6</v>
      </c>
      <c r="J22" t="str">
        <f>NormalizeData!BD8</f>
        <v>F7</v>
      </c>
      <c r="K22" t="str">
        <f>NormalizeData!BE8</f>
        <v>F8</v>
      </c>
      <c r="L22" t="str">
        <f>NormalizeData!BF8</f>
        <v>F9</v>
      </c>
    </row>
    <row r="23" spans="1:15">
      <c r="A23">
        <f>NormalizeData!A9</f>
        <v>2.222E-3</v>
      </c>
      <c r="B23">
        <f>CONTROLS!B22</f>
        <v>-25.563777999999999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IF(BinaryData!AY10=0,"",NormalizeData!AY10)</f>
        <v>8.6540000000000006E-2</v>
      </c>
      <c r="F24">
        <f>IF(BinaryData!AZ10=0,"",NormalizeData!AZ10)</f>
        <v>8.7974999999999998E-2</v>
      </c>
      <c r="G24">
        <f>IF(BinaryData!BA10=0,"",NormalizeData!BA10)</f>
        <v>9.1454999999999995E-2</v>
      </c>
      <c r="H24">
        <f>IF(BinaryData!BB10=0,"",NormalizeData!BB10)</f>
        <v>0.11561399999999999</v>
      </c>
      <c r="I24">
        <f>IF(BinaryData!BC10=0,"",NormalizeData!BC10)</f>
        <v>0.10789799999999999</v>
      </c>
      <c r="J24">
        <f>IF(BinaryData!BD10=0,"",NormalizeData!BD10)</f>
        <v>0.12628600000000001</v>
      </c>
      <c r="K24">
        <f>IF(BinaryData!BE10=0,"",NormalizeData!BE10)</f>
        <v>0.123336</v>
      </c>
      <c r="L24">
        <f>IF(BinaryData!BF10=0,"",NormalizeData!BF10)</f>
        <v>0.103864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IF(BinaryData!AY11=0,"",NormalizeData!AY11)</f>
        <v>0.145653</v>
      </c>
      <c r="F25">
        <f>IF(BinaryData!AZ11=0,"",NormalizeData!AZ11)</f>
        <v>0.136181</v>
      </c>
      <c r="G25">
        <f>IF(BinaryData!BA11=0,"",NormalizeData!BA11)</f>
        <v>0.13129199999999999</v>
      </c>
      <c r="H25">
        <f>IF(BinaryData!BB11=0,"",NormalizeData!BB11)</f>
        <v>0.15076700000000001</v>
      </c>
      <c r="I25">
        <f>IF(BinaryData!BC11=0,"",NormalizeData!BC11)</f>
        <v>0.14213999999999999</v>
      </c>
      <c r="J25">
        <f>IF(BinaryData!BD11=0,"",NormalizeData!BD11)</f>
        <v>0.17635300000000001</v>
      </c>
      <c r="K25">
        <f>IF(BinaryData!BE11=0,"",NormalizeData!BE11)</f>
        <v>0.167378</v>
      </c>
      <c r="L25">
        <f>IF(BinaryData!BF11=0,"",NormalizeData!BF11)</f>
        <v>0.155416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IF(BinaryData!AY12=0,"",NormalizeData!AY12)</f>
        <v>0.17235</v>
      </c>
      <c r="F26">
        <f>IF(BinaryData!AZ12=0,"",NormalizeData!AZ12)</f>
        <v>0.162408</v>
      </c>
      <c r="G26">
        <f>IF(BinaryData!BA12=0,"",NormalizeData!BA12)</f>
        <v>0.15277099999999999</v>
      </c>
      <c r="H26">
        <f>IF(BinaryData!BB12=0,"",NormalizeData!BB12)</f>
        <v>0.16992199999999999</v>
      </c>
      <c r="I26">
        <f>IF(BinaryData!BC12=0,"",NormalizeData!BC12)</f>
        <v>0.160274</v>
      </c>
      <c r="J26">
        <f>IF(BinaryData!BD12=0,"",NormalizeData!BD12)</f>
        <v>0.195491</v>
      </c>
      <c r="K26">
        <f>IF(BinaryData!BE12=0,"",NormalizeData!BE12)</f>
        <v>0.187724</v>
      </c>
      <c r="L26">
        <f>IF(BinaryData!BF12=0,"",NormalizeData!BF12)</f>
        <v>0.18532499999999999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IF(BinaryData!AY13=0,"",NormalizeData!AY13)</f>
        <v>0.19323699999999999</v>
      </c>
      <c r="F27">
        <f>IF(BinaryData!AZ13=0,"",NormalizeData!AZ13)</f>
        <v>0.17998900000000001</v>
      </c>
      <c r="G27">
        <f>IF(BinaryData!BA13=0,"",NormalizeData!BA13)</f>
        <v>0.16802</v>
      </c>
      <c r="H27">
        <f>IF(BinaryData!BB13=0,"",NormalizeData!BB13)</f>
        <v>0.18707399999999999</v>
      </c>
      <c r="I27">
        <f>IF(BinaryData!BC13=0,"",NormalizeData!BC13)</f>
        <v>0.17283699999999999</v>
      </c>
      <c r="J27">
        <f>IF(BinaryData!BD13=0,"",NormalizeData!BD13)</f>
        <v>0.21029600000000001</v>
      </c>
      <c r="K27">
        <f>IF(BinaryData!BE13=0,"",NormalizeData!BE13)</f>
        <v>0.20499300000000001</v>
      </c>
      <c r="L27">
        <f>IF(BinaryData!BF13=0,"",NormalizeData!BF13)</f>
        <v>0.20518400000000001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IF(BinaryData!AY14=0,"",NormalizeData!AY14)</f>
        <v>0.21561</v>
      </c>
      <c r="F28">
        <f>IF(BinaryData!AZ14=0,"",NormalizeData!AZ14)</f>
        <v>0.19747400000000001</v>
      </c>
      <c r="G28">
        <f>IF(BinaryData!BA14=0,"",NormalizeData!BA14)</f>
        <v>0.18563199999999999</v>
      </c>
      <c r="H28">
        <f>IF(BinaryData!BB14=0,"",NormalizeData!BB14)</f>
        <v>0.20435</v>
      </c>
      <c r="I28">
        <f>IF(BinaryData!BC14=0,"",NormalizeData!BC14)</f>
        <v>0.192971</v>
      </c>
      <c r="J28">
        <f>IF(BinaryData!BD14=0,"",NormalizeData!BD14)</f>
        <v>0.22545799999999999</v>
      </c>
      <c r="K28">
        <f>IF(BinaryData!BE14=0,"",NormalizeData!BE14)</f>
        <v>0.219384</v>
      </c>
      <c r="L28">
        <f>IF(BinaryData!BF14=0,"",NormalizeData!BF14)</f>
        <v>0.224047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IF(BinaryData!AY15=0,"",NormalizeData!AY15)</f>
        <v>0.238873</v>
      </c>
      <c r="F29">
        <f>IF(BinaryData!AZ15=0,"",NormalizeData!AZ15)</f>
        <v>0.22142999999999999</v>
      </c>
      <c r="G29">
        <f>IF(BinaryData!BA15=0,"",NormalizeData!BA15)</f>
        <v>0.21046000000000001</v>
      </c>
      <c r="H29">
        <f>IF(BinaryData!BB15=0,"",NormalizeData!BB15)</f>
        <v>0.226409</v>
      </c>
      <c r="I29">
        <f>IF(BinaryData!BC15=0,"",NormalizeData!BC15)</f>
        <v>0.210871</v>
      </c>
      <c r="J29">
        <f>IF(BinaryData!BD15=0,"",NormalizeData!BD15)</f>
        <v>0.247529</v>
      </c>
      <c r="K29">
        <f>IF(BinaryData!BE15=0,"",NormalizeData!BE15)</f>
        <v>0.23711699999999999</v>
      </c>
      <c r="L29">
        <f>IF(BinaryData!BF15=0,"",NormalizeData!BF15)</f>
        <v>0.24959700000000001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IF(BinaryData!AY16=0,"",NormalizeData!AY16)</f>
        <v>0.26979399999999998</v>
      </c>
      <c r="F30">
        <f>IF(BinaryData!AZ16=0,"",NormalizeData!AZ16)</f>
        <v>0.25315100000000001</v>
      </c>
      <c r="G30">
        <f>IF(BinaryData!BA16=0,"",NormalizeData!BA16)</f>
        <v>0.240068</v>
      </c>
      <c r="H30">
        <f>IF(BinaryData!BB16=0,"",NormalizeData!BB16)</f>
        <v>0.25700899999999999</v>
      </c>
      <c r="I30">
        <f>IF(BinaryData!BC16=0,"",NormalizeData!BC16)</f>
        <v>0.24459800000000001</v>
      </c>
      <c r="J30">
        <f>IF(BinaryData!BD16=0,"",NormalizeData!BD16)</f>
        <v>0.27516600000000002</v>
      </c>
      <c r="K30">
        <f>IF(BinaryData!BE16=0,"",NormalizeData!BE16)</f>
        <v>0.268285</v>
      </c>
      <c r="L30">
        <f>IF(BinaryData!BF16=0,"",NormalizeData!BF16)</f>
        <v>0.28253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IF(BinaryData!AY17=0,"",NormalizeData!AY17)</f>
        <v>0.30397000000000002</v>
      </c>
      <c r="F31">
        <f>IF(BinaryData!AZ17=0,"",NormalizeData!AZ17)</f>
        <v>0.28600799999999998</v>
      </c>
      <c r="G31">
        <f>IF(BinaryData!BA17=0,"",NormalizeData!BA17)</f>
        <v>0.27528599999999998</v>
      </c>
      <c r="H31">
        <f>IF(BinaryData!BB17=0,"",NormalizeData!BB17)</f>
        <v>0.29102099999999997</v>
      </c>
      <c r="I31">
        <f>IF(BinaryData!BC17=0,"",NormalizeData!BC17)</f>
        <v>0.27806799999999998</v>
      </c>
      <c r="J31">
        <f>IF(BinaryData!BD17=0,"",NormalizeData!BD17)</f>
        <v>0.31148300000000001</v>
      </c>
      <c r="K31">
        <f>IF(BinaryData!BE17=0,"",NormalizeData!BE17)</f>
        <v>0.30258000000000002</v>
      </c>
      <c r="L31">
        <f>IF(BinaryData!BF17=0,"",NormalizeData!BF17)</f>
        <v>0.317859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IF(BinaryData!AY18=0,"",NormalizeData!AY18)</f>
        <v>0.34637200000000001</v>
      </c>
      <c r="F32">
        <f>IF(BinaryData!AZ18=0,"",NormalizeData!AZ18)</f>
        <v>0.32911899999999999</v>
      </c>
      <c r="G32">
        <f>IF(BinaryData!BA18=0,"",NormalizeData!BA18)</f>
        <v>0.32034800000000002</v>
      </c>
      <c r="H32">
        <f>IF(BinaryData!BB18=0,"",NormalizeData!BB18)</f>
        <v>0.33628000000000002</v>
      </c>
      <c r="I32">
        <f>IF(BinaryData!BC18=0,"",NormalizeData!BC18)</f>
        <v>0.31903100000000001</v>
      </c>
      <c r="J32">
        <f>IF(BinaryData!BD18=0,"",NormalizeData!BD18)</f>
        <v>0.34867100000000001</v>
      </c>
      <c r="K32">
        <f>IF(BinaryData!BE18=0,"",NormalizeData!BE18)</f>
        <v>0.338953</v>
      </c>
      <c r="L32">
        <f>IF(BinaryData!BF18=0,"",NormalizeData!BF18)</f>
        <v>0.35830499999999998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IF(BinaryData!AY19=0,"",NormalizeData!AY19)</f>
        <v>0.38994200000000001</v>
      </c>
      <c r="F33">
        <f>IF(BinaryData!AZ19=0,"",NormalizeData!AZ19)</f>
        <v>0.37376799999999999</v>
      </c>
      <c r="G33">
        <f>IF(BinaryData!BA19=0,"",NormalizeData!BA19)</f>
        <v>0.36660300000000001</v>
      </c>
      <c r="H33">
        <f>IF(BinaryData!BB19=0,"",NormalizeData!BB19)</f>
        <v>0.382297</v>
      </c>
      <c r="I33">
        <f>IF(BinaryData!BC19=0,"",NormalizeData!BC19)</f>
        <v>0.36424800000000002</v>
      </c>
      <c r="J33">
        <f>IF(BinaryData!BD19=0,"",NormalizeData!BD19)</f>
        <v>0.39146500000000001</v>
      </c>
      <c r="K33">
        <f>IF(BinaryData!BE19=0,"",NormalizeData!BE19)</f>
        <v>0.38333600000000001</v>
      </c>
      <c r="L33">
        <f>IF(BinaryData!BF19=0,"",NormalizeData!BF19)</f>
        <v>0.401451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IF(BinaryData!AY20=0,"",NormalizeData!AY20)</f>
        <v>0.43313400000000002</v>
      </c>
      <c r="F34">
        <f>IF(BinaryData!AZ20=0,"",NormalizeData!AZ20)</f>
        <v>0.420877</v>
      </c>
      <c r="G34">
        <f>IF(BinaryData!BA20=0,"",NormalizeData!BA20)</f>
        <v>0.41412300000000002</v>
      </c>
      <c r="H34">
        <f>IF(BinaryData!BB20=0,"",NormalizeData!BB20)</f>
        <v>0.42860500000000001</v>
      </c>
      <c r="I34">
        <f>IF(BinaryData!BC20=0,"",NormalizeData!BC20)</f>
        <v>0.40660299999999999</v>
      </c>
      <c r="J34">
        <f>IF(BinaryData!BD20=0,"",NormalizeData!BD20)</f>
        <v>0.43012899999999998</v>
      </c>
      <c r="K34">
        <f>IF(BinaryData!BE20=0,"",NormalizeData!BE20)</f>
        <v>0.42903000000000002</v>
      </c>
      <c r="L34">
        <f>IF(BinaryData!BF20=0,"",NormalizeData!BF20)</f>
        <v>0.44499699999999998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IF(BinaryData!AY21=0,"",NormalizeData!AY21)</f>
        <v>0.47653400000000001</v>
      </c>
      <c r="F35">
        <f>IF(BinaryData!AZ21=0,"",NormalizeData!AZ21)</f>
        <v>0.46853600000000001</v>
      </c>
      <c r="G35">
        <f>IF(BinaryData!BA21=0,"",NormalizeData!BA21)</f>
        <v>0.45696799999999999</v>
      </c>
      <c r="H35">
        <f>IF(BinaryData!BB21=0,"",NormalizeData!BB21)</f>
        <v>0.47612300000000002</v>
      </c>
      <c r="I35">
        <f>IF(BinaryData!BC21=0,"",NormalizeData!BC21)</f>
        <v>0.45626499999999998</v>
      </c>
      <c r="J35">
        <f>IF(BinaryData!BD21=0,"",NormalizeData!BD21)</f>
        <v>0.47366799999999998</v>
      </c>
      <c r="K35">
        <f>IF(BinaryData!BE21=0,"",NormalizeData!BE21)</f>
        <v>0.468333</v>
      </c>
      <c r="L35">
        <f>IF(BinaryData!BF21=0,"",NormalizeData!BF21)</f>
        <v>0.48935600000000001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IF(BinaryData!AY22=0,"",NormalizeData!AY22)</f>
        <v>0.51723200000000003</v>
      </c>
      <c r="F36">
        <f>IF(BinaryData!AZ22=0,"",NormalizeData!AZ22)</f>
        <v>0.50990100000000005</v>
      </c>
      <c r="G36">
        <f>IF(BinaryData!BA22=0,"",NormalizeData!BA22)</f>
        <v>0.50778199999999996</v>
      </c>
      <c r="H36">
        <f>IF(BinaryData!BB22=0,"",NormalizeData!BB22)</f>
        <v>0.51522000000000001</v>
      </c>
      <c r="I36">
        <f>IF(BinaryData!BC22=0,"",NormalizeData!BC22)</f>
        <v>0.49793100000000001</v>
      </c>
      <c r="J36">
        <f>IF(BinaryData!BD22=0,"",NormalizeData!BD22)</f>
        <v>0.51424400000000003</v>
      </c>
      <c r="K36">
        <f>IF(BinaryData!BE22=0,"",NormalizeData!BE22)</f>
        <v>0.50992499999999996</v>
      </c>
      <c r="L36">
        <f>IF(BinaryData!BF22=0,"",NormalizeData!BF22)</f>
        <v>0.53171800000000002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IF(BinaryData!AY23=0,"",NormalizeData!AY23)</f>
        <v>0.56004799999999999</v>
      </c>
      <c r="F37">
        <f>IF(BinaryData!AZ23=0,"",NormalizeData!AZ23)</f>
        <v>0.553203</v>
      </c>
      <c r="G37">
        <f>IF(BinaryData!BA23=0,"",NormalizeData!BA23)</f>
        <v>0.54931300000000005</v>
      </c>
      <c r="H37">
        <f>IF(BinaryData!BB23=0,"",NormalizeData!BB23)</f>
        <v>0.55633600000000005</v>
      </c>
      <c r="I37">
        <f>IF(BinaryData!BC23=0,"",NormalizeData!BC23)</f>
        <v>0.53903299999999998</v>
      </c>
      <c r="J37">
        <f>IF(BinaryData!BD23=0,"",NormalizeData!BD23)</f>
        <v>0.55565399999999998</v>
      </c>
      <c r="K37">
        <f>IF(BinaryData!BE23=0,"",NormalizeData!BE23)</f>
        <v>0.55678399999999995</v>
      </c>
      <c r="L37">
        <f>IF(BinaryData!BF23=0,"",NormalizeData!BF23)</f>
        <v>0.569438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IF(BinaryData!AY24=0,"",NormalizeData!AY24)</f>
        <v>0.59720200000000001</v>
      </c>
      <c r="F38">
        <f>IF(BinaryData!AZ24=0,"",NormalizeData!AZ24)</f>
        <v>0.595549</v>
      </c>
      <c r="G38">
        <f>IF(BinaryData!BA24=0,"",NormalizeData!BA24)</f>
        <v>0.58812699999999996</v>
      </c>
      <c r="H38">
        <f>IF(BinaryData!BB24=0,"",NormalizeData!BB24)</f>
        <v>0.59587400000000001</v>
      </c>
      <c r="I38">
        <f>IF(BinaryData!BC24=0,"",NormalizeData!BC24)</f>
        <v>0.579986</v>
      </c>
      <c r="J38">
        <f>IF(BinaryData!BD24=0,"",NormalizeData!BD24)</f>
        <v>0.59428300000000001</v>
      </c>
      <c r="K38">
        <f>IF(BinaryData!BE24=0,"",NormalizeData!BE24)</f>
        <v>0.59615499999999999</v>
      </c>
      <c r="L38">
        <f>IF(BinaryData!BF24=0,"",NormalizeData!BF24)</f>
        <v>0.61305399999999999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IF(BinaryData!AY25=0,"",NormalizeData!AY25)</f>
        <v>0.638104</v>
      </c>
      <c r="F39">
        <f>IF(BinaryData!AZ25=0,"",NormalizeData!AZ25)</f>
        <v>0.62888599999999995</v>
      </c>
      <c r="G39">
        <f>IF(BinaryData!BA25=0,"",NormalizeData!BA25)</f>
        <v>0.62422999999999995</v>
      </c>
      <c r="H39">
        <f>IF(BinaryData!BB25=0,"",NormalizeData!BB25)</f>
        <v>0.63278999999999996</v>
      </c>
      <c r="I39">
        <f>IF(BinaryData!BC25=0,"",NormalizeData!BC25)</f>
        <v>0.61601300000000003</v>
      </c>
      <c r="J39">
        <f>IF(BinaryData!BD25=0,"",NormalizeData!BD25)</f>
        <v>0.63225900000000002</v>
      </c>
      <c r="K39">
        <f>IF(BinaryData!BE25=0,"",NormalizeData!BE25)</f>
        <v>0.62579799999999997</v>
      </c>
      <c r="L39">
        <f>IF(BinaryData!BF25=0,"",NormalizeData!BF25)</f>
        <v>0.64172399999999996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IF(BinaryData!AY26=0,"",NormalizeData!AY26)</f>
        <v>0.67651700000000003</v>
      </c>
      <c r="F40">
        <f>IF(BinaryData!AZ26=0,"",NormalizeData!AZ26)</f>
        <v>0.66671499999999995</v>
      </c>
      <c r="G40">
        <f>IF(BinaryData!BA26=0,"",NormalizeData!BA26)</f>
        <v>0.66296500000000003</v>
      </c>
      <c r="H40">
        <f>IF(BinaryData!BB26=0,"",NormalizeData!BB26)</f>
        <v>0.67380099999999998</v>
      </c>
      <c r="I40">
        <f>IF(BinaryData!BC26=0,"",NormalizeData!BC26)</f>
        <v>0.65453600000000001</v>
      </c>
      <c r="J40">
        <f>IF(BinaryData!BD26=0,"",NormalizeData!BD26)</f>
        <v>0.66705800000000004</v>
      </c>
      <c r="K40">
        <f>IF(BinaryData!BE26=0,"",NormalizeData!BE26)</f>
        <v>0.66509600000000002</v>
      </c>
      <c r="L40">
        <f>IF(BinaryData!BF26=0,"",NormalizeData!BF26)</f>
        <v>0.67771400000000004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IF(BinaryData!AY27=0,"",NormalizeData!AY27)</f>
        <v>0.72000399999999998</v>
      </c>
      <c r="F41">
        <f>IF(BinaryData!AZ27=0,"",NormalizeData!AZ27)</f>
        <v>0.71007299999999995</v>
      </c>
      <c r="G41">
        <f>IF(BinaryData!BA27=0,"",NormalizeData!BA27)</f>
        <v>0.70591400000000004</v>
      </c>
      <c r="H41">
        <f>IF(BinaryData!BB27=0,"",NormalizeData!BB27)</f>
        <v>0.71158399999999999</v>
      </c>
      <c r="I41">
        <f>IF(BinaryData!BC27=0,"",NormalizeData!BC27)</f>
        <v>0.69841900000000001</v>
      </c>
      <c r="J41">
        <f>IF(BinaryData!BD27=0,"",NormalizeData!BD27)</f>
        <v>0.70533100000000004</v>
      </c>
      <c r="K41">
        <f>IF(BinaryData!BE27=0,"",NormalizeData!BE27)</f>
        <v>0.70762599999999998</v>
      </c>
      <c r="L41">
        <f>IF(BinaryData!BF27=0,"",NormalizeData!BF27)</f>
        <v>0.72034399999999998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IF(BinaryData!AY28=0,"",NormalizeData!AY28)</f>
        <v>0.75983699999999998</v>
      </c>
      <c r="F42">
        <f>IF(BinaryData!AZ28=0,"",NormalizeData!AZ28)</f>
        <v>0.75258800000000003</v>
      </c>
      <c r="G42">
        <f>IF(BinaryData!BA28=0,"",NormalizeData!BA28)</f>
        <v>0.74912199999999995</v>
      </c>
      <c r="H42">
        <f>IF(BinaryData!BB28=0,"",NormalizeData!BB28)</f>
        <v>0.75440300000000005</v>
      </c>
      <c r="I42">
        <f>IF(BinaryData!BC28=0,"",NormalizeData!BC28)</f>
        <v>0.74759500000000001</v>
      </c>
      <c r="J42">
        <f>IF(BinaryData!BD28=0,"",NormalizeData!BD28)</f>
        <v>0.74549500000000002</v>
      </c>
      <c r="K42">
        <f>IF(BinaryData!BE28=0,"",NormalizeData!BE28)</f>
        <v>0.755799</v>
      </c>
      <c r="L42">
        <f>IF(BinaryData!BF28=0,"",NormalizeData!BF28)</f>
        <v>0.76220500000000002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IF(BinaryData!AY29=0,"",NormalizeData!AY29)</f>
        <v>0.80136399999999997</v>
      </c>
      <c r="F43">
        <f>IF(BinaryData!AZ29=0,"",NormalizeData!AZ29)</f>
        <v>0.80037100000000005</v>
      </c>
      <c r="G43">
        <f>IF(BinaryData!BA29=0,"",NormalizeData!BA29)</f>
        <v>0.79334899999999997</v>
      </c>
      <c r="H43">
        <f>IF(BinaryData!BB29=0,"",NormalizeData!BB29)</f>
        <v>0.80006200000000005</v>
      </c>
      <c r="I43">
        <f>IF(BinaryData!BC29=0,"",NormalizeData!BC29)</f>
        <v>0.78619300000000003</v>
      </c>
      <c r="J43">
        <f>IF(BinaryData!BD29=0,"",NormalizeData!BD29)</f>
        <v>0.79024499999999998</v>
      </c>
      <c r="K43">
        <f>IF(BinaryData!BE29=0,"",NormalizeData!BE29)</f>
        <v>0.80069299999999999</v>
      </c>
      <c r="L43">
        <f>IF(BinaryData!BF29=0,"",NormalizeData!BF29)</f>
        <v>0.80410400000000004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IF(BinaryData!AY30=0,"",NormalizeData!AY30)</f>
        <v>0.85183299999999995</v>
      </c>
      <c r="F44">
        <f>IF(BinaryData!AZ30=0,"",NormalizeData!AZ30)</f>
        <v>0.84337600000000001</v>
      </c>
      <c r="G44">
        <f>IF(BinaryData!BA30=0,"",NormalizeData!BA30)</f>
        <v>0.84160299999999999</v>
      </c>
      <c r="H44">
        <f>IF(BinaryData!BB30=0,"",NormalizeData!BB30)</f>
        <v>0.83874800000000005</v>
      </c>
      <c r="I44">
        <f>IF(BinaryData!BC30=0,"",NormalizeData!BC30)</f>
        <v>0.83368600000000004</v>
      </c>
      <c r="J44">
        <f>IF(BinaryData!BD30=0,"",NormalizeData!BD30)</f>
        <v>0.84040400000000004</v>
      </c>
      <c r="K44">
        <f>IF(BinaryData!BE30=0,"",NormalizeData!BE30)</f>
        <v>0.848306</v>
      </c>
      <c r="L44">
        <f>IF(BinaryData!BF30=0,"",NormalizeData!BF30)</f>
        <v>0.84717500000000001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IF(BinaryData!AY31=0,"",NormalizeData!AY31)</f>
        <v>0.89664999999999995</v>
      </c>
      <c r="F45">
        <f>IF(BinaryData!AZ31=0,"",NormalizeData!AZ31)</f>
        <v>0.88988299999999998</v>
      </c>
      <c r="G45">
        <f>IF(BinaryData!BA31=0,"",NormalizeData!BA31)</f>
        <v>0.88490800000000003</v>
      </c>
      <c r="H45">
        <f>IF(BinaryData!BB31=0,"",NormalizeData!BB31)</f>
        <v>0.88473400000000002</v>
      </c>
      <c r="I45">
        <f>IF(BinaryData!BC31=0,"",NormalizeData!BC31)</f>
        <v>0.88313200000000003</v>
      </c>
      <c r="J45">
        <f>IF(BinaryData!BD31=0,"",NormalizeData!BD31)</f>
        <v>0.89162699999999995</v>
      </c>
      <c r="K45">
        <f>IF(BinaryData!BE31=0,"",NormalizeData!BE31)</f>
        <v>0.88619000000000003</v>
      </c>
      <c r="L45">
        <f>IF(BinaryData!BF31=0,"",NormalizeData!BF31)</f>
        <v>0.89146099999999995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IF(BinaryData!AY32=0,"",NormalizeData!AY32)</f>
        <v>0.937079</v>
      </c>
      <c r="F46">
        <f>IF(BinaryData!AZ32=0,"",NormalizeData!AZ32)</f>
        <v>0.936747</v>
      </c>
      <c r="G46">
        <f>IF(BinaryData!BA32=0,"",NormalizeData!BA32)</f>
        <v>0.93170500000000001</v>
      </c>
      <c r="H46">
        <f>IF(BinaryData!BB32=0,"",NormalizeData!BB32)</f>
        <v>0.93588400000000005</v>
      </c>
      <c r="I46">
        <f>IF(BinaryData!BC32=0,"",NormalizeData!BC32)</f>
        <v>0.92705899999999997</v>
      </c>
      <c r="J46">
        <f>IF(BinaryData!BD32=0,"",NormalizeData!BD32)</f>
        <v>0.93984299999999998</v>
      </c>
      <c r="K46">
        <f>IF(BinaryData!BE32=0,"",NormalizeData!BE32)</f>
        <v>0.93101100000000003</v>
      </c>
      <c r="L46">
        <f>IF(BinaryData!BF32=0,"",NormalizeData!BF32)</f>
        <v>0.93689599999999995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IF(BinaryData!AY33=0,"",NormalizeData!AY33)</f>
        <v>0.97941299999999998</v>
      </c>
      <c r="F47">
        <f>IF(BinaryData!AZ33=0,"",NormalizeData!AZ33)</f>
        <v>0.97995600000000005</v>
      </c>
      <c r="G47">
        <f>IF(BinaryData!BA33=0,"",NormalizeData!BA33)</f>
        <v>0.97212799999999999</v>
      </c>
      <c r="H47">
        <f>IF(BinaryData!BB33=0,"",NormalizeData!BB33)</f>
        <v>0.98019699999999998</v>
      </c>
      <c r="I47">
        <f>IF(BinaryData!BC33=0,"",NormalizeData!BC33)</f>
        <v>0.97219900000000004</v>
      </c>
      <c r="J47">
        <f>IF(BinaryData!BD33=0,"",NormalizeData!BD33)</f>
        <v>0.976692</v>
      </c>
      <c r="K47">
        <f>IF(BinaryData!BE33=0,"",NormalizeData!BE33)</f>
        <v>0.97625700000000004</v>
      </c>
      <c r="L47">
        <f>IF(BinaryData!BF33=0,"",NormalizeData!BF33)</f>
        <v>0.97464399999999995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IF(BinaryData!AY34=0,"",NormalizeData!AY34)</f>
        <v>1</v>
      </c>
      <c r="F48">
        <f>IF(BinaryData!AZ34=0,"",NormalizeData!AZ34)</f>
        <v>1</v>
      </c>
      <c r="G48">
        <f>IF(BinaryData!BA34=0,"",NormalizeData!BA34)</f>
        <v>1</v>
      </c>
      <c r="H48">
        <f>IF(BinaryData!BB34=0,"",NormalizeData!BB34)</f>
        <v>1</v>
      </c>
      <c r="I48">
        <f>IF(BinaryData!BC34=0,"",NormalizeData!BC34)</f>
        <v>1</v>
      </c>
      <c r="J48">
        <f>IF(BinaryData!BD34=0,"",NormalizeData!BD34)</f>
        <v>1</v>
      </c>
      <c r="K48">
        <f>IF(BinaryData!BE34=0,"",NormalizeData!BE34)</f>
        <v>1</v>
      </c>
      <c r="L48">
        <f>IF(BinaryData!BF34=0,"",NormalizeData!BF34)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IF(BinaryData!AY35=0,"",NormalizeData!AY35)</f>
        <v>1.0454909999999999</v>
      </c>
      <c r="F49">
        <f>IF(BinaryData!AZ35=0,"",NormalizeData!AZ35)</f>
        <v>0.962843</v>
      </c>
      <c r="G49">
        <f>IF(BinaryData!BA35=0,"",NormalizeData!BA35)</f>
        <v>0.93900600000000001</v>
      </c>
      <c r="H49">
        <f>IF(BinaryData!BB35=0,"",NormalizeData!BB35)</f>
        <v>0.95448500000000003</v>
      </c>
      <c r="I49">
        <f>IF(BinaryData!BC35=0,"",NormalizeData!BC35)</f>
        <v>0.967611</v>
      </c>
      <c r="J49">
        <f>IF(BinaryData!BD35=0,"",NormalizeData!BD35)</f>
        <v>0.97545199999999999</v>
      </c>
      <c r="K49">
        <f>IF(BinaryData!BE35=0,"",NormalizeData!BE35)</f>
        <v>0.97938000000000003</v>
      </c>
      <c r="L49">
        <f>IF(BinaryData!BF35=0,"",NormalizeData!BF35)</f>
        <v>0.98206000000000004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IF(BinaryData!AY36=0,"",NormalizeData!AY36)</f>
        <v>0.884297</v>
      </c>
      <c r="F50">
        <f>IF(BinaryData!AZ36=0,"",NormalizeData!AZ36)</f>
        <v>0.93361899999999998</v>
      </c>
      <c r="G50">
        <f>IF(BinaryData!BA36=0,"",NormalizeData!BA36)</f>
        <v>0.995529</v>
      </c>
      <c r="H50">
        <f>IF(BinaryData!BB36=0,"",NormalizeData!BB36)</f>
        <v>1.03078</v>
      </c>
      <c r="I50">
        <f>IF(BinaryData!BC36=0,"",NormalizeData!BC36)</f>
        <v>1.021064</v>
      </c>
      <c r="J50">
        <f>IF(BinaryData!BD36=0,"",NormalizeData!BD36)</f>
        <v>1.030543</v>
      </c>
      <c r="K50">
        <f>IF(BinaryData!BE36=0,"",NormalizeData!BE36)</f>
        <v>1.033636</v>
      </c>
      <c r="L50">
        <f>IF(BinaryData!BF36=0,"",NormalizeData!BF36)</f>
        <v>1.008669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IF(BinaryData!AY37=0,"",NormalizeData!AY37)</f>
        <v>0.85794199999999998</v>
      </c>
      <c r="F51">
        <f>IF(BinaryData!AZ37=0,"",NormalizeData!AZ37)</f>
        <v>0.92923100000000003</v>
      </c>
      <c r="G51">
        <f>IF(BinaryData!BA37=0,"",NormalizeData!BA37)</f>
        <v>0.98186700000000005</v>
      </c>
      <c r="H51">
        <f>IF(BinaryData!BB37=0,"",NormalizeData!BB37)</f>
        <v>1.0048699999999999</v>
      </c>
      <c r="I51">
        <f>IF(BinaryData!BC37=0,"",NormalizeData!BC37)</f>
        <v>0.99370400000000003</v>
      </c>
      <c r="J51">
        <f>IF(BinaryData!BD37=0,"",NormalizeData!BD37)</f>
        <v>1.0126139999999999</v>
      </c>
      <c r="K51">
        <f>IF(BinaryData!BE37=0,"",NormalizeData!BE37)</f>
        <v>1.008823</v>
      </c>
      <c r="L51">
        <f>IF(BinaryData!BF37=0,"",NormalizeData!BF37)</f>
        <v>0.98005699999999996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IF(BinaryData!AY38=0,"",NormalizeData!AY38)</f>
        <v>0.84154799999999996</v>
      </c>
      <c r="F52">
        <f>IF(BinaryData!AZ38=0,"",NormalizeData!AZ38)</f>
        <v>0.93490899999999999</v>
      </c>
      <c r="G52">
        <f>IF(BinaryData!BA38=0,"",NormalizeData!BA38)</f>
        <v>0.98340899999999998</v>
      </c>
      <c r="H52">
        <f>IF(BinaryData!BB38=0,"",NormalizeData!BB38)</f>
        <v>1.000348</v>
      </c>
      <c r="I52">
        <f>IF(BinaryData!BC38=0,"",NormalizeData!BC38)</f>
        <v>0.99593399999999999</v>
      </c>
      <c r="J52">
        <f>IF(BinaryData!BD38=0,"",NormalizeData!BD38)</f>
        <v>1.014327</v>
      </c>
      <c r="K52">
        <f>IF(BinaryData!BE38=0,"",NormalizeData!BE38)</f>
        <v>1.005412</v>
      </c>
      <c r="L52">
        <f>IF(BinaryData!BF38=0,"",NormalizeData!BF38)</f>
        <v>0.98282400000000003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IF(BinaryData!AY39=0,"",NormalizeData!AY39)</f>
        <v>0.84042899999999998</v>
      </c>
      <c r="F53">
        <f>IF(BinaryData!AZ39=0,"",NormalizeData!AZ39)</f>
        <v>0.93720400000000004</v>
      </c>
      <c r="G53">
        <f>IF(BinaryData!BA39=0,"",NormalizeData!BA39)</f>
        <v>0.98895599999999995</v>
      </c>
      <c r="H53">
        <f>IF(BinaryData!BB39=0,"",NormalizeData!BB39)</f>
        <v>0.99608699999999994</v>
      </c>
      <c r="I53">
        <f>IF(BinaryData!BC39=0,"",NormalizeData!BC39)</f>
        <v>0.98697299999999999</v>
      </c>
      <c r="J53">
        <f>IF(BinaryData!BD39=0,"",NormalizeData!BD39)</f>
        <v>1.0056970000000001</v>
      </c>
      <c r="K53">
        <f>IF(BinaryData!BE39=0,"",NormalizeData!BE39)</f>
        <v>0.99803600000000003</v>
      </c>
      <c r="L53">
        <f>IF(BinaryData!BF39=0,"",NormalizeData!BF39)</f>
        <v>0.98123400000000005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IF(BinaryData!AY40=0,"",NormalizeData!AY40)</f>
        <v>0.85499499999999995</v>
      </c>
      <c r="F54">
        <f>IF(BinaryData!AZ40=0,"",NormalizeData!AZ40)</f>
        <v>0.951434</v>
      </c>
      <c r="G54">
        <f>IF(BinaryData!BA40=0,"",NormalizeData!BA40)</f>
        <v>0.98867899999999997</v>
      </c>
      <c r="H54">
        <f>IF(BinaryData!BB40=0,"",NormalizeData!BB40)</f>
        <v>0.99339699999999997</v>
      </c>
      <c r="I54">
        <f>IF(BinaryData!BC40=0,"",NormalizeData!BC40)</f>
        <v>0.98305600000000004</v>
      </c>
      <c r="J54">
        <f>IF(BinaryData!BD40=0,"",NormalizeData!BD40)</f>
        <v>0.99248000000000003</v>
      </c>
      <c r="K54">
        <f>IF(BinaryData!BE40=0,"",NormalizeData!BE40)</f>
        <v>0.99189300000000002</v>
      </c>
      <c r="L54">
        <f>IF(BinaryData!BF40=0,"",NormalizeData!BF40)</f>
        <v>0.97534799999999999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IF(BinaryData!AY41=0,"",NormalizeData!AY41)</f>
        <v>0.87792800000000004</v>
      </c>
      <c r="F55">
        <f>IF(BinaryData!AZ41=0,"",NormalizeData!AZ41)</f>
        <v>0.976298</v>
      </c>
      <c r="G55">
        <f>IF(BinaryData!BA41=0,"",NormalizeData!BA41)</f>
        <v>0.98232900000000001</v>
      </c>
      <c r="H55">
        <f>IF(BinaryData!BB41=0,"",NormalizeData!BB41)</f>
        <v>0.988788</v>
      </c>
      <c r="I55">
        <f>IF(BinaryData!BC41=0,"",NormalizeData!BC41)</f>
        <v>0.97677800000000004</v>
      </c>
      <c r="J55">
        <f>IF(BinaryData!BD41=0,"",NormalizeData!BD41)</f>
        <v>0.988097</v>
      </c>
      <c r="K55">
        <f>IF(BinaryData!BE41=0,"",NormalizeData!BE41)</f>
        <v>0.98063199999999995</v>
      </c>
      <c r="L55">
        <f>IF(BinaryData!BF41=0,"",NormalizeData!BF41)</f>
        <v>0.97482999999999997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IF(BinaryData!AY42=0,"",NormalizeData!AY42)</f>
        <v>0.902536</v>
      </c>
      <c r="F56">
        <f>IF(BinaryData!AZ42=0,"",NormalizeData!AZ42)</f>
        <v>1.0010540000000001</v>
      </c>
      <c r="G56">
        <f>IF(BinaryData!BA42=0,"",NormalizeData!BA42)</f>
        <v>0.98089899999999997</v>
      </c>
      <c r="H56">
        <f>IF(BinaryData!BB42=0,"",NormalizeData!BB42)</f>
        <v>0.98453299999999999</v>
      </c>
      <c r="I56">
        <f>IF(BinaryData!BC42=0,"",NormalizeData!BC42)</f>
        <v>0.97592299999999998</v>
      </c>
      <c r="J56">
        <f>IF(BinaryData!BD42=0,"",NormalizeData!BD42)</f>
        <v>0.98244399999999998</v>
      </c>
      <c r="K56">
        <f>IF(BinaryData!BE42=0,"",NormalizeData!BE42)</f>
        <v>0.98033400000000004</v>
      </c>
      <c r="L56">
        <f>IF(BinaryData!BF42=0,"",NormalizeData!BF42)</f>
        <v>0.97459399999999996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IF(BinaryData!AY43=0,"",NormalizeData!AY43)</f>
        <v>0.93063300000000004</v>
      </c>
      <c r="F57">
        <f>IF(BinaryData!AZ43=0,"",NormalizeData!AZ43)</f>
        <v>1.0047360000000001</v>
      </c>
      <c r="G57">
        <f>IF(BinaryData!BA43=0,"",NormalizeData!BA43)</f>
        <v>0.98159399999999997</v>
      </c>
      <c r="H57">
        <f>IF(BinaryData!BB43=0,"",NormalizeData!BB43)</f>
        <v>0.98766600000000004</v>
      </c>
      <c r="I57">
        <f>IF(BinaryData!BC43=0,"",NormalizeData!BC43)</f>
        <v>0.97431500000000004</v>
      </c>
      <c r="J57">
        <f>IF(BinaryData!BD43=0,"",NormalizeData!BD43)</f>
        <v>0.98006400000000005</v>
      </c>
      <c r="K57">
        <f>IF(BinaryData!BE43=0,"",NormalizeData!BE43)</f>
        <v>0.97834299999999996</v>
      </c>
      <c r="L57">
        <f>IF(BinaryData!BF43=0,"",NormalizeData!BF43)</f>
        <v>0.97999899999999995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IF(BinaryData!AY44=0,"",NormalizeData!AY44)</f>
        <v>0.96597299999999997</v>
      </c>
      <c r="F58">
        <f>IF(BinaryData!AZ44=0,"",NormalizeData!AZ44)</f>
        <v>1.00844</v>
      </c>
      <c r="G58">
        <f>IF(BinaryData!BA44=0,"",NormalizeData!BA44)</f>
        <v>0.98925600000000002</v>
      </c>
      <c r="H58">
        <f>IF(BinaryData!BB44=0,"",NormalizeData!BB44)</f>
        <v>0.98922200000000005</v>
      </c>
      <c r="I58">
        <f>IF(BinaryData!BC44=0,"",NormalizeData!BC44)</f>
        <v>0.97670299999999999</v>
      </c>
      <c r="J58">
        <f>IF(BinaryData!BD44=0,"",NormalizeData!BD44)</f>
        <v>0.98394099999999995</v>
      </c>
      <c r="K58">
        <f>IF(BinaryData!BE44=0,"",NormalizeData!BE44)</f>
        <v>0.98304000000000002</v>
      </c>
      <c r="L58">
        <f>IF(BinaryData!BF44=0,"",NormalizeData!BF44)</f>
        <v>0.98261399999999999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IF(BinaryData!AY45=0,"",NormalizeData!AY45)</f>
        <v>1.001015</v>
      </c>
      <c r="F59">
        <f>IF(BinaryData!AZ45=0,"",NormalizeData!AZ45)</f>
        <v>1.022473</v>
      </c>
      <c r="G59">
        <f>IF(BinaryData!BA45=0,"",NormalizeData!BA45)</f>
        <v>1.0004599999999999</v>
      </c>
      <c r="H59">
        <f>IF(BinaryData!BB45=0,"",NormalizeData!BB45)</f>
        <v>0.99339</v>
      </c>
      <c r="I59">
        <f>IF(BinaryData!BC45=0,"",NormalizeData!BC45)</f>
        <v>0.98544799999999999</v>
      </c>
      <c r="J59">
        <f>IF(BinaryData!BD45=0,"",NormalizeData!BD45)</f>
        <v>0.99052099999999998</v>
      </c>
      <c r="K59">
        <f>IF(BinaryData!BE45=0,"",NormalizeData!BE45)</f>
        <v>0.98920699999999995</v>
      </c>
      <c r="L59">
        <f>IF(BinaryData!BF45=0,"",NormalizeData!BF45)</f>
        <v>0.98719800000000002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IF(BinaryData!AY46=0,"",NormalizeData!AY46)</f>
        <v>1.0250090000000001</v>
      </c>
      <c r="F60">
        <f>IF(BinaryData!AZ46=0,"",NormalizeData!AZ46)</f>
        <v>1.036951</v>
      </c>
      <c r="G60">
        <f>IF(BinaryData!BA46=0,"",NormalizeData!BA46)</f>
        <v>1.0092939999999999</v>
      </c>
      <c r="H60">
        <f>IF(BinaryData!BB46=0,"",NormalizeData!BB46)</f>
        <v>1.0008760000000001</v>
      </c>
      <c r="I60">
        <f>IF(BinaryData!BC46=0,"",NormalizeData!BC46)</f>
        <v>0.99056900000000003</v>
      </c>
      <c r="J60">
        <f>IF(BinaryData!BD46=0,"",NormalizeData!BD46)</f>
        <v>0.99524800000000002</v>
      </c>
      <c r="K60">
        <f>IF(BinaryData!BE46=0,"",NormalizeData!BE46)</f>
        <v>0.99681299999999995</v>
      </c>
      <c r="L60">
        <f>IF(BinaryData!BF46=0,"",NormalizeData!BF46)</f>
        <v>0.99551199999999995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IF(BinaryData!AY47=0,"",NormalizeData!AY47)</f>
        <v>1.052422</v>
      </c>
      <c r="F61">
        <f>IF(BinaryData!AZ47=0,"",NormalizeData!AZ47)</f>
        <v>1.05376</v>
      </c>
      <c r="G61">
        <f>IF(BinaryData!BA47=0,"",NormalizeData!BA47)</f>
        <v>1.0235350000000001</v>
      </c>
      <c r="H61">
        <f>IF(BinaryData!BB47=0,"",NormalizeData!BB47)</f>
        <v>1.0081039999999999</v>
      </c>
      <c r="I61">
        <f>IF(BinaryData!BC47=0,"",NormalizeData!BC47)</f>
        <v>1.000882</v>
      </c>
      <c r="J61">
        <f>IF(BinaryData!BD47=0,"",NormalizeData!BD47)</f>
        <v>1.004559</v>
      </c>
      <c r="K61">
        <f>IF(BinaryData!BE47=0,"",NormalizeData!BE47)</f>
        <v>1.0070749999999999</v>
      </c>
      <c r="L61">
        <f>IF(BinaryData!BF47=0,"",NormalizeData!BF47)</f>
        <v>1.0018050000000001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IF(BinaryData!AY48=0,"",NormalizeData!AY48)</f>
        <v>1.0696209999999999</v>
      </c>
      <c r="F62">
        <f>IF(BinaryData!AZ48=0,"",NormalizeData!AZ48)</f>
        <v>1.0652079999999999</v>
      </c>
      <c r="G62">
        <f>IF(BinaryData!BA48=0,"",NormalizeData!BA48)</f>
        <v>1.0490379999999999</v>
      </c>
      <c r="H62">
        <f>IF(BinaryData!BB48=0,"",NormalizeData!BB48)</f>
        <v>1.015641</v>
      </c>
      <c r="I62">
        <f>IF(BinaryData!BC48=0,"",NormalizeData!BC48)</f>
        <v>1.010778</v>
      </c>
      <c r="J62">
        <f>IF(BinaryData!BD48=0,"",NormalizeData!BD48)</f>
        <v>1.0106919999999999</v>
      </c>
      <c r="K62">
        <f>IF(BinaryData!BE48=0,"",NormalizeData!BE48)</f>
        <v>1.014453</v>
      </c>
      <c r="L62">
        <f>IF(BinaryData!BF48=0,"",NormalizeData!BF48)</f>
        <v>1.013911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IF(BinaryData!AY49=0,"",NormalizeData!AY49)</f>
        <v>1.073175</v>
      </c>
      <c r="F63">
        <f>IF(BinaryData!AZ49=0,"",NormalizeData!AZ49)</f>
        <v>1.082017</v>
      </c>
      <c r="G63">
        <f>IF(BinaryData!BA49=0,"",NormalizeData!BA49)</f>
        <v>1.076001</v>
      </c>
      <c r="H63">
        <f>IF(BinaryData!BB49=0,"",NormalizeData!BB49)</f>
        <v>1.0219130000000001</v>
      </c>
      <c r="I63">
        <f>IF(BinaryData!BC49=0,"",NormalizeData!BC49)</f>
        <v>1.0213760000000001</v>
      </c>
      <c r="J63">
        <f>IF(BinaryData!BD49=0,"",NormalizeData!BD49)</f>
        <v>1.017703</v>
      </c>
      <c r="K63">
        <f>IF(BinaryData!BE49=0,"",NormalizeData!BE49)</f>
        <v>1.0172019999999999</v>
      </c>
      <c r="L63">
        <f>IF(BinaryData!BF49=0,"",NormalizeData!BF49)</f>
        <v>1.0246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IF(BinaryData!AY50=0,"",NormalizeData!AY50)</f>
        <v>1.0772889999999999</v>
      </c>
      <c r="F64">
        <f>IF(BinaryData!AZ50=0,"",NormalizeData!AZ50)</f>
        <v>1.094406</v>
      </c>
      <c r="G64">
        <f>IF(BinaryData!BA50=0,"",NormalizeData!BA50)</f>
        <v>1.0836870000000001</v>
      </c>
      <c r="H64">
        <f>IF(BinaryData!BB50=0,"",NormalizeData!BB50)</f>
        <v>1.030016</v>
      </c>
      <c r="I64">
        <f>IF(BinaryData!BC50=0,"",NormalizeData!BC50)</f>
        <v>1.0290779999999999</v>
      </c>
      <c r="J64">
        <f>IF(BinaryData!BD50=0,"",NormalizeData!BD50)</f>
        <v>1.028011</v>
      </c>
      <c r="K64">
        <f>IF(BinaryData!BE50=0,"",NormalizeData!BE50)</f>
        <v>1.0281389999999999</v>
      </c>
      <c r="L64">
        <f>IF(BinaryData!BF50=0,"",NormalizeData!BF50)</f>
        <v>1.0346299999999999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IF(BinaryData!AY51=0,"",NormalizeData!AY51)</f>
        <v>1.082446</v>
      </c>
      <c r="F65">
        <f>IF(BinaryData!AZ51=0,"",NormalizeData!AZ51)</f>
        <v>1.108376</v>
      </c>
      <c r="G65">
        <f>IF(BinaryData!BA51=0,"",NormalizeData!BA51)</f>
        <v>1.082541</v>
      </c>
      <c r="H65">
        <f>IF(BinaryData!BB51=0,"",NormalizeData!BB51)</f>
        <v>1.040173</v>
      </c>
      <c r="I65">
        <f>IF(BinaryData!BC51=0,"",NormalizeData!BC51)</f>
        <v>1.0364819999999999</v>
      </c>
      <c r="J65">
        <f>IF(BinaryData!BD51=0,"",NormalizeData!BD51)</f>
        <v>1.0323100000000001</v>
      </c>
      <c r="K65">
        <f>IF(BinaryData!BE51=0,"",NormalizeData!BE51)</f>
        <v>1.0342929999999999</v>
      </c>
      <c r="L65">
        <f>IF(BinaryData!BF51=0,"",NormalizeData!BF51)</f>
        <v>1.044686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IF(BinaryData!AY52=0,"",NormalizeData!AY52)</f>
        <v>1.106941</v>
      </c>
      <c r="F66">
        <f>IF(BinaryData!AZ52=0,"",NormalizeData!AZ52)</f>
        <v>1.122236</v>
      </c>
      <c r="G66">
        <f>IF(BinaryData!BA52=0,"",NormalizeData!BA52)</f>
        <v>1.0886400000000001</v>
      </c>
      <c r="H66">
        <f>IF(BinaryData!BB52=0,"",NormalizeData!BB52)</f>
        <v>1.0491029999999999</v>
      </c>
      <c r="I66">
        <f>IF(BinaryData!BC52=0,"",NormalizeData!BC52)</f>
        <v>1.0411859999999999</v>
      </c>
      <c r="J66">
        <f>IF(BinaryData!BD52=0,"",NormalizeData!BD52)</f>
        <v>1.0380689999999999</v>
      </c>
      <c r="K66">
        <f>IF(BinaryData!BE52=0,"",NormalizeData!BE52)</f>
        <v>1.0412570000000001</v>
      </c>
      <c r="L66">
        <f>IF(BinaryData!BF52=0,"",NormalizeData!BF52)</f>
        <v>1.050737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IF(BinaryData!AY53=0,"",NormalizeData!AY53)</f>
        <v>1.1280349999999999</v>
      </c>
      <c r="F67">
        <f>IF(BinaryData!AZ53=0,"",NormalizeData!AZ53)</f>
        <v>1.1351549999999999</v>
      </c>
      <c r="G67">
        <f>IF(BinaryData!BA53=0,"",NormalizeData!BA53)</f>
        <v>1.0941650000000001</v>
      </c>
      <c r="H67">
        <f>IF(BinaryData!BB53=0,"",NormalizeData!BB53)</f>
        <v>1.053474</v>
      </c>
      <c r="I67">
        <f>IF(BinaryData!BC53=0,"",NormalizeData!BC53)</f>
        <v>1.0480579999999999</v>
      </c>
      <c r="J67">
        <f>IF(BinaryData!BD53=0,"",NormalizeData!BD53)</f>
        <v>1.0459240000000001</v>
      </c>
      <c r="K67">
        <f>IF(BinaryData!BE53=0,"",NormalizeData!BE53)</f>
        <v>1.052292</v>
      </c>
      <c r="L67">
        <f>IF(BinaryData!BF53=0,"",NormalizeData!BF53)</f>
        <v>1.058632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IF(BinaryData!AY54=0,"",NormalizeData!AY54)</f>
        <v>1.1392549999999999</v>
      </c>
      <c r="F68">
        <f>IF(BinaryData!AZ54=0,"",NormalizeData!AZ54)</f>
        <v>1.1432960000000001</v>
      </c>
      <c r="G68">
        <f>IF(BinaryData!BA54=0,"",NormalizeData!BA54)</f>
        <v>1.097413</v>
      </c>
      <c r="H68">
        <f>IF(BinaryData!BB54=0,"",NormalizeData!BB54)</f>
        <v>1.0567610000000001</v>
      </c>
      <c r="I68">
        <f>IF(BinaryData!BC54=0,"",NormalizeData!BC54)</f>
        <v>1.059596</v>
      </c>
      <c r="J68">
        <f>IF(BinaryData!BD54=0,"",NormalizeData!BD54)</f>
        <v>1.0468770000000001</v>
      </c>
      <c r="K68">
        <f>IF(BinaryData!BE54=0,"",NormalizeData!BE54)</f>
        <v>1.0622910000000001</v>
      </c>
      <c r="L68">
        <f>IF(BinaryData!BF54=0,"",NormalizeData!BF54)</f>
        <v>1.06986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IF(BinaryData!AY55=0,"",NormalizeData!AY55)</f>
        <v>1.173316</v>
      </c>
      <c r="F69">
        <f>IF(BinaryData!AZ55=0,"",NormalizeData!AZ55)</f>
        <v>1.187017</v>
      </c>
      <c r="G69">
        <f>IF(BinaryData!BA55=0,"",NormalizeData!BA55)</f>
        <v>1.1026320000000001</v>
      </c>
      <c r="H69">
        <f>IF(BinaryData!BB55=0,"",NormalizeData!BB55)</f>
        <v>1.082395</v>
      </c>
      <c r="I69">
        <f>IF(BinaryData!BC55=0,"",NormalizeData!BC55)</f>
        <v>1.0940049999999999</v>
      </c>
      <c r="J69">
        <f>IF(BinaryData!BD55=0,"",NormalizeData!BD55)</f>
        <v>1.0789329999999999</v>
      </c>
      <c r="K69">
        <f>IF(BinaryData!BE55=0,"",NormalizeData!BE55)</f>
        <v>1.088147</v>
      </c>
      <c r="L69">
        <f>IF(BinaryData!BF55=0,"",NormalizeData!BF55)</f>
        <v>1.094732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IF(BinaryData!AY56=0,"",NormalizeData!AY56)</f>
        <v>1.216901</v>
      </c>
      <c r="F70">
        <f>IF(BinaryData!AZ56=0,"",NormalizeData!AZ56)</f>
        <v>1.2065060000000001</v>
      </c>
      <c r="G70">
        <f>IF(BinaryData!BA56=0,"",NormalizeData!BA56)</f>
        <v>1.177799</v>
      </c>
      <c r="H70">
        <f>IF(BinaryData!BB56=0,"",NormalizeData!BB56)</f>
        <v>1.108835</v>
      </c>
      <c r="I70">
        <f>IF(BinaryData!BC56=0,"",NormalizeData!BC56)</f>
        <v>1.1201970000000001</v>
      </c>
      <c r="J70">
        <f>IF(BinaryData!BD56=0,"",NormalizeData!BD56)</f>
        <v>1.1014839999999999</v>
      </c>
      <c r="K70">
        <f>IF(BinaryData!BE56=0,"",NormalizeData!BE56)</f>
        <v>1.113767</v>
      </c>
      <c r="L70">
        <f>IF(BinaryData!BF56=0,"",NormalizeData!BF56)</f>
        <v>1.1161620000000001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IF(BinaryData!AY57=0,"",NormalizeData!AY57)</f>
        <v>1.245242</v>
      </c>
      <c r="F71">
        <f>IF(BinaryData!AZ57=0,"",NormalizeData!AZ57)</f>
        <v>1.225333</v>
      </c>
      <c r="G71">
        <f>IF(BinaryData!BA57=0,"",NormalizeData!BA57)</f>
        <v>1.1768989999999999</v>
      </c>
      <c r="H71">
        <f>IF(BinaryData!BB57=0,"",NormalizeData!BB57)</f>
        <v>1.126331</v>
      </c>
      <c r="I71">
        <f>IF(BinaryData!BC57=0,"",NormalizeData!BC57)</f>
        <v>1.1522969999999999</v>
      </c>
      <c r="J71">
        <f>IF(BinaryData!BD57=0,"",NormalizeData!BD57)</f>
        <v>1.1205890000000001</v>
      </c>
      <c r="K71">
        <f>IF(BinaryData!BE57=0,"",NormalizeData!BE57)</f>
        <v>1.136501</v>
      </c>
      <c r="L71">
        <f>IF(BinaryData!BF57=0,"",NormalizeData!BF57)</f>
        <v>1.1414770000000001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IF(BinaryData!AY58=0,"",NormalizeData!AY58)</f>
        <v>1.252494</v>
      </c>
      <c r="F72">
        <f>IF(BinaryData!AZ58=0,"",NormalizeData!AZ58)</f>
        <v>1.2375499999999999</v>
      </c>
      <c r="G72">
        <f>IF(BinaryData!BA58=0,"",NormalizeData!BA58)</f>
        <v>1.193268</v>
      </c>
      <c r="H72">
        <f>IF(BinaryData!BB58=0,"",NormalizeData!BB58)</f>
        <v>1.156682</v>
      </c>
      <c r="I72">
        <f>IF(BinaryData!BC58=0,"",NormalizeData!BC58)</f>
        <v>1.176526</v>
      </c>
      <c r="J72">
        <f>IF(BinaryData!BD58=0,"",NormalizeData!BD58)</f>
        <v>1.1481079999999999</v>
      </c>
      <c r="K72">
        <f>IF(BinaryData!BE58=0,"",NormalizeData!BE58)</f>
        <v>1.159114</v>
      </c>
      <c r="L72">
        <f>IF(BinaryData!BF58=0,"",NormalizeData!BF58)</f>
        <v>1.159241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IF(BinaryData!AY59=0,"",NormalizeData!AY59)</f>
        <v>1.2602180000000001</v>
      </c>
      <c r="F73">
        <f>IF(BinaryData!AZ59=0,"",NormalizeData!AZ59)</f>
        <v>1.255614</v>
      </c>
      <c r="G73">
        <f>IF(BinaryData!BA59=0,"",NormalizeData!BA59)</f>
        <v>1.263104</v>
      </c>
      <c r="H73">
        <f>IF(BinaryData!BB59=0,"",NormalizeData!BB59)</f>
        <v>1.1723779999999999</v>
      </c>
      <c r="I73">
        <f>IF(BinaryData!BC59=0,"",NormalizeData!BC59)</f>
        <v>1.1974130000000001</v>
      </c>
      <c r="J73">
        <f>IF(BinaryData!BD59=0,"",NormalizeData!BD59)</f>
        <v>1.171441</v>
      </c>
      <c r="K73">
        <f>IF(BinaryData!BE59=0,"",NormalizeData!BE59)</f>
        <v>1.1859409999999999</v>
      </c>
      <c r="L73">
        <f>IF(BinaryData!BF59=0,"",NormalizeData!BF59)</f>
        <v>1.1823539999999999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IF(BinaryData!AY60=0,"",NormalizeData!AY60)</f>
        <v>1.2667440000000001</v>
      </c>
      <c r="F74">
        <f>IF(BinaryData!AZ60=0,"",NormalizeData!AZ60)</f>
        <v>1.2758959999999999</v>
      </c>
      <c r="G74">
        <f>IF(BinaryData!BA60=0,"",NormalizeData!BA60)</f>
        <v>1.252845</v>
      </c>
      <c r="H74">
        <f>IF(BinaryData!BB60=0,"",NormalizeData!BB60)</f>
        <v>1.1881900000000001</v>
      </c>
      <c r="I74">
        <f>IF(BinaryData!BC60=0,"",NormalizeData!BC60)</f>
        <v>1.2353179999999999</v>
      </c>
      <c r="J74">
        <f>IF(BinaryData!BD60=0,"",NormalizeData!BD60)</f>
        <v>1.190725</v>
      </c>
      <c r="K74">
        <f>IF(BinaryData!BE60=0,"",NormalizeData!BE60)</f>
        <v>1.2309060000000001</v>
      </c>
      <c r="L74">
        <f>IF(BinaryData!BF60=0,"",NormalizeData!BF60)</f>
        <v>1.2082349999999999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IF(BinaryData!AY61=0,"",NormalizeData!AY61)</f>
        <v>1.273382</v>
      </c>
      <c r="F75">
        <f>IF(BinaryData!AZ61=0,"",NormalizeData!AZ61)</f>
        <v>1.2926800000000001</v>
      </c>
      <c r="G75">
        <f>IF(BinaryData!BA61=0,"",NormalizeData!BA61)</f>
        <v>1.270438</v>
      </c>
      <c r="H75">
        <f>IF(BinaryData!BB61=0,"",NormalizeData!BB61)</f>
        <v>1.2027060000000001</v>
      </c>
      <c r="I75">
        <f>IF(BinaryData!BC61=0,"",NormalizeData!BC61)</f>
        <v>1.2959579999999999</v>
      </c>
      <c r="J75">
        <f>IF(BinaryData!BD61=0,"",NormalizeData!BD61)</f>
        <v>1.2337229999999999</v>
      </c>
      <c r="K75">
        <f>IF(BinaryData!BE61=0,"",NormalizeData!BE61)</f>
        <v>1.282419</v>
      </c>
      <c r="L75">
        <f>IF(BinaryData!BF61=0,"",NormalizeData!BF61)</f>
        <v>1.273684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IF(BinaryData!AY62=0,"",NormalizeData!AY62)</f>
        <v>1.283874</v>
      </c>
      <c r="F76">
        <f>IF(BinaryData!AZ62=0,"",NormalizeData!AZ62)</f>
        <v>1.3075300000000001</v>
      </c>
      <c r="G76">
        <f>IF(BinaryData!BA62=0,"",NormalizeData!BA62)</f>
        <v>1.333728</v>
      </c>
      <c r="H76">
        <f>IF(BinaryData!BB62=0,"",NormalizeData!BB62)</f>
        <v>1.219951</v>
      </c>
      <c r="I76">
        <f>IF(BinaryData!BC62=0,"",NormalizeData!BC62)</f>
        <v>1.361021</v>
      </c>
      <c r="J76">
        <f>IF(BinaryData!BD62=0,"",NormalizeData!BD62)</f>
        <v>1.258999</v>
      </c>
      <c r="K76">
        <f>IF(BinaryData!BE62=0,"",NormalizeData!BE62)</f>
        <v>1.3338810000000001</v>
      </c>
      <c r="L76">
        <f>IF(BinaryData!BF62=0,"",NormalizeData!BF62)</f>
        <v>1.2769360000000001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IF(BinaryData!AY63=0,"",NormalizeData!AY63)</f>
        <v>1.29484</v>
      </c>
      <c r="F77">
        <f>IF(BinaryData!AZ63=0,"",NormalizeData!AZ63)</f>
        <v>1.3151090000000001</v>
      </c>
      <c r="G77">
        <f>IF(BinaryData!BA63=0,"",NormalizeData!BA63)</f>
        <v>1.329618</v>
      </c>
      <c r="H77">
        <f>IF(BinaryData!BB63=0,"",NormalizeData!BB63)</f>
        <v>1.228564</v>
      </c>
      <c r="I77">
        <f>IF(BinaryData!BC63=0,"",NormalizeData!BC63)</f>
        <v>1.3405800000000001</v>
      </c>
      <c r="J77">
        <f>IF(BinaryData!BD63=0,"",NormalizeData!BD63)</f>
        <v>1.2998510000000001</v>
      </c>
      <c r="K77">
        <f>IF(BinaryData!BE63=0,"",NormalizeData!BE63)</f>
        <v>1.3089599999999999</v>
      </c>
      <c r="L77">
        <f>IF(BinaryData!BF63=0,"",NormalizeData!BF63)</f>
        <v>1.251479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IF(BinaryData!AY64=0,"",NormalizeData!AY64)</f>
        <v>1.308921</v>
      </c>
      <c r="F78">
        <f>IF(BinaryData!AZ64=0,"",NormalizeData!AZ64)</f>
        <v>1.3336619999999999</v>
      </c>
      <c r="G78">
        <f>IF(BinaryData!BA64=0,"",NormalizeData!BA64)</f>
        <v>1.3677349999999999</v>
      </c>
      <c r="H78">
        <f>IF(BinaryData!BB64=0,"",NormalizeData!BB64)</f>
        <v>1.2462679999999999</v>
      </c>
      <c r="I78">
        <f>IF(BinaryData!BC64=0,"",NormalizeData!BC64)</f>
        <v>1.368179</v>
      </c>
      <c r="J78">
        <f>IF(BinaryData!BD64=0,"",NormalizeData!BD64)</f>
        <v>1.307477</v>
      </c>
      <c r="K78">
        <f>IF(BinaryData!BE64=0,"",NormalizeData!BE64)</f>
        <v>1.3511169999999999</v>
      </c>
      <c r="L78">
        <f>IF(BinaryData!BF64=0,"",NormalizeData!BF64)</f>
        <v>1.3081389999999999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IF(BinaryData!AY65=0,"",NormalizeData!AY65)</f>
        <v>1.3135319999999999</v>
      </c>
      <c r="F79">
        <f>IF(BinaryData!AZ65=0,"",NormalizeData!AZ65)</f>
        <v>1.344919</v>
      </c>
      <c r="G79">
        <f>IF(BinaryData!BA65=0,"",NormalizeData!BA65)</f>
        <v>1.3905829999999999</v>
      </c>
      <c r="H79">
        <f>IF(BinaryData!BB65=0,"",NormalizeData!BB65)</f>
        <v>1.2642070000000001</v>
      </c>
      <c r="I79">
        <f>IF(BinaryData!BC65=0,"",NormalizeData!BC65)</f>
        <v>1.3592599999999999</v>
      </c>
      <c r="J79">
        <f>IF(BinaryData!BD65=0,"",NormalizeData!BD65)</f>
        <v>1.328552</v>
      </c>
      <c r="K79">
        <f>IF(BinaryData!BE65=0,"",NormalizeData!BE65)</f>
        <v>1.3717239999999999</v>
      </c>
      <c r="L79">
        <f>IF(BinaryData!BF65=0,"",NormalizeData!BF65)</f>
        <v>1.3102929999999999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IF(BinaryData!AY66=0,"",NormalizeData!AY66)</f>
        <v>1.3255209999999999</v>
      </c>
      <c r="F80">
        <f>IF(BinaryData!AZ66=0,"",NormalizeData!AZ66)</f>
        <v>1.354195</v>
      </c>
      <c r="G80">
        <f>IF(BinaryData!BA66=0,"",NormalizeData!BA66)</f>
        <v>1.3896900000000001</v>
      </c>
      <c r="H80">
        <f>IF(BinaryData!BB66=0,"",NormalizeData!BB66)</f>
        <v>1.3027200000000001</v>
      </c>
      <c r="I80">
        <f>IF(BinaryData!BC66=0,"",NormalizeData!BC66)</f>
        <v>1.346435</v>
      </c>
      <c r="J80">
        <f>IF(BinaryData!BD66=0,"",NormalizeData!BD66)</f>
        <v>1.3376809999999999</v>
      </c>
      <c r="K80">
        <f>IF(BinaryData!BE66=0,"",NormalizeData!BE66)</f>
        <v>1.360846</v>
      </c>
      <c r="L80">
        <f>IF(BinaryData!BF66=0,"",NormalizeData!BF66)</f>
        <v>1.310508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IF(BinaryData!AY67=0,"",NormalizeData!AY67)</f>
        <v>1.3344130000000001</v>
      </c>
      <c r="F81">
        <f>IF(BinaryData!AZ67=0,"",NormalizeData!AZ67)</f>
        <v>1.356967</v>
      </c>
      <c r="G81">
        <f>IF(BinaryData!BA67=0,"",NormalizeData!BA67)</f>
        <v>1.379418</v>
      </c>
      <c r="H81">
        <f>IF(BinaryData!BB67=0,"",NormalizeData!BB67)</f>
        <v>1.3442000000000001</v>
      </c>
      <c r="I81">
        <f>IF(BinaryData!BC67=0,"",NormalizeData!BC67)</f>
        <v>1.4037599999999999</v>
      </c>
      <c r="J81">
        <f>IF(BinaryData!BD67=0,"",NormalizeData!BD67)</f>
        <v>1.376314</v>
      </c>
      <c r="K81">
        <f>IF(BinaryData!BE67=0,"",NormalizeData!BE67)</f>
        <v>1.3993450000000001</v>
      </c>
      <c r="L81">
        <f>IF(BinaryData!BF67=0,"",NormalizeData!BF67)</f>
        <v>1.3313299999999999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IF(BinaryData!AY68=0,"",NormalizeData!AY68)</f>
        <v>1.3340959999999999</v>
      </c>
      <c r="F82">
        <f>IF(BinaryData!AZ68=0,"",NormalizeData!AZ68)</f>
        <v>1.3624890000000001</v>
      </c>
      <c r="G82">
        <f>IF(BinaryData!BA68=0,"",NormalizeData!BA68)</f>
        <v>1.393764</v>
      </c>
      <c r="H82">
        <f>IF(BinaryData!BB68=0,"",NormalizeData!BB68)</f>
        <v>1.3668279999999999</v>
      </c>
      <c r="I82">
        <f>IF(BinaryData!BC68=0,"",NormalizeData!BC68)</f>
        <v>1.4093869999999999</v>
      </c>
      <c r="J82">
        <f>IF(BinaryData!BD68=0,"",NormalizeData!BD68)</f>
        <v>1.402746</v>
      </c>
      <c r="K82">
        <f>IF(BinaryData!BE68=0,"",NormalizeData!BE68)</f>
        <v>1.4267000000000001</v>
      </c>
      <c r="L82">
        <f>IF(BinaryData!BF68=0,"",NormalizeData!BF68)</f>
        <v>1.350808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IF(BinaryData!AY69=0,"",NormalizeData!AY69)</f>
        <v>1.3379589999999999</v>
      </c>
      <c r="F83">
        <f>IF(BinaryData!AZ69=0,"",NormalizeData!AZ69)</f>
        <v>1.3698440000000001</v>
      </c>
      <c r="G83">
        <f>IF(BinaryData!BA69=0,"",NormalizeData!BA69)</f>
        <v>1.3916839999999999</v>
      </c>
      <c r="H83">
        <f>IF(BinaryData!BB69=0,"",NormalizeData!BB69)</f>
        <v>1.429665</v>
      </c>
      <c r="I83">
        <f>IF(BinaryData!BC69=0,"",NormalizeData!BC69)</f>
        <v>1.430758</v>
      </c>
      <c r="J83">
        <f>IF(BinaryData!BD69=0,"",NormalizeData!BD69)</f>
        <v>1.4072260000000001</v>
      </c>
      <c r="K83">
        <f>IF(BinaryData!BE69=0,"",NormalizeData!BE69)</f>
        <v>1.4556640000000001</v>
      </c>
      <c r="L83">
        <f>IF(BinaryData!BF69=0,"",NormalizeData!BF69)</f>
        <v>1.372906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IF(BinaryData!AY70=0,"",NormalizeData!AY70)</f>
        <v>1.3481590000000001</v>
      </c>
      <c r="F84">
        <f>IF(BinaryData!AZ70=0,"",NormalizeData!AZ70)</f>
        <v>1.3744069999999999</v>
      </c>
      <c r="G84">
        <f>IF(BinaryData!BA70=0,"",NormalizeData!BA70)</f>
        <v>1.3979649999999999</v>
      </c>
      <c r="H84">
        <f>IF(BinaryData!BB70=0,"",NormalizeData!BB70)</f>
        <v>1.416142</v>
      </c>
      <c r="I84">
        <f>IF(BinaryData!BC70=0,"",NormalizeData!BC70)</f>
        <v>1.4326989999999999</v>
      </c>
      <c r="J84">
        <f>IF(BinaryData!BD70=0,"",NormalizeData!BD70)</f>
        <v>1.41455</v>
      </c>
      <c r="K84">
        <f>IF(BinaryData!BE70=0,"",NormalizeData!BE70)</f>
        <v>1.460593</v>
      </c>
      <c r="L84">
        <f>IF(BinaryData!BF70=0,"",NormalizeData!BF70)</f>
        <v>1.3820889999999999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IF(BinaryData!AY71=0,"",NormalizeData!AY71)</f>
        <v>1.3524970000000001</v>
      </c>
      <c r="F85">
        <f>IF(BinaryData!AZ71=0,"",NormalizeData!AZ71)</f>
        <v>1.3884620000000001</v>
      </c>
      <c r="G85">
        <f>IF(BinaryData!BA71=0,"",NormalizeData!BA71)</f>
        <v>1.4055599999999999</v>
      </c>
      <c r="H85">
        <f>IF(BinaryData!BB71=0,"",NormalizeData!BB71)</f>
        <v>1.4192370000000001</v>
      </c>
      <c r="I85">
        <f>IF(BinaryData!BC71=0,"",NormalizeData!BC71)</f>
        <v>1.44811</v>
      </c>
      <c r="J85">
        <f>IF(BinaryData!BD71=0,"",NormalizeData!BD71)</f>
        <v>1.4183619999999999</v>
      </c>
      <c r="K85">
        <f>IF(BinaryData!BE71=0,"",NormalizeData!BE71)</f>
        <v>1.472855</v>
      </c>
      <c r="L85">
        <f>IF(BinaryData!BF71=0,"",NormalizeData!BF71)</f>
        <v>1.398126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IF(BinaryData!AY72=0,"",NormalizeData!AY72)</f>
        <v>1.357105</v>
      </c>
      <c r="F86">
        <f>IF(BinaryData!AZ72=0,"",NormalizeData!AZ72)</f>
        <v>1.3913180000000001</v>
      </c>
      <c r="G86">
        <f>IF(BinaryData!BA72=0,"",NormalizeData!BA72)</f>
        <v>1.4139010000000001</v>
      </c>
      <c r="H86">
        <f>IF(BinaryData!BB72=0,"",NormalizeData!BB72)</f>
        <v>1.4384440000000001</v>
      </c>
      <c r="I86">
        <f>IF(BinaryData!BC72=0,"",NormalizeData!BC72)</f>
        <v>1.4696800000000001</v>
      </c>
      <c r="J86">
        <f>IF(BinaryData!BD72=0,"",NormalizeData!BD72)</f>
        <v>1.4423379999999999</v>
      </c>
      <c r="K86">
        <f>IF(BinaryData!BE72=0,"",NormalizeData!BE72)</f>
        <v>1.4852799999999999</v>
      </c>
      <c r="L86">
        <f>IF(BinaryData!BF72=0,"",NormalizeData!BF72)</f>
        <v>1.4121140000000001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IF(BinaryData!AY73=0,"",NormalizeData!AY73)</f>
        <v>1.355367</v>
      </c>
      <c r="F87">
        <f>IF(BinaryData!AZ73=0,"",NormalizeData!AZ73)</f>
        <v>1.408812</v>
      </c>
      <c r="G87">
        <f>IF(BinaryData!BA73=0,"",NormalizeData!BA73)</f>
        <v>1.4255059999999999</v>
      </c>
      <c r="H87">
        <f>IF(BinaryData!BB73=0,"",NormalizeData!BB73)</f>
        <v>1.437174</v>
      </c>
      <c r="I87">
        <f>IF(BinaryData!BC73=0,"",NormalizeData!BC73)</f>
        <v>1.4918910000000001</v>
      </c>
      <c r="J87">
        <f>IF(BinaryData!BD73=0,"",NormalizeData!BD73)</f>
        <v>1.4514940000000001</v>
      </c>
      <c r="K87">
        <f>IF(BinaryData!BE73=0,"",NormalizeData!BE73)</f>
        <v>1.500535</v>
      </c>
      <c r="L87">
        <f>IF(BinaryData!BF73=0,"",NormalizeData!BF73)</f>
        <v>1.424973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IF(BinaryData!AY74=0,"",NormalizeData!AY74)</f>
        <v>1.364412</v>
      </c>
      <c r="F88">
        <f>IF(BinaryData!AZ74=0,"",NormalizeData!AZ74)</f>
        <v>1.420431</v>
      </c>
      <c r="G88">
        <f>IF(BinaryData!BA74=0,"",NormalizeData!BA74)</f>
        <v>1.4433860000000001</v>
      </c>
      <c r="H88">
        <f>IF(BinaryData!BB74=0,"",NormalizeData!BB74)</f>
        <v>1.4462980000000001</v>
      </c>
      <c r="I88">
        <f>IF(BinaryData!BC74=0,"",NormalizeData!BC74)</f>
        <v>1.4957419999999999</v>
      </c>
      <c r="J88">
        <f>IF(BinaryData!BD74=0,"",NormalizeData!BD74)</f>
        <v>1.466445</v>
      </c>
      <c r="K88">
        <f>IF(BinaryData!BE74=0,"",NormalizeData!BE74)</f>
        <v>1.508804</v>
      </c>
      <c r="L88">
        <f>IF(BinaryData!BF74=0,"",NormalizeData!BF74)</f>
        <v>1.426831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IF(BinaryData!AY75=0,"",NormalizeData!AY75)</f>
        <v>1.374074</v>
      </c>
      <c r="F89">
        <f>IF(BinaryData!AZ75=0,"",NormalizeData!AZ75)</f>
        <v>1.433686</v>
      </c>
      <c r="G89">
        <f>IF(BinaryData!BA75=0,"",NormalizeData!BA75)</f>
        <v>1.4567319999999999</v>
      </c>
      <c r="H89">
        <f>IF(BinaryData!BB75=0,"",NormalizeData!BB75)</f>
        <v>1.457711</v>
      </c>
      <c r="I89">
        <f>IF(BinaryData!BC75=0,"",NormalizeData!BC75)</f>
        <v>1.517069</v>
      </c>
      <c r="J89">
        <f>IF(BinaryData!BD75=0,"",NormalizeData!BD75)</f>
        <v>1.467711</v>
      </c>
      <c r="K89">
        <f>IF(BinaryData!BE75=0,"",NormalizeData!BE75)</f>
        <v>1.5137529999999999</v>
      </c>
      <c r="L89">
        <f>IF(BinaryData!BF75=0,"",NormalizeData!BF75)</f>
        <v>1.439762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IF(BinaryData!AY76=0,"",NormalizeData!AY76)</f>
        <v>1.38785</v>
      </c>
      <c r="F90">
        <f>IF(BinaryData!AZ76=0,"",NormalizeData!AZ76)</f>
        <v>1.440728</v>
      </c>
      <c r="G90">
        <f>IF(BinaryData!BA76=0,"",NormalizeData!BA76)</f>
        <v>1.465854</v>
      </c>
      <c r="H90">
        <f>IF(BinaryData!BB76=0,"",NormalizeData!BB76)</f>
        <v>1.465287</v>
      </c>
      <c r="I90">
        <f>IF(BinaryData!BC76=0,"",NormalizeData!BC76)</f>
        <v>1.5330220000000001</v>
      </c>
      <c r="J90">
        <f>IF(BinaryData!BD76=0,"",NormalizeData!BD76)</f>
        <v>1.4735579999999999</v>
      </c>
      <c r="K90">
        <f>IF(BinaryData!BE76=0,"",NormalizeData!BE76)</f>
        <v>1.5175730000000001</v>
      </c>
      <c r="L90">
        <f>IF(BinaryData!BF76=0,"",NormalizeData!BF76)</f>
        <v>1.4556579999999999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IF(BinaryData!AY77=0,"",NormalizeData!AY77)</f>
        <v>1.4008609999999999</v>
      </c>
      <c r="F91">
        <f>IF(BinaryData!AZ77=0,"",NormalizeData!AZ77)</f>
        <v>1.46499</v>
      </c>
      <c r="G91">
        <f>IF(BinaryData!BA77=0,"",NormalizeData!BA77)</f>
        <v>1.4791179999999999</v>
      </c>
      <c r="H91">
        <f>IF(BinaryData!BB77=0,"",NormalizeData!BB77)</f>
        <v>1.4718389999999999</v>
      </c>
      <c r="I91">
        <f>IF(BinaryData!BC77=0,"",NormalizeData!BC77)</f>
        <v>1.553965</v>
      </c>
      <c r="J91">
        <f>IF(BinaryData!BD77=0,"",NormalizeData!BD77)</f>
        <v>1.489833</v>
      </c>
      <c r="K91">
        <f>IF(BinaryData!BE77=0,"",NormalizeData!BE77)</f>
        <v>1.545704</v>
      </c>
      <c r="L91">
        <f>IF(BinaryData!BF77=0,"",NormalizeData!BF77)</f>
        <v>1.4668060000000001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IF(BinaryData!AY78=0,"",NormalizeData!AY78)</f>
        <v>1.411322</v>
      </c>
      <c r="F92">
        <f>IF(BinaryData!AZ78=0,"",NormalizeData!AZ78)</f>
        <v>1.475033</v>
      </c>
      <c r="G92">
        <f>IF(BinaryData!BA78=0,"",NormalizeData!BA78)</f>
        <v>1.481163</v>
      </c>
      <c r="H92">
        <f>IF(BinaryData!BB78=0,"",NormalizeData!BB78)</f>
        <v>1.482685</v>
      </c>
      <c r="I92">
        <f>IF(BinaryData!BC78=0,"",NormalizeData!BC78)</f>
        <v>1.554198</v>
      </c>
      <c r="J92">
        <f>IF(BinaryData!BD78=0,"",NormalizeData!BD78)</f>
        <v>1.4968669999999999</v>
      </c>
      <c r="K92">
        <f>IF(BinaryData!BE78=0,"",NormalizeData!BE78)</f>
        <v>1.543212</v>
      </c>
      <c r="L92">
        <f>IF(BinaryData!BF78=0,"",NormalizeData!BF78)</f>
        <v>1.4748969999999999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IF(BinaryData!AY79=0,"",NormalizeData!AY79)</f>
        <v>1.4226449999999999</v>
      </c>
      <c r="F93">
        <f>IF(BinaryData!AZ79=0,"",NormalizeData!AZ79)</f>
        <v>1.484129</v>
      </c>
      <c r="G93">
        <f>IF(BinaryData!BA79=0,"",NormalizeData!BA79)</f>
        <v>1.492416</v>
      </c>
      <c r="H93">
        <f>IF(BinaryData!BB79=0,"",NormalizeData!BB79)</f>
        <v>1.4970060000000001</v>
      </c>
      <c r="I93">
        <f>IF(BinaryData!BC79=0,"",NormalizeData!BC79)</f>
        <v>1.581105</v>
      </c>
      <c r="J93">
        <f>IF(BinaryData!BD79=0,"",NormalizeData!BD79)</f>
        <v>1.505736</v>
      </c>
      <c r="K93">
        <f>IF(BinaryData!BE79=0,"",NormalizeData!BE79)</f>
        <v>1.556713</v>
      </c>
      <c r="L93">
        <f>IF(BinaryData!BF79=0,"",NormalizeData!BF79)</f>
        <v>1.4908380000000001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IF(BinaryData!AY80=0,"",NormalizeData!AY80)</f>
        <v>1.435851</v>
      </c>
      <c r="F94">
        <f>IF(BinaryData!AZ80=0,"",NormalizeData!AZ80)</f>
        <v>1.492191</v>
      </c>
      <c r="G94">
        <f>IF(BinaryData!BA80=0,"",NormalizeData!BA80)</f>
        <v>1.4886280000000001</v>
      </c>
      <c r="H94">
        <f>IF(BinaryData!BB80=0,"",NormalizeData!BB80)</f>
        <v>1.5144219999999999</v>
      </c>
      <c r="I94">
        <f>IF(BinaryData!BC80=0,"",NormalizeData!BC80)</f>
        <v>1.5886499999999999</v>
      </c>
      <c r="J94">
        <f>IF(BinaryData!BD80=0,"",NormalizeData!BD80)</f>
        <v>1.5111129999999999</v>
      </c>
      <c r="K94">
        <f>IF(BinaryData!BE80=0,"",NormalizeData!BE80)</f>
        <v>1.560594</v>
      </c>
      <c r="L94">
        <f>IF(BinaryData!BF80=0,"",NormalizeData!BF80)</f>
        <v>1.502991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IF(BinaryData!AY81=0,"",NormalizeData!AY81)</f>
        <v>1.4474739999999999</v>
      </c>
      <c r="F95">
        <f>IF(BinaryData!AZ81=0,"",NormalizeData!AZ81)</f>
        <v>1.503322</v>
      </c>
      <c r="G95">
        <f>IF(BinaryData!BA81=0,"",NormalizeData!BA81)</f>
        <v>1.498696</v>
      </c>
      <c r="H95">
        <f>IF(BinaryData!BB81=0,"",NormalizeData!BB81)</f>
        <v>1.5199149999999999</v>
      </c>
      <c r="I95">
        <f>IF(BinaryData!BC81=0,"",NormalizeData!BC81)</f>
        <v>1.602122</v>
      </c>
      <c r="J95">
        <f>IF(BinaryData!BD81=0,"",NormalizeData!BD81)</f>
        <v>1.535045</v>
      </c>
      <c r="K95">
        <f>IF(BinaryData!BE81=0,"",NormalizeData!BE81)</f>
        <v>1.5771679999999999</v>
      </c>
      <c r="L95">
        <f>IF(BinaryData!BF81=0,"",NormalizeData!BF81)</f>
        <v>1.5162599999999999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IF(BinaryData!AY82=0,"",NormalizeData!AY82)</f>
        <v>1.4621059999999999</v>
      </c>
      <c r="F96">
        <f>IF(BinaryData!AZ82=0,"",NormalizeData!AZ82)</f>
        <v>1.516459</v>
      </c>
      <c r="G96">
        <f>IF(BinaryData!BA82=0,"",NormalizeData!BA82)</f>
        <v>1.507619</v>
      </c>
      <c r="H96">
        <f>IF(BinaryData!BB82=0,"",NormalizeData!BB82)</f>
        <v>1.52545</v>
      </c>
      <c r="I96">
        <f>IF(BinaryData!BC82=0,"",NormalizeData!BC82)</f>
        <v>1.613491</v>
      </c>
      <c r="J96">
        <f>IF(BinaryData!BD82=0,"",NormalizeData!BD82)</f>
        <v>1.5526089999999999</v>
      </c>
      <c r="K96">
        <f>IF(BinaryData!BE82=0,"",NormalizeData!BE82)</f>
        <v>1.5887709999999999</v>
      </c>
      <c r="L96">
        <f>IF(BinaryData!BF82=0,"",NormalizeData!BF82)</f>
        <v>1.5126649999999999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IF(BinaryData!AY83=0,"",NormalizeData!AY83)</f>
        <v>1.469114</v>
      </c>
      <c r="F97">
        <f>IF(BinaryData!AZ83=0,"",NormalizeData!AZ83)</f>
        <v>1.517061</v>
      </c>
      <c r="G97">
        <f>IF(BinaryData!BA83=0,"",NormalizeData!BA83)</f>
        <v>1.5122279999999999</v>
      </c>
      <c r="H97">
        <f>IF(BinaryData!BB83=0,"",NormalizeData!BB83)</f>
        <v>1.5355829999999999</v>
      </c>
      <c r="I97">
        <f>IF(BinaryData!BC83=0,"",NormalizeData!BC83)</f>
        <v>1.6174120000000001</v>
      </c>
      <c r="J97">
        <f>IF(BinaryData!BD83=0,"",NormalizeData!BD83)</f>
        <v>1.5718099999999999</v>
      </c>
      <c r="K97">
        <f>IF(BinaryData!BE83=0,"",NormalizeData!BE83)</f>
        <v>1.604306</v>
      </c>
      <c r="L97">
        <f>IF(BinaryData!BF83=0,"",NormalizeData!BF83)</f>
        <v>1.5262450000000001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IF(BinaryData!AY84=0,"",NormalizeData!AY84)</f>
        <v>1.4835609999999999</v>
      </c>
      <c r="F98">
        <f>IF(BinaryData!AZ84=0,"",NormalizeData!AZ84)</f>
        <v>1.5225219999999999</v>
      </c>
      <c r="G98">
        <f>IF(BinaryData!BA84=0,"",NormalizeData!BA84)</f>
        <v>1.519001</v>
      </c>
      <c r="H98">
        <f>IF(BinaryData!BB84=0,"",NormalizeData!BB84)</f>
        <v>1.542467</v>
      </c>
      <c r="I98">
        <f>IF(BinaryData!BC84=0,"",NormalizeData!BC84)</f>
        <v>1.629103</v>
      </c>
      <c r="J98">
        <f>IF(BinaryData!BD84=0,"",NormalizeData!BD84)</f>
        <v>1.5869530000000001</v>
      </c>
      <c r="K98">
        <f>IF(BinaryData!BE84=0,"",NormalizeData!BE84)</f>
        <v>1.612981</v>
      </c>
      <c r="L98">
        <f>IF(BinaryData!BF84=0,"",NormalizeData!BF84)</f>
        <v>1.540734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IF(BinaryData!AY85=0,"",NormalizeData!AY85)</f>
        <v>1.502454</v>
      </c>
      <c r="F99">
        <f>IF(BinaryData!AZ85=0,"",NormalizeData!AZ85)</f>
        <v>1.533242</v>
      </c>
      <c r="G99">
        <f>IF(BinaryData!BA85=0,"",NormalizeData!BA85)</f>
        <v>1.5205040000000001</v>
      </c>
      <c r="H99">
        <f>IF(BinaryData!BB85=0,"",NormalizeData!BB85)</f>
        <v>1.5571280000000001</v>
      </c>
      <c r="I99">
        <f>IF(BinaryData!BC85=0,"",NormalizeData!BC85)</f>
        <v>1.6346000000000001</v>
      </c>
      <c r="J99">
        <f>IF(BinaryData!BD85=0,"",NormalizeData!BD85)</f>
        <v>1.5928910000000001</v>
      </c>
      <c r="K99">
        <f>IF(BinaryData!BE85=0,"",NormalizeData!BE85)</f>
        <v>1.6299509999999999</v>
      </c>
      <c r="L99">
        <f>IF(BinaryData!BF85=0,"",NormalizeData!BF85)</f>
        <v>1.5563070000000001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IF(BinaryData!AY86=0,"",NormalizeData!AY86)</f>
        <v>1.5105980000000001</v>
      </c>
      <c r="F100">
        <f>IF(BinaryData!AZ86=0,"",NormalizeData!AZ86)</f>
        <v>1.542675</v>
      </c>
      <c r="G100">
        <f>IF(BinaryData!BA86=0,"",NormalizeData!BA86)</f>
        <v>1.5212209999999999</v>
      </c>
      <c r="H100">
        <f>IF(BinaryData!BB86=0,"",NormalizeData!BB86)</f>
        <v>1.568217</v>
      </c>
      <c r="I100">
        <f>IF(BinaryData!BC86=0,"",NormalizeData!BC86)</f>
        <v>1.644001</v>
      </c>
      <c r="J100">
        <f>IF(BinaryData!BD86=0,"",NormalizeData!BD86)</f>
        <v>1.6061380000000001</v>
      </c>
      <c r="K100">
        <f>IF(BinaryData!BE86=0,"",NormalizeData!BE86)</f>
        <v>1.6439220000000001</v>
      </c>
      <c r="L100">
        <f>IF(BinaryData!BF86=0,"",NormalizeData!BF86)</f>
        <v>1.5648979999999999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IF(BinaryData!AY87=0,"",NormalizeData!AY87)</f>
        <v>1.5247839999999999</v>
      </c>
      <c r="F101">
        <f>IF(BinaryData!AZ87=0,"",NormalizeData!AZ87)</f>
        <v>1.546103</v>
      </c>
      <c r="G101">
        <f>IF(BinaryData!BA87=0,"",NormalizeData!BA87)</f>
        <v>1.54054</v>
      </c>
      <c r="H101">
        <f>IF(BinaryData!BB87=0,"",NormalizeData!BB87)</f>
        <v>1.576198</v>
      </c>
      <c r="I101">
        <f>IF(BinaryData!BC87=0,"",NormalizeData!BC87)</f>
        <v>1.64839</v>
      </c>
      <c r="J101">
        <f>IF(BinaryData!BD87=0,"",NormalizeData!BD87)</f>
        <v>1.611686</v>
      </c>
      <c r="K101">
        <f>IF(BinaryData!BE87=0,"",NormalizeData!BE87)</f>
        <v>1.6441190000000001</v>
      </c>
      <c r="L101">
        <f>IF(BinaryData!BF87=0,"",NormalizeData!BF87)</f>
        <v>1.569285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IF(BinaryData!AY88=0,"",NormalizeData!AY88)</f>
        <v>1.526308</v>
      </c>
      <c r="F102">
        <f>IF(BinaryData!AZ88=0,"",NormalizeData!AZ88)</f>
        <v>1.546197</v>
      </c>
      <c r="G102">
        <f>IF(BinaryData!BA88=0,"",NormalizeData!BA88)</f>
        <v>1.5496449999999999</v>
      </c>
      <c r="H102">
        <f>IF(BinaryData!BB88=0,"",NormalizeData!BB88)</f>
        <v>1.581178</v>
      </c>
      <c r="I102">
        <f>IF(BinaryData!BC88=0,"",NormalizeData!BC88)</f>
        <v>1.6579759999999999</v>
      </c>
      <c r="J102">
        <f>IF(BinaryData!BD88=0,"",NormalizeData!BD88)</f>
        <v>1.61371</v>
      </c>
      <c r="K102">
        <f>IF(BinaryData!BE88=0,"",NormalizeData!BE88)</f>
        <v>1.645438</v>
      </c>
      <c r="L102">
        <f>IF(BinaryData!BF88=0,"",NormalizeData!BF88)</f>
        <v>1.587979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IF(BinaryData!AY89=0,"",NormalizeData!AY89)</f>
        <v>1.538097</v>
      </c>
      <c r="F103">
        <f>IF(BinaryData!AZ89=0,"",NormalizeData!AZ89)</f>
        <v>1.5637570000000001</v>
      </c>
      <c r="G103">
        <f>IF(BinaryData!BA89=0,"",NormalizeData!BA89)</f>
        <v>1.562697</v>
      </c>
      <c r="H103">
        <f>IF(BinaryData!BB89=0,"",NormalizeData!BB89)</f>
        <v>1.585458</v>
      </c>
      <c r="I103">
        <f>IF(BinaryData!BC89=0,"",NormalizeData!BC89)</f>
        <v>1.6685099999999999</v>
      </c>
      <c r="J103">
        <f>IF(BinaryData!BD89=0,"",NormalizeData!BD89)</f>
        <v>1.6306689999999999</v>
      </c>
      <c r="K103">
        <f>IF(BinaryData!BE89=0,"",NormalizeData!BE89)</f>
        <v>1.6503559999999999</v>
      </c>
      <c r="L103">
        <f>IF(BinaryData!BF89=0,"",NormalizeData!BF89)</f>
        <v>1.603566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IF(BinaryData!AY90=0,"",NormalizeData!AY90)</f>
        <v>1.5489029999999999</v>
      </c>
      <c r="F104">
        <f>IF(BinaryData!AZ90=0,"",NormalizeData!AZ90)</f>
        <v>1.5618860000000001</v>
      </c>
      <c r="G104">
        <f>IF(BinaryData!BA90=0,"",NormalizeData!BA90)</f>
        <v>1.5566340000000001</v>
      </c>
      <c r="H104">
        <f>IF(BinaryData!BB90=0,"",NormalizeData!BB90)</f>
        <v>1.5958140000000001</v>
      </c>
      <c r="I104">
        <f>IF(BinaryData!BC90=0,"",NormalizeData!BC90)</f>
        <v>1.674615</v>
      </c>
      <c r="J104">
        <f>IF(BinaryData!BD90=0,"",NormalizeData!BD90)</f>
        <v>1.632941</v>
      </c>
      <c r="K104">
        <f>IF(BinaryData!BE90=0,"",NormalizeData!BE90)</f>
        <v>1.665732</v>
      </c>
      <c r="L104">
        <f>IF(BinaryData!BF90=0,"",NormalizeData!BF90)</f>
        <v>1.603092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IF(BinaryData!AY91=0,"",NormalizeData!AY91)</f>
        <v>1.555274</v>
      </c>
      <c r="F105">
        <f>IF(BinaryData!AZ91=0,"",NormalizeData!AZ91)</f>
        <v>1.5762510000000001</v>
      </c>
      <c r="G105">
        <f>IF(BinaryData!BA91=0,"",NormalizeData!BA91)</f>
        <v>1.560211</v>
      </c>
      <c r="H105">
        <f>IF(BinaryData!BB91=0,"",NormalizeData!BB91)</f>
        <v>1.606047</v>
      </c>
      <c r="I105">
        <f>IF(BinaryData!BC91=0,"",NormalizeData!BC91)</f>
        <v>1.6841919999999999</v>
      </c>
      <c r="J105">
        <f>IF(BinaryData!BD91=0,"",NormalizeData!BD91)</f>
        <v>1.6387510000000001</v>
      </c>
      <c r="K105">
        <f>IF(BinaryData!BE91=0,"",NormalizeData!BE91)</f>
        <v>1.6785479999999999</v>
      </c>
      <c r="L105">
        <f>IF(BinaryData!BF91=0,"",NormalizeData!BF91)</f>
        <v>1.6090120000000001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IF(BinaryData!AY92=0,"",NormalizeData!AY92)</f>
        <v>1.56463</v>
      </c>
      <c r="F106">
        <f>IF(BinaryData!AZ92=0,"",NormalizeData!AZ92)</f>
        <v>1.582587</v>
      </c>
      <c r="G106">
        <f>IF(BinaryData!BA92=0,"",NormalizeData!BA92)</f>
        <v>1.5681780000000001</v>
      </c>
      <c r="H106">
        <f>IF(BinaryData!BB92=0,"",NormalizeData!BB92)</f>
        <v>1.6067659999999999</v>
      </c>
      <c r="I106">
        <f>IF(BinaryData!BC92=0,"",NormalizeData!BC92)</f>
        <v>1.691978</v>
      </c>
      <c r="J106">
        <f>IF(BinaryData!BD92=0,"",NormalizeData!BD92)</f>
        <v>1.659081</v>
      </c>
      <c r="K106">
        <f>IF(BinaryData!BE92=0,"",NormalizeData!BE92)</f>
        <v>1.6837500000000001</v>
      </c>
      <c r="L106">
        <f>IF(BinaryData!BF92=0,"",NormalizeData!BF92)</f>
        <v>1.6156600000000001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IF(BinaryData!AY93=0,"",NormalizeData!AY93)</f>
        <v>1.5711440000000001</v>
      </c>
      <c r="F107">
        <f>IF(BinaryData!AZ93=0,"",NormalizeData!AZ93)</f>
        <v>1.5942890000000001</v>
      </c>
      <c r="G107">
        <f>IF(BinaryData!BA93=0,"",NormalizeData!BA93)</f>
        <v>1.569356</v>
      </c>
      <c r="H107">
        <f>IF(BinaryData!BB93=0,"",NormalizeData!BB93)</f>
        <v>1.626425</v>
      </c>
      <c r="I107">
        <f>IF(BinaryData!BC93=0,"",NormalizeData!BC93)</f>
        <v>1.6957960000000001</v>
      </c>
      <c r="J107">
        <f>IF(BinaryData!BD93=0,"",NormalizeData!BD93)</f>
        <v>1.6635530000000001</v>
      </c>
      <c r="K107">
        <f>IF(BinaryData!BE93=0,"",NormalizeData!BE93)</f>
        <v>1.694115</v>
      </c>
      <c r="L107">
        <f>IF(BinaryData!BF93=0,"",NormalizeData!BF93)</f>
        <v>1.6384700000000001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IF(BinaryData!AY94=0,"",NormalizeData!AY94)</f>
        <v>1.5752969999999999</v>
      </c>
      <c r="F108">
        <f>IF(BinaryData!AZ94=0,"",NormalizeData!AZ94)</f>
        <v>1.603607</v>
      </c>
      <c r="G108">
        <f>IF(BinaryData!BA94=0,"",NormalizeData!BA94)</f>
        <v>1.5784</v>
      </c>
      <c r="H108">
        <f>IF(BinaryData!BB94=0,"",NormalizeData!BB94)</f>
        <v>1.642992</v>
      </c>
      <c r="I108">
        <f>IF(BinaryData!BC94=0,"",NormalizeData!BC94)</f>
        <v>1.7083809999999999</v>
      </c>
      <c r="J108">
        <f>IF(BinaryData!BD94=0,"",NormalizeData!BD94)</f>
        <v>1.668396</v>
      </c>
      <c r="K108">
        <f>IF(BinaryData!BE94=0,"",NormalizeData!BE94)</f>
        <v>1.70306</v>
      </c>
      <c r="L108">
        <f>IF(BinaryData!BF94=0,"",NormalizeData!BF94)</f>
        <v>1.6417360000000001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IF(BinaryData!AY95=0,"",NormalizeData!AY95)</f>
        <v>1.5849899999999999</v>
      </c>
      <c r="F109">
        <f>IF(BinaryData!AZ95=0,"",NormalizeData!AZ95)</f>
        <v>1.609054</v>
      </c>
      <c r="G109">
        <f>IF(BinaryData!BA95=0,"",NormalizeData!BA95)</f>
        <v>1.5845590000000001</v>
      </c>
      <c r="H109">
        <f>IF(BinaryData!BB95=0,"",NormalizeData!BB95)</f>
        <v>1.655027</v>
      </c>
      <c r="I109">
        <f>IF(BinaryData!BC95=0,"",NormalizeData!BC95)</f>
        <v>1.7283580000000001</v>
      </c>
      <c r="J109">
        <f>IF(BinaryData!BD95=0,"",NormalizeData!BD95)</f>
        <v>1.6687069999999999</v>
      </c>
      <c r="K109">
        <f>IF(BinaryData!BE95=0,"",NormalizeData!BE95)</f>
        <v>1.7273799999999999</v>
      </c>
      <c r="L109">
        <f>IF(BinaryData!BF95=0,"",NormalizeData!BF95)</f>
        <v>1.6453869999999999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IF(BinaryData!AY96=0,"",NormalizeData!AY96)</f>
        <v>1.5875939999999999</v>
      </c>
      <c r="F110">
        <f>IF(BinaryData!AZ96=0,"",NormalizeData!AZ96)</f>
        <v>1.610873</v>
      </c>
      <c r="G110">
        <f>IF(BinaryData!BA96=0,"",NormalizeData!BA96)</f>
        <v>1.58586</v>
      </c>
      <c r="H110">
        <f>IF(BinaryData!BB96=0,"",NormalizeData!BB96)</f>
        <v>1.6625540000000001</v>
      </c>
      <c r="I110">
        <f>IF(BinaryData!BC96=0,"",NormalizeData!BC96)</f>
        <v>1.731341</v>
      </c>
      <c r="J110">
        <f>IF(BinaryData!BD96=0,"",NormalizeData!BD96)</f>
        <v>1.68638</v>
      </c>
      <c r="K110">
        <f>IF(BinaryData!BE96=0,"",NormalizeData!BE96)</f>
        <v>1.7315210000000001</v>
      </c>
      <c r="L110">
        <f>IF(BinaryData!BF96=0,"",NormalizeData!BF96)</f>
        <v>1.6519820000000001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IF(BinaryData!AY97=0,"",NormalizeData!AY97)</f>
        <v>1.605307</v>
      </c>
      <c r="F111">
        <f>IF(BinaryData!AZ97=0,"",NormalizeData!AZ97)</f>
        <v>1.614859</v>
      </c>
      <c r="G111">
        <f>IF(BinaryData!BA97=0,"",NormalizeData!BA97)</f>
        <v>1.598946</v>
      </c>
      <c r="H111">
        <f>IF(BinaryData!BB97=0,"",NormalizeData!BB97)</f>
        <v>1.668148</v>
      </c>
      <c r="I111">
        <f>IF(BinaryData!BC97=0,"",NormalizeData!BC97)</f>
        <v>1.735859</v>
      </c>
      <c r="J111">
        <f>IF(BinaryData!BD97=0,"",NormalizeData!BD97)</f>
        <v>1.69814</v>
      </c>
      <c r="K111">
        <f>IF(BinaryData!BE97=0,"",NormalizeData!BE97)</f>
        <v>1.7305189999999999</v>
      </c>
      <c r="L111">
        <f>IF(BinaryData!BF97=0,"",NormalizeData!BF97)</f>
        <v>1.6578999999999999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IF(BinaryData!AY98=0,"",NormalizeData!AY98)</f>
        <v>1.6049770000000001</v>
      </c>
      <c r="F112">
        <f>IF(BinaryData!AZ98=0,"",NormalizeData!AZ98)</f>
        <v>1.6298220000000001</v>
      </c>
      <c r="G112">
        <f>IF(BinaryData!BA98=0,"",NormalizeData!BA98)</f>
        <v>1.604074</v>
      </c>
      <c r="H112">
        <f>IF(BinaryData!BB98=0,"",NormalizeData!BB98)</f>
        <v>1.6691830000000001</v>
      </c>
      <c r="I112">
        <f>IF(BinaryData!BC98=0,"",NormalizeData!BC98)</f>
        <v>1.7362439999999999</v>
      </c>
      <c r="J112">
        <f>IF(BinaryData!BD98=0,"",NormalizeData!BD98)</f>
        <v>1.704331</v>
      </c>
      <c r="K112">
        <f>IF(BinaryData!BE98=0,"",NormalizeData!BE98)</f>
        <v>1.7520089999999999</v>
      </c>
      <c r="L112">
        <f>IF(BinaryData!BF98=0,"",NormalizeData!BF98)</f>
        <v>1.671276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IF(BinaryData!AY99=0,"",NormalizeData!AY99)</f>
        <v>1.6162399999999999</v>
      </c>
      <c r="F113">
        <f>IF(BinaryData!AZ99=0,"",NormalizeData!AZ99)</f>
        <v>1.6271850000000001</v>
      </c>
      <c r="G113">
        <f>IF(BinaryData!BA99=0,"",NormalizeData!BA99)</f>
        <v>1.612465</v>
      </c>
      <c r="H113">
        <f>IF(BinaryData!BB99=0,"",NormalizeData!BB99)</f>
        <v>1.6767890000000001</v>
      </c>
      <c r="I113">
        <f>IF(BinaryData!BC99=0,"",NormalizeData!BC99)</f>
        <v>1.7381580000000001</v>
      </c>
      <c r="J113">
        <f>IF(BinaryData!BD99=0,"",NormalizeData!BD99)</f>
        <v>1.709376</v>
      </c>
      <c r="K113">
        <f>IF(BinaryData!BE99=0,"",NormalizeData!BE99)</f>
        <v>1.7621789999999999</v>
      </c>
      <c r="L113">
        <f>IF(BinaryData!BF99=0,"",NormalizeData!BF99)</f>
        <v>1.6838420000000001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IF(BinaryData!AY100=0,"",NormalizeData!AY100)</f>
        <v>1.627451</v>
      </c>
      <c r="F114">
        <f>IF(BinaryData!AZ100=0,"",NormalizeData!AZ100)</f>
        <v>1.6357520000000001</v>
      </c>
      <c r="G114">
        <f>IF(BinaryData!BA100=0,"",NormalizeData!BA100)</f>
        <v>1.6291599999999999</v>
      </c>
      <c r="H114">
        <f>IF(BinaryData!BB100=0,"",NormalizeData!BB100)</f>
        <v>1.6838919999999999</v>
      </c>
      <c r="I114">
        <f>IF(BinaryData!BC100=0,"",NormalizeData!BC100)</f>
        <v>1.7445710000000001</v>
      </c>
      <c r="J114">
        <f>IF(BinaryData!BD100=0,"",NormalizeData!BD100)</f>
        <v>1.7272209999999999</v>
      </c>
      <c r="K114">
        <f>IF(BinaryData!BE100=0,"",NormalizeData!BE100)</f>
        <v>1.777679</v>
      </c>
      <c r="L114">
        <f>IF(BinaryData!BF100=0,"",NormalizeData!BF100)</f>
        <v>1.689862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IF(BinaryData!AY101=0,"",NormalizeData!AY101)</f>
        <v>1.6293489999999999</v>
      </c>
      <c r="F115">
        <f>IF(BinaryData!AZ101=0,"",NormalizeData!AZ101)</f>
        <v>1.6381950000000001</v>
      </c>
      <c r="G115">
        <f>IF(BinaryData!BA101=0,"",NormalizeData!BA101)</f>
        <v>1.6279410000000001</v>
      </c>
      <c r="H115">
        <f>IF(BinaryData!BB101=0,"",NormalizeData!BB101)</f>
        <v>1.691071</v>
      </c>
      <c r="I115">
        <f>IF(BinaryData!BC101=0,"",NormalizeData!BC101)</f>
        <v>1.742364</v>
      </c>
      <c r="J115">
        <f>IF(BinaryData!BD101=0,"",NormalizeData!BD101)</f>
        <v>1.728405</v>
      </c>
      <c r="K115">
        <f>IF(BinaryData!BE101=0,"",NormalizeData!BE101)</f>
        <v>1.7848409999999999</v>
      </c>
      <c r="L115">
        <f>IF(BinaryData!BF101=0,"",NormalizeData!BF101)</f>
        <v>1.697554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IF(BinaryData!AY102=0,"",NormalizeData!AY102)</f>
        <v>1.639583</v>
      </c>
      <c r="F116">
        <f>IF(BinaryData!AZ102=0,"",NormalizeData!AZ102)</f>
        <v>1.6463179999999999</v>
      </c>
      <c r="G116">
        <f>IF(BinaryData!BA102=0,"",NormalizeData!BA102)</f>
        <v>1.6347970000000001</v>
      </c>
      <c r="H116">
        <f>IF(BinaryData!BB102=0,"",NormalizeData!BB102)</f>
        <v>1.687192</v>
      </c>
      <c r="I116">
        <f>IF(BinaryData!BC102=0,"",NormalizeData!BC102)</f>
        <v>1.7561199999999999</v>
      </c>
      <c r="J116">
        <f>IF(BinaryData!BD102=0,"",NormalizeData!BD102)</f>
        <v>1.740394</v>
      </c>
      <c r="K116">
        <f>IF(BinaryData!BE102=0,"",NormalizeData!BE102)</f>
        <v>1.7789790000000001</v>
      </c>
      <c r="L116">
        <f>IF(BinaryData!BF102=0,"",NormalizeData!BF102)</f>
        <v>1.709816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IF(BinaryData!AY103=0,"",NormalizeData!AY103)</f>
        <v>1.647343</v>
      </c>
      <c r="F117">
        <f>IF(BinaryData!AZ103=0,"",NormalizeData!AZ103)</f>
        <v>1.645359</v>
      </c>
      <c r="G117">
        <f>IF(BinaryData!BA103=0,"",NormalizeData!BA103)</f>
        <v>1.6461479999999999</v>
      </c>
      <c r="H117">
        <f>IF(BinaryData!BB103=0,"",NormalizeData!BB103)</f>
        <v>1.703557</v>
      </c>
      <c r="I117">
        <f>IF(BinaryData!BC103=0,"",NormalizeData!BC103)</f>
        <v>1.7694289999999999</v>
      </c>
      <c r="J117">
        <f>IF(BinaryData!BD103=0,"",NormalizeData!BD103)</f>
        <v>1.7351190000000001</v>
      </c>
      <c r="K117">
        <f>IF(BinaryData!BE103=0,"",NormalizeData!BE103)</f>
        <v>1.800535</v>
      </c>
      <c r="L117">
        <f>IF(BinaryData!BF103=0,"",NormalizeData!BF103)</f>
        <v>1.7169700000000001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IF(BinaryData!AY104=0,"",NormalizeData!AY104)</f>
        <v>1.6529739999999999</v>
      </c>
      <c r="F118">
        <f>IF(BinaryData!AZ104=0,"",NormalizeData!AZ104)</f>
        <v>1.6571370000000001</v>
      </c>
      <c r="G118">
        <f>IF(BinaryData!BA104=0,"",NormalizeData!BA104)</f>
        <v>1.645872</v>
      </c>
      <c r="H118">
        <f>IF(BinaryData!BB104=0,"",NormalizeData!BB104)</f>
        <v>1.7041710000000001</v>
      </c>
      <c r="I118">
        <f>IF(BinaryData!BC104=0,"",NormalizeData!BC104)</f>
        <v>1.7821089999999999</v>
      </c>
      <c r="J118">
        <f>IF(BinaryData!BD104=0,"",NormalizeData!BD104)</f>
        <v>1.7495849999999999</v>
      </c>
      <c r="K118">
        <f>IF(BinaryData!BE104=0,"",NormalizeData!BE104)</f>
        <v>1.8076779999999999</v>
      </c>
      <c r="L118">
        <f>IF(BinaryData!BF104=0,"",NormalizeData!BF104)</f>
        <v>1.7125319999999999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IF(BinaryData!AY105=0,"",NormalizeData!AY105)</f>
        <v>1.6565939999999999</v>
      </c>
      <c r="F119">
        <f>IF(BinaryData!AZ105=0,"",NormalizeData!AZ105)</f>
        <v>1.6674370000000001</v>
      </c>
      <c r="G119">
        <f>IF(BinaryData!BA105=0,"",NormalizeData!BA105)</f>
        <v>1.657063</v>
      </c>
      <c r="H119">
        <f>IF(BinaryData!BB105=0,"",NormalizeData!BB105)</f>
        <v>1.720953</v>
      </c>
      <c r="I119">
        <f>IF(BinaryData!BC105=0,"",NormalizeData!BC105)</f>
        <v>1.7959620000000001</v>
      </c>
      <c r="J119">
        <f>IF(BinaryData!BD105=0,"",NormalizeData!BD105)</f>
        <v>1.757938</v>
      </c>
      <c r="K119">
        <f>IF(BinaryData!BE105=0,"",NormalizeData!BE105)</f>
        <v>1.816343</v>
      </c>
      <c r="L119">
        <f>IF(BinaryData!BF105=0,"",NormalizeData!BF105)</f>
        <v>1.722513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IF(BinaryData!AY106=0,"",NormalizeData!AY106)</f>
        <v>1.6605920000000001</v>
      </c>
      <c r="F120">
        <f>IF(BinaryData!AZ106=0,"",NormalizeData!AZ106)</f>
        <v>1.6668700000000001</v>
      </c>
      <c r="G120">
        <f>IF(BinaryData!BA106=0,"",NormalizeData!BA106)</f>
        <v>1.6649689999999999</v>
      </c>
      <c r="H120">
        <f>IF(BinaryData!BB106=0,"",NormalizeData!BB106)</f>
        <v>1.724356</v>
      </c>
      <c r="I120">
        <f>IF(BinaryData!BC106=0,"",NormalizeData!BC106)</f>
        <v>1.803356</v>
      </c>
      <c r="J120">
        <f>IF(BinaryData!BD106=0,"",NormalizeData!BD106)</f>
        <v>1.761935</v>
      </c>
      <c r="K120">
        <f>IF(BinaryData!BE106=0,"",NormalizeData!BE106)</f>
        <v>1.824851</v>
      </c>
      <c r="L120">
        <f>IF(BinaryData!BF106=0,"",NormalizeData!BF106)</f>
        <v>1.729986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IF(BinaryData!AY107=0,"",NormalizeData!AY107)</f>
        <v>1.6672180000000001</v>
      </c>
      <c r="F121">
        <f>IF(BinaryData!AZ107=0,"",NormalizeData!AZ107)</f>
        <v>1.674666</v>
      </c>
      <c r="G121">
        <f>IF(BinaryData!BA107=0,"",NormalizeData!BA107)</f>
        <v>1.6774119999999999</v>
      </c>
      <c r="H121">
        <f>IF(BinaryData!BB107=0,"",NormalizeData!BB107)</f>
        <v>1.731225</v>
      </c>
      <c r="I121">
        <f>IF(BinaryData!BC107=0,"",NormalizeData!BC107)</f>
        <v>1.8070269999999999</v>
      </c>
      <c r="J121">
        <f>IF(BinaryData!BD107=0,"",NormalizeData!BD107)</f>
        <v>1.7715590000000001</v>
      </c>
      <c r="K121">
        <f>IF(BinaryData!BE107=0,"",NormalizeData!BE107)</f>
        <v>1.8391740000000001</v>
      </c>
      <c r="L121">
        <f>IF(BinaryData!BF107=0,"",NormalizeData!BF107)</f>
        <v>1.738696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IF(BinaryData!AY108=0,"",NormalizeData!AY108)</f>
        <v>1.684617</v>
      </c>
      <c r="F122">
        <f>IF(BinaryData!AZ108=0,"",NormalizeData!AZ108)</f>
        <v>1.682016</v>
      </c>
      <c r="G122">
        <f>IF(BinaryData!BA108=0,"",NormalizeData!BA108)</f>
        <v>1.682744</v>
      </c>
      <c r="H122">
        <f>IF(BinaryData!BB108=0,"",NormalizeData!BB108)</f>
        <v>1.737034</v>
      </c>
      <c r="I122">
        <f>IF(BinaryData!BC108=0,"",NormalizeData!BC108)</f>
        <v>1.8147359999999999</v>
      </c>
      <c r="J122">
        <f>IF(BinaryData!BD108=0,"",NormalizeData!BD108)</f>
        <v>1.7798929999999999</v>
      </c>
      <c r="K122">
        <f>IF(BinaryData!BE108=0,"",NormalizeData!BE108)</f>
        <v>1.8481000000000001</v>
      </c>
      <c r="L122">
        <f>IF(BinaryData!BF108=0,"",NormalizeData!BF108)</f>
        <v>1.7502450000000001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IF(BinaryData!AY109=0,"",NormalizeData!AY109)</f>
        <v>1.6822779999999999</v>
      </c>
      <c r="F123">
        <f>IF(BinaryData!AZ109=0,"",NormalizeData!AZ109)</f>
        <v>1.688831</v>
      </c>
      <c r="G123">
        <f>IF(BinaryData!BA109=0,"",NormalizeData!BA109)</f>
        <v>1.688051</v>
      </c>
      <c r="H123">
        <f>IF(BinaryData!BB109=0,"",NormalizeData!BB109)</f>
        <v>1.751377</v>
      </c>
      <c r="I123">
        <f>IF(BinaryData!BC109=0,"",NormalizeData!BC109)</f>
        <v>1.827153</v>
      </c>
      <c r="J123">
        <f>IF(BinaryData!BD109=0,"",NormalizeData!BD109)</f>
        <v>1.800718</v>
      </c>
      <c r="K123">
        <f>IF(BinaryData!BE109=0,"",NormalizeData!BE109)</f>
        <v>1.8612919999999999</v>
      </c>
      <c r="L123">
        <f>IF(BinaryData!BF109=0,"",NormalizeData!BF109)</f>
        <v>1.7535240000000001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IF(BinaryData!AY110=0,"",NormalizeData!AY110)</f>
        <v>1.688372</v>
      </c>
      <c r="F124">
        <f>IF(BinaryData!AZ110=0,"",NormalizeData!AZ110)</f>
        <v>1.6976629999999999</v>
      </c>
      <c r="G124">
        <f>IF(BinaryData!BA110=0,"",NormalizeData!BA110)</f>
        <v>1.692067</v>
      </c>
      <c r="H124">
        <f>IF(BinaryData!BB110=0,"",NormalizeData!BB110)</f>
        <v>1.7558260000000001</v>
      </c>
      <c r="I124">
        <f>IF(BinaryData!BC110=0,"",NormalizeData!BC110)</f>
        <v>1.835904</v>
      </c>
      <c r="J124">
        <f>IF(BinaryData!BD110=0,"",NormalizeData!BD110)</f>
        <v>1.8090459999999999</v>
      </c>
      <c r="K124">
        <f>IF(BinaryData!BE110=0,"",NormalizeData!BE110)</f>
        <v>1.8746229999999999</v>
      </c>
      <c r="L124">
        <f>IF(BinaryData!BF110=0,"",NormalizeData!BF110)</f>
        <v>1.7593700000000001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IF(BinaryData!AY111=0,"",NormalizeData!AY111)</f>
        <v>1.692293</v>
      </c>
      <c r="F125">
        <f>IF(BinaryData!AZ111=0,"",NormalizeData!AZ111)</f>
        <v>1.6992670000000001</v>
      </c>
      <c r="G125">
        <f>IF(BinaryData!BA111=0,"",NormalizeData!BA111)</f>
        <v>1.6936500000000001</v>
      </c>
      <c r="H125">
        <f>IF(BinaryData!BB111=0,"",NormalizeData!BB111)</f>
        <v>1.7698160000000001</v>
      </c>
      <c r="I125">
        <f>IF(BinaryData!BC111=0,"",NormalizeData!BC111)</f>
        <v>1.84243</v>
      </c>
      <c r="J125">
        <f>IF(BinaryData!BD111=0,"",NormalizeData!BD111)</f>
        <v>1.8109729999999999</v>
      </c>
      <c r="K125">
        <f>IF(BinaryData!BE111=0,"",NormalizeData!BE111)</f>
        <v>1.879661</v>
      </c>
      <c r="L125">
        <f>IF(BinaryData!BF111=0,"",NormalizeData!BF111)</f>
        <v>1.766127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IF(BinaryData!AY112=0,"",NormalizeData!AY112)</f>
        <v>1.7065049999999999</v>
      </c>
      <c r="F126">
        <f>IF(BinaryData!AZ112=0,"",NormalizeData!AZ112)</f>
        <v>1.7022679999999999</v>
      </c>
      <c r="G126">
        <f>IF(BinaryData!BA112=0,"",NormalizeData!BA112)</f>
        <v>1.700604</v>
      </c>
      <c r="H126">
        <f>IF(BinaryData!BB112=0,"",NormalizeData!BB112)</f>
        <v>1.768929</v>
      </c>
      <c r="I126">
        <f>IF(BinaryData!BC112=0,"",NormalizeData!BC112)</f>
        <v>1.8436509999999999</v>
      </c>
      <c r="J126">
        <f>IF(BinaryData!BD112=0,"",NormalizeData!BD112)</f>
        <v>1.819863</v>
      </c>
      <c r="K126">
        <f>IF(BinaryData!BE112=0,"",NormalizeData!BE112)</f>
        <v>1.89781</v>
      </c>
      <c r="L126">
        <f>IF(BinaryData!BF112=0,"",NormalizeData!BF112)</f>
        <v>1.774926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IF(BinaryData!AY113=0,"",NormalizeData!AY113)</f>
        <v>1.7106589999999999</v>
      </c>
      <c r="F127">
        <f>IF(BinaryData!AZ113=0,"",NormalizeData!AZ113)</f>
        <v>1.701751</v>
      </c>
      <c r="G127">
        <f>IF(BinaryData!BA113=0,"",NormalizeData!BA113)</f>
        <v>1.705201</v>
      </c>
      <c r="H127">
        <f>IF(BinaryData!BB113=0,"",NormalizeData!BB113)</f>
        <v>1.770699</v>
      </c>
      <c r="I127">
        <f>IF(BinaryData!BC113=0,"",NormalizeData!BC113)</f>
        <v>1.8506050000000001</v>
      </c>
      <c r="J127">
        <f>IF(BinaryData!BD113=0,"",NormalizeData!BD113)</f>
        <v>1.828044</v>
      </c>
      <c r="K127">
        <f>IF(BinaryData!BE113=0,"",NormalizeData!BE113)</f>
        <v>1.8918219999999999</v>
      </c>
      <c r="L127">
        <f>IF(BinaryData!BF113=0,"",NormalizeData!BF113)</f>
        <v>1.7835110000000001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IF(BinaryData!AY114=0,"",NormalizeData!AY114)</f>
        <v>1.729525</v>
      </c>
      <c r="F128">
        <f>IF(BinaryData!AZ114=0,"",NormalizeData!AZ114)</f>
        <v>1.712019</v>
      </c>
      <c r="G128">
        <f>IF(BinaryData!BA114=0,"",NormalizeData!BA114)</f>
        <v>1.707606</v>
      </c>
      <c r="H128">
        <f>IF(BinaryData!BB114=0,"",NormalizeData!BB114)</f>
        <v>1.7728539999999999</v>
      </c>
      <c r="I128">
        <f>IF(BinaryData!BC114=0,"",NormalizeData!BC114)</f>
        <v>1.8632660000000001</v>
      </c>
      <c r="J128">
        <f>IF(BinaryData!BD114=0,"",NormalizeData!BD114)</f>
        <v>1.8210189999999999</v>
      </c>
      <c r="K128">
        <f>IF(BinaryData!BE114=0,"",NormalizeData!BE114)</f>
        <v>1.908579</v>
      </c>
      <c r="L128">
        <f>IF(BinaryData!BF114=0,"",NormalizeData!BF114)</f>
        <v>1.791404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IF(BinaryData!AY115=0,"",NormalizeData!AY115)</f>
        <v>1.731878</v>
      </c>
      <c r="F129">
        <f>IF(BinaryData!AZ115=0,"",NormalizeData!AZ115)</f>
        <v>1.7193210000000001</v>
      </c>
      <c r="G129">
        <f>IF(BinaryData!BA115=0,"",NormalizeData!BA115)</f>
        <v>1.7080610000000001</v>
      </c>
      <c r="H129">
        <f>IF(BinaryData!BB115=0,"",NormalizeData!BB115)</f>
        <v>1.785784</v>
      </c>
      <c r="I129">
        <f>IF(BinaryData!BC115=0,"",NormalizeData!BC115)</f>
        <v>1.8658790000000001</v>
      </c>
      <c r="J129">
        <f>IF(BinaryData!BD115=0,"",NormalizeData!BD115)</f>
        <v>1.843966</v>
      </c>
      <c r="K129">
        <f>IF(BinaryData!BE115=0,"",NormalizeData!BE115)</f>
        <v>1.908256</v>
      </c>
      <c r="L129">
        <f>IF(BinaryData!BF115=0,"",NormalizeData!BF115)</f>
        <v>1.7933680000000001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IF(BinaryData!AY116=0,"",NormalizeData!AY116)</f>
        <v>1.737522</v>
      </c>
      <c r="F130">
        <f>IF(BinaryData!AZ116=0,"",NormalizeData!AZ116)</f>
        <v>1.722167</v>
      </c>
      <c r="G130">
        <f>IF(BinaryData!BA116=0,"",NormalizeData!BA116)</f>
        <v>1.7262139999999999</v>
      </c>
      <c r="H130">
        <f>IF(BinaryData!BB116=0,"",NormalizeData!BB116)</f>
        <v>1.789512</v>
      </c>
      <c r="I130">
        <f>IF(BinaryData!BC116=0,"",NormalizeData!BC116)</f>
        <v>1.8737470000000001</v>
      </c>
      <c r="J130">
        <f>IF(BinaryData!BD116=0,"",NormalizeData!BD116)</f>
        <v>1.85293</v>
      </c>
      <c r="K130">
        <f>IF(BinaryData!BE116=0,"",NormalizeData!BE116)</f>
        <v>1.908118</v>
      </c>
      <c r="L130">
        <f>IF(BinaryData!BF116=0,"",NormalizeData!BF116)</f>
        <v>1.8066800000000001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IF(BinaryData!AY117=0,"",NormalizeData!AY117)</f>
        <v>1.7450000000000001</v>
      </c>
      <c r="F131">
        <f>IF(BinaryData!AZ117=0,"",NormalizeData!AZ117)</f>
        <v>1.7249019999999999</v>
      </c>
      <c r="G131">
        <f>IF(BinaryData!BA117=0,"",NormalizeData!BA117)</f>
        <v>1.7279169999999999</v>
      </c>
      <c r="H131">
        <f>IF(BinaryData!BB117=0,"",NormalizeData!BB117)</f>
        <v>1.7941069999999999</v>
      </c>
      <c r="I131">
        <f>IF(BinaryData!BC117=0,"",NormalizeData!BC117)</f>
        <v>1.8796930000000001</v>
      </c>
      <c r="J131">
        <f>IF(BinaryData!BD117=0,"",NormalizeData!BD117)</f>
        <v>1.851502</v>
      </c>
      <c r="K131">
        <f>IF(BinaryData!BE117=0,"",NormalizeData!BE117)</f>
        <v>1.911931</v>
      </c>
      <c r="L131">
        <f>IF(BinaryData!BF117=0,"",NormalizeData!BF117)</f>
        <v>1.8176369999999999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IF(BinaryData!AY118=0,"",NormalizeData!AY118)</f>
        <v>1.751817</v>
      </c>
      <c r="F132">
        <f>IF(BinaryData!AZ118=0,"",NormalizeData!AZ118)</f>
        <v>1.7229300000000001</v>
      </c>
      <c r="G132">
        <f>IF(BinaryData!BA118=0,"",NormalizeData!BA118)</f>
        <v>1.7281439999999999</v>
      </c>
      <c r="H132">
        <f>IF(BinaryData!BB118=0,"",NormalizeData!BB118)</f>
        <v>1.799747</v>
      </c>
      <c r="I132">
        <f>IF(BinaryData!BC118=0,"",NormalizeData!BC118)</f>
        <v>1.894774</v>
      </c>
      <c r="J132">
        <f>IF(BinaryData!BD118=0,"",NormalizeData!BD118)</f>
        <v>1.8676299999999999</v>
      </c>
      <c r="K132">
        <f>IF(BinaryData!BE118=0,"",NormalizeData!BE118)</f>
        <v>1.90622</v>
      </c>
      <c r="L132">
        <f>IF(BinaryData!BF118=0,"",NormalizeData!BF118)</f>
        <v>1.8262510000000001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IF(BinaryData!AY119=0,"",NormalizeData!AY119)</f>
        <v>1.747331</v>
      </c>
      <c r="F133">
        <f>IF(BinaryData!AZ119=0,"",NormalizeData!AZ119)</f>
        <v>1.7378709999999999</v>
      </c>
      <c r="G133">
        <f>IF(BinaryData!BA119=0,"",NormalizeData!BA119)</f>
        <v>1.7323789999999999</v>
      </c>
      <c r="H133">
        <f>IF(BinaryData!BB119=0,"",NormalizeData!BB119)</f>
        <v>1.817849</v>
      </c>
      <c r="I133">
        <f>IF(BinaryData!BC119=0,"",NormalizeData!BC119)</f>
        <v>1.8907700000000001</v>
      </c>
      <c r="J133">
        <f>IF(BinaryData!BD119=0,"",NormalizeData!BD119)</f>
        <v>1.867569</v>
      </c>
      <c r="K133">
        <f>IF(BinaryData!BE119=0,"",NormalizeData!BE119)</f>
        <v>1.9151229999999999</v>
      </c>
      <c r="L133">
        <f>IF(BinaryData!BF119=0,"",NormalizeData!BF119)</f>
        <v>1.8274710000000001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IF(BinaryData!AY120=0,"",NormalizeData!AY120)</f>
        <v>1.7533259999999999</v>
      </c>
      <c r="F134">
        <f>IF(BinaryData!AZ120=0,"",NormalizeData!AZ120)</f>
        <v>1.7390509999999999</v>
      </c>
      <c r="G134">
        <f>IF(BinaryData!BA120=0,"",NormalizeData!BA120)</f>
        <v>1.7374160000000001</v>
      </c>
      <c r="H134">
        <f>IF(BinaryData!BB120=0,"",NormalizeData!BB120)</f>
        <v>1.8271310000000001</v>
      </c>
      <c r="I134">
        <f>IF(BinaryData!BC120=0,"",NormalizeData!BC120)</f>
        <v>1.8960429999999999</v>
      </c>
      <c r="J134">
        <f>IF(BinaryData!BD120=0,"",NormalizeData!BD120)</f>
        <v>1.885567</v>
      </c>
      <c r="K134">
        <f>IF(BinaryData!BE120=0,"",NormalizeData!BE120)</f>
        <v>1.9199759999999999</v>
      </c>
      <c r="L134">
        <f>IF(BinaryData!BF120=0,"",NormalizeData!BF120)</f>
        <v>1.8484970000000001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IF(BinaryData!AY121=0,"",NormalizeData!AY121)</f>
        <v>1.7524310000000001</v>
      </c>
      <c r="F135">
        <f>IF(BinaryData!AZ121=0,"",NormalizeData!AZ121)</f>
        <v>1.7468360000000001</v>
      </c>
      <c r="G135">
        <f>IF(BinaryData!BA121=0,"",NormalizeData!BA121)</f>
        <v>1.74543</v>
      </c>
      <c r="H135">
        <f>IF(BinaryData!BB121=0,"",NormalizeData!BB121)</f>
        <v>1.827415</v>
      </c>
      <c r="I135">
        <f>IF(BinaryData!BC121=0,"",NormalizeData!BC121)</f>
        <v>1.905653</v>
      </c>
      <c r="J135">
        <f>IF(BinaryData!BD121=0,"",NormalizeData!BD121)</f>
        <v>1.8900129999999999</v>
      </c>
      <c r="K135">
        <f>IF(BinaryData!BE121=0,"",NormalizeData!BE121)</f>
        <v>1.9329529999999999</v>
      </c>
      <c r="L135">
        <f>IF(BinaryData!BF121=0,"",NormalizeData!BF121)</f>
        <v>1.8435440000000001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IF(BinaryData!AY122=0,"",NormalizeData!AY122)</f>
        <v>1.758556</v>
      </c>
      <c r="F136">
        <f>IF(BinaryData!AZ122=0,"",NormalizeData!AZ122)</f>
        <v>1.7541089999999999</v>
      </c>
      <c r="G136">
        <f>IF(BinaryData!BA122=0,"",NormalizeData!BA122)</f>
        <v>1.7457750000000001</v>
      </c>
      <c r="H136">
        <f>IF(BinaryData!BB122=0,"",NormalizeData!BB122)</f>
        <v>1.837936</v>
      </c>
      <c r="I136">
        <f>IF(BinaryData!BC122=0,"",NormalizeData!BC122)</f>
        <v>1.9138230000000001</v>
      </c>
      <c r="J136">
        <f>IF(BinaryData!BD122=0,"",NormalizeData!BD122)</f>
        <v>1.893335</v>
      </c>
      <c r="K136">
        <f>IF(BinaryData!BE122=0,"",NormalizeData!BE122)</f>
        <v>1.9341170000000001</v>
      </c>
      <c r="L136">
        <f>IF(BinaryData!BF122=0,"",NormalizeData!BF122)</f>
        <v>1.845323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IF(BinaryData!AY123=0,"",NormalizeData!AY123)</f>
        <v>1.7601869999999999</v>
      </c>
      <c r="F137">
        <f>IF(BinaryData!AZ123=0,"",NormalizeData!AZ123)</f>
        <v>1.765166</v>
      </c>
      <c r="G137">
        <f>IF(BinaryData!BA123=0,"",NormalizeData!BA123)</f>
        <v>1.755261</v>
      </c>
      <c r="H137">
        <f>IF(BinaryData!BB123=0,"",NormalizeData!BB123)</f>
        <v>1.8367830000000001</v>
      </c>
      <c r="I137">
        <f>IF(BinaryData!BC123=0,"",NormalizeData!BC123)</f>
        <v>1.9202999999999999</v>
      </c>
      <c r="J137">
        <f>IF(BinaryData!BD123=0,"",NormalizeData!BD123)</f>
        <v>1.903251</v>
      </c>
      <c r="K137">
        <f>IF(BinaryData!BE123=0,"",NormalizeData!BE123)</f>
        <v>1.931989</v>
      </c>
      <c r="L137">
        <f>IF(BinaryData!BF123=0,"",NormalizeData!BF123)</f>
        <v>1.85226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IF(BinaryData!AY124=0,"",NormalizeData!AY124)</f>
        <v>1.7657210000000001</v>
      </c>
      <c r="F138">
        <f>IF(BinaryData!AZ124=0,"",NormalizeData!AZ124)</f>
        <v>1.765474</v>
      </c>
      <c r="G138">
        <f>IF(BinaryData!BA124=0,"",NormalizeData!BA124)</f>
        <v>1.7557739999999999</v>
      </c>
      <c r="H138">
        <f>IF(BinaryData!BB124=0,"",NormalizeData!BB124)</f>
        <v>1.8424510000000001</v>
      </c>
      <c r="I138">
        <f>IF(BinaryData!BC124=0,"",NormalizeData!BC124)</f>
        <v>1.924261</v>
      </c>
      <c r="J138">
        <f>IF(BinaryData!BD124=0,"",NormalizeData!BD124)</f>
        <v>1.913611</v>
      </c>
      <c r="K138">
        <f>IF(BinaryData!BE124=0,"",NormalizeData!BE124)</f>
        <v>1.953093</v>
      </c>
      <c r="L138">
        <f>IF(BinaryData!BF124=0,"",NormalizeData!BF124)</f>
        <v>1.856741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IF(BinaryData!AY125=0,"",NormalizeData!AY125)</f>
        <v>1.7706930000000001</v>
      </c>
      <c r="F139">
        <f>IF(BinaryData!AZ125=0,"",NormalizeData!AZ125)</f>
        <v>1.7589729999999999</v>
      </c>
      <c r="G139">
        <f>IF(BinaryData!BA125=0,"",NormalizeData!BA125)</f>
        <v>1.7649550000000001</v>
      </c>
      <c r="H139">
        <f>IF(BinaryData!BB125=0,"",NormalizeData!BB125)</f>
        <v>1.847726</v>
      </c>
      <c r="I139">
        <f>IF(BinaryData!BC125=0,"",NormalizeData!BC125)</f>
        <v>1.9294020000000001</v>
      </c>
      <c r="J139">
        <f>IF(BinaryData!BD125=0,"",NormalizeData!BD125)</f>
        <v>1.9104080000000001</v>
      </c>
      <c r="K139">
        <f>IF(BinaryData!BE125=0,"",NormalizeData!BE125)</f>
        <v>1.968877</v>
      </c>
      <c r="L139">
        <f>IF(BinaryData!BF125=0,"",NormalizeData!BF125)</f>
        <v>1.871095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IF(BinaryData!AY126=0,"",NormalizeData!AY126)</f>
        <v>1.786233</v>
      </c>
      <c r="F140">
        <f>IF(BinaryData!AZ126=0,"",NormalizeData!AZ126)</f>
        <v>1.7675749999999999</v>
      </c>
      <c r="G140">
        <f>IF(BinaryData!BA126=0,"",NormalizeData!BA126)</f>
        <v>1.765525</v>
      </c>
      <c r="H140">
        <f>IF(BinaryData!BB126=0,"",NormalizeData!BB126)</f>
        <v>1.852725</v>
      </c>
      <c r="I140">
        <f>IF(BinaryData!BC126=0,"",NormalizeData!BC126)</f>
        <v>1.939797</v>
      </c>
      <c r="J140">
        <f>IF(BinaryData!BD126=0,"",NormalizeData!BD126)</f>
        <v>1.9194260000000001</v>
      </c>
      <c r="K140">
        <f>IF(BinaryData!BE126=0,"",NormalizeData!BE126)</f>
        <v>1.9747170000000001</v>
      </c>
      <c r="L140">
        <f>IF(BinaryData!BF126=0,"",NormalizeData!BF126)</f>
        <v>1.880295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IF(BinaryData!AY127=0,"",NormalizeData!AY127)</f>
        <v>1.7887249999999999</v>
      </c>
      <c r="F141">
        <f>IF(BinaryData!AZ127=0,"",NormalizeData!AZ127)</f>
        <v>1.767431</v>
      </c>
      <c r="G141">
        <f>IF(BinaryData!BA127=0,"",NormalizeData!BA127)</f>
        <v>1.76092</v>
      </c>
      <c r="H141">
        <f>IF(BinaryData!BB127=0,"",NormalizeData!BB127)</f>
        <v>1.8671390000000001</v>
      </c>
      <c r="I141">
        <f>IF(BinaryData!BC127=0,"",NormalizeData!BC127)</f>
        <v>1.9385019999999999</v>
      </c>
      <c r="J141">
        <f>IF(BinaryData!BD127=0,"",NormalizeData!BD127)</f>
        <v>1.9228400000000001</v>
      </c>
      <c r="K141">
        <f>IF(BinaryData!BE127=0,"",NormalizeData!BE127)</f>
        <v>1.984537</v>
      </c>
      <c r="L141">
        <f>IF(BinaryData!BF127=0,"",NormalizeData!BF127)</f>
        <v>1.8835310000000001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IF(BinaryData!AY128=0,"",NormalizeData!AY128)</f>
        <v>1.791418</v>
      </c>
      <c r="F142">
        <f>IF(BinaryData!AZ128=0,"",NormalizeData!AZ128)</f>
        <v>1.777603</v>
      </c>
      <c r="G142">
        <f>IF(BinaryData!BA128=0,"",NormalizeData!BA128)</f>
        <v>1.776762</v>
      </c>
      <c r="H142">
        <f>IF(BinaryData!BB128=0,"",NormalizeData!BB128)</f>
        <v>1.8688940000000001</v>
      </c>
      <c r="I142">
        <f>IF(BinaryData!BC128=0,"",NormalizeData!BC128)</f>
        <v>1.946089</v>
      </c>
      <c r="J142">
        <f>IF(BinaryData!BD128=0,"",NormalizeData!BD128)</f>
        <v>1.9306449999999999</v>
      </c>
      <c r="K142">
        <f>IF(BinaryData!BE128=0,"",NormalizeData!BE128)</f>
        <v>1.98102</v>
      </c>
      <c r="L142">
        <f>IF(BinaryData!BF128=0,"",NormalizeData!BF128)</f>
        <v>1.8986130000000001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IF(BinaryData!AY129=0,"",NormalizeData!AY129)</f>
        <v>1.802441</v>
      </c>
      <c r="F143">
        <f>IF(BinaryData!AZ129=0,"",NormalizeData!AZ129)</f>
        <v>1.7843830000000001</v>
      </c>
      <c r="G143">
        <f>IF(BinaryData!BA129=0,"",NormalizeData!BA129)</f>
        <v>1.7774829999999999</v>
      </c>
      <c r="H143">
        <f>IF(BinaryData!BB129=0,"",NormalizeData!BB129)</f>
        <v>1.8820779999999999</v>
      </c>
      <c r="I143">
        <f>IF(BinaryData!BC129=0,"",NormalizeData!BC129)</f>
        <v>1.965816</v>
      </c>
      <c r="J143">
        <f>IF(BinaryData!BD129=0,"",NormalizeData!BD129)</f>
        <v>1.9349510000000001</v>
      </c>
      <c r="K143">
        <f>IF(BinaryData!BE129=0,"",NormalizeData!BE129)</f>
        <v>1.992524</v>
      </c>
      <c r="L143">
        <f>IF(BinaryData!BF129=0,"",NormalizeData!BF129)</f>
        <v>1.8979680000000001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IF(BinaryData!AY130=0,"",NormalizeData!AY130)</f>
        <v>1.8038799999999999</v>
      </c>
      <c r="F144">
        <f>IF(BinaryData!AZ130=0,"",NormalizeData!AZ130)</f>
        <v>1.7860720000000001</v>
      </c>
      <c r="G144">
        <f>IF(BinaryData!BA130=0,"",NormalizeData!BA130)</f>
        <v>1.7783420000000001</v>
      </c>
      <c r="H144">
        <f>IF(BinaryData!BB130=0,"",NormalizeData!BB130)</f>
        <v>1.886277</v>
      </c>
      <c r="I144">
        <f>IF(BinaryData!BC130=0,"",NormalizeData!BC130)</f>
        <v>1.9679279999999999</v>
      </c>
      <c r="J144">
        <f>IF(BinaryData!BD130=0,"",NormalizeData!BD130)</f>
        <v>1.939187</v>
      </c>
      <c r="K144">
        <f>IF(BinaryData!BE130=0,"",NormalizeData!BE130)</f>
        <v>1.9955000000000001</v>
      </c>
      <c r="L144">
        <f>IF(BinaryData!BF130=0,"",NormalizeData!BF130)</f>
        <v>1.8931750000000001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IF(BinaryData!AY131=0,"",NormalizeData!AY131)</f>
        <v>1.8171040000000001</v>
      </c>
      <c r="F145">
        <f>IF(BinaryData!AZ131=0,"",NormalizeData!AZ131)</f>
        <v>1.786942</v>
      </c>
      <c r="G145">
        <f>IF(BinaryData!BA131=0,"",NormalizeData!BA131)</f>
        <v>1.7935129999999999</v>
      </c>
      <c r="H145">
        <f>IF(BinaryData!BB131=0,"",NormalizeData!BB131)</f>
        <v>1.895108</v>
      </c>
      <c r="I145">
        <f>IF(BinaryData!BC131=0,"",NormalizeData!BC131)</f>
        <v>1.9822360000000001</v>
      </c>
      <c r="J145">
        <f>IF(BinaryData!BD131=0,"",NormalizeData!BD131)</f>
        <v>1.9433400000000001</v>
      </c>
      <c r="K145">
        <f>IF(BinaryData!BE131=0,"",NormalizeData!BE131)</f>
        <v>1.988245</v>
      </c>
      <c r="L145">
        <f>IF(BinaryData!BF131=0,"",NormalizeData!BF131)</f>
        <v>1.9049879999999999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IF(BinaryData!AY132=0,"",NormalizeData!AY132)</f>
        <v>1.8196779999999999</v>
      </c>
      <c r="F146">
        <f>IF(BinaryData!AZ132=0,"",NormalizeData!AZ132)</f>
        <v>1.7901020000000001</v>
      </c>
      <c r="G146">
        <f>IF(BinaryData!BA132=0,"",NormalizeData!BA132)</f>
        <v>1.7943260000000001</v>
      </c>
      <c r="H146">
        <f>IF(BinaryData!BB132=0,"",NormalizeData!BB132)</f>
        <v>1.8954</v>
      </c>
      <c r="I146">
        <f>IF(BinaryData!BC132=0,"",NormalizeData!BC132)</f>
        <v>1.994232</v>
      </c>
      <c r="J146">
        <f>IF(BinaryData!BD132=0,"",NormalizeData!BD132)</f>
        <v>1.9554849999999999</v>
      </c>
      <c r="K146">
        <f>IF(BinaryData!BE132=0,"",NormalizeData!BE132)</f>
        <v>1.999717</v>
      </c>
      <c r="L146">
        <f>IF(BinaryData!BF132=0,"",NormalizeData!BF132)</f>
        <v>1.9027320000000001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IF(BinaryData!AY133=0,"",NormalizeData!AY133)</f>
        <v>1.8298829999999999</v>
      </c>
      <c r="F147">
        <f>IF(BinaryData!AZ133=0,"",NormalizeData!AZ133)</f>
        <v>1.7977799999999999</v>
      </c>
      <c r="G147">
        <f>IF(BinaryData!BA133=0,"",NormalizeData!BA133)</f>
        <v>1.8004039999999999</v>
      </c>
      <c r="H147">
        <f>IF(BinaryData!BB133=0,"",NormalizeData!BB133)</f>
        <v>1.911608</v>
      </c>
      <c r="I147">
        <f>IF(BinaryData!BC133=0,"",NormalizeData!BC133)</f>
        <v>2.0033789999999998</v>
      </c>
      <c r="J147">
        <f>IF(BinaryData!BD133=0,"",NormalizeData!BD133)</f>
        <v>1.9671179999999999</v>
      </c>
      <c r="K147">
        <f>IF(BinaryData!BE133=0,"",NormalizeData!BE133)</f>
        <v>2.0012509999999999</v>
      </c>
      <c r="L147">
        <f>IF(BinaryData!BF133=0,"",NormalizeData!BF133)</f>
        <v>1.9002030000000001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IF(BinaryData!AY134=0,"",NormalizeData!AY134)</f>
        <v>1.8342590000000001</v>
      </c>
      <c r="F148">
        <f>IF(BinaryData!AZ134=0,"",NormalizeData!AZ134)</f>
        <v>1.8013980000000001</v>
      </c>
      <c r="G148">
        <f>IF(BinaryData!BA134=0,"",NormalizeData!BA134)</f>
        <v>1.78999</v>
      </c>
      <c r="H148">
        <f>IF(BinaryData!BB134=0,"",NormalizeData!BB134)</f>
        <v>1.9133020000000001</v>
      </c>
      <c r="I148">
        <f>IF(BinaryData!BC134=0,"",NormalizeData!BC134)</f>
        <v>2.0073940000000001</v>
      </c>
      <c r="J148">
        <f>IF(BinaryData!BD134=0,"",NormalizeData!BD134)</f>
        <v>1.977204</v>
      </c>
      <c r="K148">
        <f>IF(BinaryData!BE134=0,"",NormalizeData!BE134)</f>
        <v>2.0066739999999998</v>
      </c>
      <c r="L148">
        <f>IF(BinaryData!BF134=0,"",NormalizeData!BF134)</f>
        <v>1.910542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IF(BinaryData!AY135=0,"",NormalizeData!AY135)</f>
        <v>1.835564</v>
      </c>
      <c r="F149">
        <f>IF(BinaryData!AZ135=0,"",NormalizeData!AZ135)</f>
        <v>1.8034479999999999</v>
      </c>
      <c r="G149">
        <f>IF(BinaryData!BA135=0,"",NormalizeData!BA135)</f>
        <v>1.8082549999999999</v>
      </c>
      <c r="H149">
        <f>IF(BinaryData!BB135=0,"",NormalizeData!BB135)</f>
        <v>1.9140550000000001</v>
      </c>
      <c r="I149">
        <f>IF(BinaryData!BC135=0,"",NormalizeData!BC135)</f>
        <v>2.0065780000000002</v>
      </c>
      <c r="J149">
        <f>IF(BinaryData!BD135=0,"",NormalizeData!BD135)</f>
        <v>1.985511</v>
      </c>
      <c r="K149">
        <f>IF(BinaryData!BE135=0,"",NormalizeData!BE135)</f>
        <v>2.0299659999999999</v>
      </c>
      <c r="L149">
        <f>IF(BinaryData!BF135=0,"",NormalizeData!BF135)</f>
        <v>1.9283589999999999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IF(BinaryData!AY136=0,"",NormalizeData!AY136)</f>
        <v>1.834708</v>
      </c>
      <c r="F150">
        <f>IF(BinaryData!AZ136=0,"",NormalizeData!AZ136)</f>
        <v>1.8112969999999999</v>
      </c>
      <c r="G150">
        <f>IF(BinaryData!BA136=0,"",NormalizeData!BA136)</f>
        <v>1.8140210000000001</v>
      </c>
      <c r="H150">
        <f>IF(BinaryData!BB136=0,"",NormalizeData!BB136)</f>
        <v>1.907311</v>
      </c>
      <c r="I150">
        <f>IF(BinaryData!BC136=0,"",NormalizeData!BC136)</f>
        <v>2.0147499999999998</v>
      </c>
      <c r="J150">
        <f>IF(BinaryData!BD136=0,"",NormalizeData!BD136)</f>
        <v>1.9825900000000001</v>
      </c>
      <c r="K150">
        <f>IF(BinaryData!BE136=0,"",NormalizeData!BE136)</f>
        <v>2.0358939999999999</v>
      </c>
      <c r="L150">
        <f>IF(BinaryData!BF136=0,"",NormalizeData!BF136)</f>
        <v>1.918539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IF(BinaryData!AY137=0,"",NormalizeData!AY137)</f>
        <v>1.837799</v>
      </c>
      <c r="F151">
        <f>IF(BinaryData!AZ137=0,"",NormalizeData!AZ137)</f>
        <v>1.8090310000000001</v>
      </c>
      <c r="G151">
        <f>IF(BinaryData!BA137=0,"",NormalizeData!BA137)</f>
        <v>1.814997</v>
      </c>
      <c r="H151">
        <f>IF(BinaryData!BB137=0,"",NormalizeData!BB137)</f>
        <v>1.914844</v>
      </c>
      <c r="I151">
        <f>IF(BinaryData!BC137=0,"",NormalizeData!BC137)</f>
        <v>2.0046529999999998</v>
      </c>
      <c r="J151">
        <f>IF(BinaryData!BD137=0,"",NormalizeData!BD137)</f>
        <v>1.982985</v>
      </c>
      <c r="K151">
        <f>IF(BinaryData!BE137=0,"",NormalizeData!BE137)</f>
        <v>2.0331700000000001</v>
      </c>
      <c r="L151">
        <f>IF(BinaryData!BF137=0,"",NormalizeData!BF137)</f>
        <v>1.929608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IF(BinaryData!AY138=0,"",IF(NormalizeData!AY138=" "," ",NormalizeData!AY138))</f>
        <v>1.842455</v>
      </c>
      <c r="F152">
        <f>IF(BinaryData!AZ138=0,"",IF(NormalizeData!AZ138=" "," ",NormalizeData!AZ138))</f>
        <v>1.8156099999999999</v>
      </c>
      <c r="G152">
        <f>IF(BinaryData!BA138=0,"",IF(NormalizeData!BA138=" "," ",NormalizeData!BA138))</f>
        <v>1.8371059999999999</v>
      </c>
      <c r="H152">
        <f>IF(BinaryData!BB138=0,"",IF(NormalizeData!BB138=" "," ",NormalizeData!BB138))</f>
        <v>1.925454</v>
      </c>
      <c r="I152">
        <f>IF(BinaryData!BC138=0,"",IF(NormalizeData!BC138=" "," ",NormalizeData!BC138))</f>
        <v>2.0189020000000002</v>
      </c>
      <c r="J152">
        <f>IF(BinaryData!BD138=0,"",IF(NormalizeData!BD138=" "," ",NormalizeData!BD138))</f>
        <v>1.9886889999999999</v>
      </c>
      <c r="K152">
        <f>IF(BinaryData!BE138=0,"",IF(NormalizeData!BE138=" "," ",NormalizeData!BE138))</f>
        <v>2.039622</v>
      </c>
      <c r="L152">
        <f>IF(BinaryData!BF138=0,"",IF(NormalizeData!BF138=" "," ",NormalizeData!BF138))</f>
        <v>1.9443079999999999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IF(BinaryData!AY139=0,"",IF(NormalizeData!AY139=" "," ",NormalizeData!AY139))</f>
        <v>1.842724</v>
      </c>
      <c r="F153">
        <f>IF(BinaryData!AZ139=0,"",IF(NormalizeData!AZ139=" "," ",NormalizeData!AZ139))</f>
        <v>1.818427</v>
      </c>
      <c r="G153">
        <f>IF(BinaryData!BA139=0,"",IF(NormalizeData!BA139=" "," ",NormalizeData!BA139))</f>
        <v>1.843207</v>
      </c>
      <c r="H153">
        <f>IF(BinaryData!BB139=0,"",IF(NormalizeData!BB139=" "," ",NormalizeData!BB139))</f>
        <v>1.9255599999999999</v>
      </c>
      <c r="I153">
        <f>IF(BinaryData!BC139=0,"",IF(NormalizeData!BC139=" "," ",NormalizeData!BC139))</f>
        <v>2.0224510000000002</v>
      </c>
      <c r="J153">
        <f>IF(BinaryData!BD139=0,"",IF(NormalizeData!BD139=" "," ",NormalizeData!BD139))</f>
        <v>2.0028600000000001</v>
      </c>
      <c r="K153">
        <f>IF(BinaryData!BE139=0,"",IF(NormalizeData!BE139=" "," ",NormalizeData!BE139))</f>
        <v>2.043326</v>
      </c>
      <c r="L153">
        <f>IF(BinaryData!BF139=0,"",IF(NormalizeData!BF139=" "," ",NormalizeData!BF139))</f>
        <v>1.945157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IF(BinaryData!AY140=0,"",IF(NormalizeData!AY140=" "," ",NormalizeData!AY140))</f>
        <v>1.847855</v>
      </c>
      <c r="F154">
        <f>IF(BinaryData!AZ140=0,"",IF(NormalizeData!AZ140=" "," ",NormalizeData!AZ140))</f>
        <v>1.822729</v>
      </c>
      <c r="G154">
        <f>IF(BinaryData!BA140=0,"",IF(NormalizeData!BA140=" "," ",NormalizeData!BA140))</f>
        <v>1.8276840000000001</v>
      </c>
      <c r="H154">
        <f>IF(BinaryData!BB140=0,"",IF(NormalizeData!BB140=" "," ",NormalizeData!BB140))</f>
        <v>1.92496</v>
      </c>
      <c r="I154">
        <f>IF(BinaryData!BC140=0,"",IF(NormalizeData!BC140=" "," ",NormalizeData!BC140))</f>
        <v>2.0231469999999998</v>
      </c>
      <c r="J154">
        <f>IF(BinaryData!BD140=0,"",IF(NormalizeData!BD140=" "," ",NormalizeData!BD140))</f>
        <v>1.9922040000000001</v>
      </c>
      <c r="K154">
        <f>IF(BinaryData!BE140=0,"",IF(NormalizeData!BE140=" "," ",NormalizeData!BE140))</f>
        <v>2.0500600000000002</v>
      </c>
      <c r="L154">
        <f>IF(BinaryData!BF140=0,"",IF(NormalizeData!BF140=" "," ",NormalizeData!BF140))</f>
        <v>1.9460900000000001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IF(BinaryData!AY141=0,"",IF(NormalizeData!AY141=" "," ",NormalizeData!AY141))</f>
        <v>1.8580479999999999</v>
      </c>
      <c r="F155">
        <f>IF(BinaryData!AZ141=0,"",IF(NormalizeData!AZ141=" "," ",NormalizeData!AZ141))</f>
        <v>1.819931</v>
      </c>
      <c r="G155">
        <f>IF(BinaryData!BA141=0,"",IF(NormalizeData!BA141=" "," ",NormalizeData!BA141))</f>
        <v>1.8369930000000001</v>
      </c>
      <c r="H155">
        <f>IF(BinaryData!BB141=0,"",IF(NormalizeData!BB141=" "," ",NormalizeData!BB141))</f>
        <v>1.942966</v>
      </c>
      <c r="I155">
        <f>IF(BinaryData!BC141=0,"",IF(NormalizeData!BC141=" "," ",NormalizeData!BC141))</f>
        <v>2.0383969999999998</v>
      </c>
      <c r="J155">
        <f>IF(BinaryData!BD141=0,"",IF(NormalizeData!BD141=" "," ",NormalizeData!BD141))</f>
        <v>1.9993909999999999</v>
      </c>
      <c r="K155">
        <f>IF(BinaryData!BE141=0,"",IF(NormalizeData!BE141=" "," ",NormalizeData!BE141))</f>
        <v>2.0463110000000002</v>
      </c>
      <c r="L155">
        <f>IF(BinaryData!BF141=0,"",IF(NormalizeData!BF141=" "," ",NormalizeData!BF141))</f>
        <v>1.956531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IF(BinaryData!AY142=0,"",IF(NormalizeData!AY142=" "," ",NormalizeData!AY142))</f>
        <v>1.8637090000000001</v>
      </c>
      <c r="F156">
        <f>IF(BinaryData!AZ142=0,"",IF(NormalizeData!AZ142=" "," ",NormalizeData!AZ142))</f>
        <v>1.832209</v>
      </c>
      <c r="G156">
        <f>IF(BinaryData!BA142=0,"",IF(NormalizeData!BA142=" "," ",NormalizeData!BA142))</f>
        <v>1.843658</v>
      </c>
      <c r="H156">
        <f>IF(BinaryData!BB142=0,"",IF(NormalizeData!BB142=" "," ",NormalizeData!BB142))</f>
        <v>1.9480850000000001</v>
      </c>
      <c r="I156">
        <f>IF(BinaryData!BC142=0,"",IF(NormalizeData!BC142=" "," ",NormalizeData!BC142))</f>
        <v>2.0462929999999999</v>
      </c>
      <c r="J156">
        <f>IF(BinaryData!BD142=0,"",IF(NormalizeData!BD142=" "," ",NormalizeData!BD142))</f>
        <v>2.0028380000000001</v>
      </c>
      <c r="K156">
        <f>IF(BinaryData!BE142=0,"",IF(NormalizeData!BE142=" "," ",NormalizeData!BE142))</f>
        <v>2.0532430000000002</v>
      </c>
      <c r="L156">
        <f>IF(BinaryData!BF142=0,"",IF(NormalizeData!BF142=" "," ",NormalizeData!BF142))</f>
        <v>1.9619409999999999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IF(BinaryData!AY143=0,"",IF(NormalizeData!AY143=" "," ",NormalizeData!AY143))</f>
        <v>1.8618859999999999</v>
      </c>
      <c r="F157">
        <f>IF(BinaryData!AZ143=0,"",IF(NormalizeData!AZ143=" "," ",NormalizeData!AZ143))</f>
        <v>1.834794</v>
      </c>
      <c r="G157">
        <f>IF(BinaryData!BA143=0,"",IF(NormalizeData!BA143=" "," ",NormalizeData!BA143))</f>
        <v>1.8472850000000001</v>
      </c>
      <c r="H157">
        <f>IF(BinaryData!BB143=0,"",IF(NormalizeData!BB143=" "," ",NormalizeData!BB143))</f>
        <v>1.9422410000000001</v>
      </c>
      <c r="I157">
        <f>IF(BinaryData!BC143=0,"",IF(NormalizeData!BC143=" "," ",NormalizeData!BC143))</f>
        <v>2.0469780000000002</v>
      </c>
      <c r="J157">
        <f>IF(BinaryData!BD143=0,"",IF(NormalizeData!BD143=" "," ",NormalizeData!BD143))</f>
        <v>2.0158269999999998</v>
      </c>
      <c r="K157">
        <f>IF(BinaryData!BE143=0,"",IF(NormalizeData!BE143=" "," ",NormalizeData!BE143))</f>
        <v>2.0608909999999998</v>
      </c>
      <c r="L157">
        <f>IF(BinaryData!BF143=0,"",IF(NormalizeData!BF143=" "," ",NormalizeData!BF143))</f>
        <v>1.953211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IF(BinaryData!AY144=0,"",IF(NormalizeData!AY144=" "," ",NormalizeData!AY144))</f>
        <v>1.8681989999999999</v>
      </c>
      <c r="F158">
        <f>IF(BinaryData!AZ144=0,"",IF(NormalizeData!AZ144=" "," ",NormalizeData!AZ144))</f>
        <v>1.8289219999999999</v>
      </c>
      <c r="G158">
        <f>IF(BinaryData!BA144=0,"",IF(NormalizeData!BA144=" "," ",NormalizeData!BA144))</f>
        <v>1.848009</v>
      </c>
      <c r="H158">
        <f>IF(BinaryData!BB144=0,"",IF(NormalizeData!BB144=" "," ",NormalizeData!BB144))</f>
        <v>1.969597</v>
      </c>
      <c r="I158">
        <f>IF(BinaryData!BC144=0,"",IF(NormalizeData!BC144=" "," ",NormalizeData!BC144))</f>
        <v>2.0497770000000002</v>
      </c>
      <c r="J158">
        <f>IF(BinaryData!BD144=0,"",IF(NormalizeData!BD144=" "," ",NormalizeData!BD144))</f>
        <v>2.0223849999999999</v>
      </c>
      <c r="K158">
        <f>IF(BinaryData!BE144=0,"",IF(NormalizeData!BE144=" "," ",NormalizeData!BE144))</f>
        <v>2.0723729999999998</v>
      </c>
      <c r="L158">
        <f>IF(BinaryData!BF144=0,"",IF(NormalizeData!BF144=" "," ",NormalizeData!BF144))</f>
        <v>1.9551799999999999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IF(BinaryData!AY145=0,"",IF(NormalizeData!AY145=" "," ",NormalizeData!AY145))</f>
        <v>1.8837429999999999</v>
      </c>
      <c r="F159">
        <f>IF(BinaryData!AZ145=0,"",IF(NormalizeData!AZ145=" "," ",NormalizeData!AZ145))</f>
        <v>1.8293539999999999</v>
      </c>
      <c r="G159">
        <f>IF(BinaryData!BA145=0,"",IF(NormalizeData!BA145=" "," ",NormalizeData!BA145))</f>
        <v>1.8562590000000001</v>
      </c>
      <c r="H159">
        <f>IF(BinaryData!BB145=0,"",IF(NormalizeData!BB145=" "," ",NormalizeData!BB145))</f>
        <v>1.9692510000000001</v>
      </c>
      <c r="I159">
        <f>IF(BinaryData!BC145=0,"",IF(NormalizeData!BC145=" "," ",NormalizeData!BC145))</f>
        <v>2.0537339999999999</v>
      </c>
      <c r="J159">
        <f>IF(BinaryData!BD145=0,"",IF(NormalizeData!BD145=" "," ",NormalizeData!BD145))</f>
        <v>2.0214129999999999</v>
      </c>
      <c r="K159">
        <f>IF(BinaryData!BE145=0,"",IF(NormalizeData!BE145=" "," ",NormalizeData!BE145))</f>
        <v>2.0780180000000001</v>
      </c>
      <c r="L159">
        <f>IF(BinaryData!BF145=0,"",IF(NormalizeData!BF145=" "," ",NormalizeData!BF145))</f>
        <v>1.958029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IF(BinaryData!AY146=0,"",IF(NormalizeData!AY146=" "," ",NormalizeData!AY146))</f>
        <v>1.886727</v>
      </c>
      <c r="F160">
        <f>IF(BinaryData!AZ146=0,"",IF(NormalizeData!AZ146=" "," ",NormalizeData!AZ146))</f>
        <v>1.8401240000000001</v>
      </c>
      <c r="G160">
        <f>IF(BinaryData!BA146=0,"",IF(NormalizeData!BA146=" "," ",NormalizeData!BA146))</f>
        <v>1.859683</v>
      </c>
      <c r="H160">
        <f>IF(BinaryData!BB146=0,"",IF(NormalizeData!BB146=" "," ",NormalizeData!BB146))</f>
        <v>1.9697169999999999</v>
      </c>
      <c r="I160">
        <f>IF(BinaryData!BC146=0,"",IF(NormalizeData!BC146=" "," ",NormalizeData!BC146))</f>
        <v>2.0555940000000001</v>
      </c>
      <c r="J160">
        <f>IF(BinaryData!BD146=0,"",IF(NormalizeData!BD146=" "," ",NormalizeData!BD146))</f>
        <v>2.0309710000000001</v>
      </c>
      <c r="K160">
        <f>IF(BinaryData!BE146=0,"",IF(NormalizeData!BE146=" "," ",NormalizeData!BE146))</f>
        <v>2.0826470000000001</v>
      </c>
      <c r="L160">
        <f>IF(BinaryData!BF146=0,"",IF(NormalizeData!BF146=" "," ",NormalizeData!BF146))</f>
        <v>1.9681230000000001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IF(BinaryData!AY147=0,"",IF(NormalizeData!AY147=" "," ",NormalizeData!AY147))</f>
        <v>1.8900239999999999</v>
      </c>
      <c r="F161">
        <f>IF(BinaryData!AZ147=0,"",IF(NormalizeData!AZ147=" "," ",NormalizeData!AZ147))</f>
        <v>1.8417680000000001</v>
      </c>
      <c r="G161">
        <f>IF(BinaryData!BA147=0,"",IF(NormalizeData!BA147=" "," ",NormalizeData!BA147))</f>
        <v>1.8653299999999999</v>
      </c>
      <c r="H161">
        <f>IF(BinaryData!BB147=0,"",IF(NormalizeData!BB147=" "," ",NormalizeData!BB147))</f>
        <v>1.974674</v>
      </c>
      <c r="I161">
        <f>IF(BinaryData!BC147=0,"",IF(NormalizeData!BC147=" "," ",NormalizeData!BC147))</f>
        <v>2.0619480000000001</v>
      </c>
      <c r="J161">
        <f>IF(BinaryData!BD147=0,"",IF(NormalizeData!BD147=" "," ",NormalizeData!BD147))</f>
        <v>2.0298210000000001</v>
      </c>
      <c r="K161">
        <f>IF(BinaryData!BE147=0,"",IF(NormalizeData!BE147=" "," ",NormalizeData!BE147))</f>
        <v>2.085013</v>
      </c>
      <c r="L161">
        <f>IF(BinaryData!BF147=0,"",IF(NormalizeData!BF147=" "," ",NormalizeData!BF147))</f>
        <v>1.9610190000000001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IF(BinaryData!AY148=0,"",IF(NormalizeData!AY148=" "," ",NormalizeData!AY148))</f>
        <v>1.8959950000000001</v>
      </c>
      <c r="F162">
        <f>IF(BinaryData!AZ148=0,"",IF(NormalizeData!AZ148=" "," ",NormalizeData!AZ148))</f>
        <v>1.850322</v>
      </c>
      <c r="G162">
        <f>IF(BinaryData!BA148=0,"",IF(NormalizeData!BA148=" "," ",NormalizeData!BA148))</f>
        <v>1.8693150000000001</v>
      </c>
      <c r="H162">
        <f>IF(BinaryData!BB148=0,"",IF(NormalizeData!BB148=" "," ",NormalizeData!BB148))</f>
        <v>1.96675</v>
      </c>
      <c r="I162">
        <f>IF(BinaryData!BC148=0,"",IF(NormalizeData!BC148=" "," ",NormalizeData!BC148))</f>
        <v>2.062252</v>
      </c>
      <c r="J162">
        <f>IF(BinaryData!BD148=0,"",IF(NormalizeData!BD148=" "," ",NormalizeData!BD148))</f>
        <v>2.043634</v>
      </c>
      <c r="K162">
        <f>IF(BinaryData!BE148=0,"",IF(NormalizeData!BE148=" "," ",NormalizeData!BE148))</f>
        <v>2.0941749999999999</v>
      </c>
      <c r="L162">
        <f>IF(BinaryData!BF148=0,"",IF(NormalizeData!BF148=" "," ",NormalizeData!BF148))</f>
        <v>1.966226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IF(BinaryData!AY149=0,"",IF(NormalizeData!AY149=" "," ",NormalizeData!AY149))</f>
        <v>1.901958</v>
      </c>
      <c r="F163">
        <f>IF(BinaryData!AZ149=0,"",IF(NormalizeData!AZ149=" "," ",NormalizeData!AZ149))</f>
        <v>1.8470470000000001</v>
      </c>
      <c r="G163">
        <f>IF(BinaryData!BA149=0,"",IF(NormalizeData!BA149=" "," ",NormalizeData!BA149))</f>
        <v>1.877472</v>
      </c>
      <c r="H163">
        <f>IF(BinaryData!BB149=0,"",IF(NormalizeData!BB149=" "," ",NormalizeData!BB149))</f>
        <v>1.971489</v>
      </c>
      <c r="I163">
        <f>IF(BinaryData!BC149=0,"",IF(NormalizeData!BC149=" "," ",NormalizeData!BC149))</f>
        <v>2.0617869999999998</v>
      </c>
      <c r="J163">
        <f>IF(BinaryData!BD149=0,"",IF(NormalizeData!BD149=" "," ",NormalizeData!BD149))</f>
        <v>2.050211</v>
      </c>
      <c r="K163">
        <f>IF(BinaryData!BE149=0,"",IF(NormalizeData!BE149=" "," ",NormalizeData!BE149))</f>
        <v>2.0950000000000002</v>
      </c>
      <c r="L163">
        <f>IF(BinaryData!BF149=0,"",IF(NormalizeData!BF149=" "," ",NormalizeData!BF149))</f>
        <v>1.9723839999999999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IF(BinaryData!AY150=0,"",IF(NormalizeData!AY150=" "," ",NormalizeData!AY150))</f>
        <v>1.9045129999999999</v>
      </c>
      <c r="F164">
        <f>IF(BinaryData!AZ150=0,"",IF(NormalizeData!AZ150=" "," ",NormalizeData!AZ150))</f>
        <v>1.844325</v>
      </c>
      <c r="G164">
        <f>IF(BinaryData!BA150=0,"",IF(NormalizeData!BA150=" "," ",NormalizeData!BA150))</f>
        <v>1.883359</v>
      </c>
      <c r="H164">
        <f>IF(BinaryData!BB150=0,"",IF(NormalizeData!BB150=" "," ",NormalizeData!BB150))</f>
        <v>1.980702</v>
      </c>
      <c r="I164">
        <f>IF(BinaryData!BC150=0,"",IF(NormalizeData!BC150=" "," ",NormalizeData!BC150))</f>
        <v>2.0708160000000002</v>
      </c>
      <c r="J164">
        <f>IF(BinaryData!BD150=0,"",IF(NormalizeData!BD150=" "," ",NormalizeData!BD150))</f>
        <v>2.05558</v>
      </c>
      <c r="K164">
        <f>IF(BinaryData!BE150=0,"",IF(NormalizeData!BE150=" "," ",NormalizeData!BE150))</f>
        <v>2.1048650000000002</v>
      </c>
      <c r="L164">
        <f>IF(BinaryData!BF150=0,"",IF(NormalizeData!BF150=" "," ",NormalizeData!BF150))</f>
        <v>1.980523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IF(BinaryData!AY151=0,"",IF(NormalizeData!AY151=" "," ",NormalizeData!AY151))</f>
        <v>1.909424</v>
      </c>
      <c r="F165">
        <f>IF(BinaryData!AZ151=0,"",IF(NormalizeData!AZ151=" "," ",NormalizeData!AZ151))</f>
        <v>1.849073</v>
      </c>
      <c r="G165">
        <f>IF(BinaryData!BA151=0,"",IF(NormalizeData!BA151=" "," ",NormalizeData!BA151))</f>
        <v>1.889864</v>
      </c>
      <c r="H165">
        <f>IF(BinaryData!BB151=0,"",IF(NormalizeData!BB151=" "," ",NormalizeData!BB151))</f>
        <v>1.9741489999999999</v>
      </c>
      <c r="I165">
        <f>IF(BinaryData!BC151=0,"",IF(NormalizeData!BC151=" "," ",NormalizeData!BC151))</f>
        <v>2.071917</v>
      </c>
      <c r="J165">
        <f>IF(BinaryData!BD151=0,"",IF(NormalizeData!BD151=" "," ",NormalizeData!BD151))</f>
        <v>2.0580889999999998</v>
      </c>
      <c r="K165">
        <f>IF(BinaryData!BE151=0,"",IF(NormalizeData!BE151=" "," ",NormalizeData!BE151))</f>
        <v>2.1104069999999999</v>
      </c>
      <c r="L165">
        <f>IF(BinaryData!BF151=0,"",IF(NormalizeData!BF151=" "," ",NormalizeData!BF151))</f>
        <v>1.9874769999999999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IF(BinaryData!AY152=0,"",IF(NormalizeData!AY152=" "," ",NormalizeData!AY152))</f>
        <v>1.9044460000000001</v>
      </c>
      <c r="F166">
        <f>IF(BinaryData!AZ152=0,"",IF(NormalizeData!AZ152=" "," ",NormalizeData!AZ152))</f>
        <v>1.84792</v>
      </c>
      <c r="G166">
        <f>IF(BinaryData!BA152=0,"",IF(NormalizeData!BA152=" "," ",NormalizeData!BA152))</f>
        <v>1.889114</v>
      </c>
      <c r="H166">
        <f>IF(BinaryData!BB152=0,"",IF(NormalizeData!BB152=" "," ",NormalizeData!BB152))</f>
        <v>1.98109</v>
      </c>
      <c r="I166">
        <f>IF(BinaryData!BC152=0,"",IF(NormalizeData!BC152=" "," ",NormalizeData!BC152))</f>
        <v>2.0733549999999998</v>
      </c>
      <c r="J166">
        <f>IF(BinaryData!BD152=0,"",IF(NormalizeData!BD152=" "," ",NormalizeData!BD152))</f>
        <v>2.0659689999999999</v>
      </c>
      <c r="K166">
        <f>IF(BinaryData!BE152=0,"",IF(NormalizeData!BE152=" "," ",NormalizeData!BE152))</f>
        <v>2.12046</v>
      </c>
      <c r="L166">
        <f>IF(BinaryData!BF152=0,"",IF(NormalizeData!BF152=" "," ",NormalizeData!BF152))</f>
        <v>1.9873160000000001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IF(BinaryData!AY153=0,"",IF(NormalizeData!AY153=" "," ",NormalizeData!AY153))</f>
        <v>1.90923</v>
      </c>
      <c r="F167">
        <f>IF(BinaryData!AZ153=0,"",IF(NormalizeData!AZ153=" "," ",NormalizeData!AZ153))</f>
        <v>1.852887</v>
      </c>
      <c r="G167">
        <f>IF(BinaryData!BA153=0,"",IF(NormalizeData!BA153=" "," ",NormalizeData!BA153))</f>
        <v>1.896012</v>
      </c>
      <c r="H167">
        <f>IF(BinaryData!BB153=0,"",IF(NormalizeData!BB153=" "," ",NormalizeData!BB153))</f>
        <v>1.979778</v>
      </c>
      <c r="I167">
        <f>IF(BinaryData!BC153=0,"",IF(NormalizeData!BC153=" "," ",NormalizeData!BC153))</f>
        <v>2.079726</v>
      </c>
      <c r="J167">
        <f>IF(BinaryData!BD153=0,"",IF(NormalizeData!BD153=" "," ",NormalizeData!BD153))</f>
        <v>2.0620820000000002</v>
      </c>
      <c r="K167">
        <f>IF(BinaryData!BE153=0,"",IF(NormalizeData!BE153=" "," ",NormalizeData!BE153))</f>
        <v>2.1226389999999999</v>
      </c>
      <c r="L167">
        <f>IF(BinaryData!BF153=0,"",IF(NormalizeData!BF153=" "," ",NormalizeData!BF153))</f>
        <v>1.997552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6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TP0002005G09  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NormalizeData!BG4</f>
        <v>TP0002005G09</v>
      </c>
      <c r="F17" t="str">
        <f>NormalizeData!BH4</f>
        <v>TP0002005G09</v>
      </c>
      <c r="G17" t="str">
        <f>NormalizeData!BI4</f>
        <v>TP0002005G09</v>
      </c>
      <c r="H17" t="str">
        <f>NormalizeData!BJ4</f>
        <v>TP0002005G09</v>
      </c>
      <c r="I17" t="str">
        <f>NormalizeData!BK4</f>
        <v>TP0002005G09</v>
      </c>
      <c r="J17" t="str">
        <f>NormalizeData!BL4</f>
        <v>TP0002005G09</v>
      </c>
      <c r="K17" t="str">
        <f>NormalizeData!BM4</f>
        <v>TP0002005G09</v>
      </c>
      <c r="L17" t="str">
        <f>NormalizeData!BN4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NormalizeData!BG5</f>
        <v>100.00uM</v>
      </c>
      <c r="F18" t="str">
        <f>NormalizeData!BH5</f>
        <v>25.00uM</v>
      </c>
      <c r="G18" t="str">
        <f>NormalizeData!BI5</f>
        <v>6.25uM</v>
      </c>
      <c r="H18" t="str">
        <f>NormalizeData!BJ5</f>
        <v>1.56uM</v>
      </c>
      <c r="I18" t="str">
        <f>NormalizeData!BK5</f>
        <v>0.39uM</v>
      </c>
      <c r="J18" t="str">
        <f>NormalizeData!BL5</f>
        <v>97.66nM</v>
      </c>
      <c r="K18" t="str">
        <f>NormalizeData!BM5</f>
        <v>24.41nM</v>
      </c>
      <c r="L18" t="str">
        <f>NormalizeData!BN5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IF(NormalizeData!BG6="","",NormalizeData!BG6)</f>
        <v/>
      </c>
      <c r="F19" t="str">
        <f>IF(NormalizeData!BH6="","",NormalizeData!BH6)</f>
        <v/>
      </c>
      <c r="G19" t="str">
        <f>IF(NormalizeData!BI6="","",NormalizeData!BI6)</f>
        <v/>
      </c>
      <c r="H19" t="str">
        <f>IF(NormalizeData!BJ6="","",NormalizeData!BJ6)</f>
        <v/>
      </c>
      <c r="I19" t="str">
        <f>IF(NormalizeData!BK6="","",NormalizeData!BK6)</f>
        <v/>
      </c>
      <c r="J19" t="str">
        <f>IF(NormalizeData!BL6="","",NormalizeData!BL6)</f>
        <v/>
      </c>
      <c r="K19" t="str">
        <f>IF(NormalizeData!BM6="","",NormalizeData!BM6)</f>
        <v/>
      </c>
      <c r="L19" t="str">
        <f>IF(NormalizeData!BN6="","",NormalizeData!BN6)</f>
        <v/>
      </c>
    </row>
    <row r="20" spans="1:15">
      <c r="B20" t="str">
        <f>NormalizeData!A7</f>
        <v>Conc2</v>
      </c>
      <c r="E20" t="str">
        <f>IF(NormalizeData!BG7="","",NormalizeData!BG7)</f>
        <v/>
      </c>
      <c r="F20" t="str">
        <f>IF(NormalizeData!BH7="","",NormalizeData!BH7)</f>
        <v/>
      </c>
      <c r="G20" t="str">
        <f>IF(NormalizeData!BI7="","",NormalizeData!BI7)</f>
        <v/>
      </c>
      <c r="H20" t="str">
        <f>IF(NormalizeData!BJ7="","",NormalizeData!BJ7)</f>
        <v/>
      </c>
      <c r="I20" t="str">
        <f>IF(NormalizeData!BK7="","",NormalizeData!BK7)</f>
        <v/>
      </c>
      <c r="J20" t="str">
        <f>IF(NormalizeData!BL7="","",NormalizeData!BL7)</f>
        <v/>
      </c>
      <c r="K20" t="str">
        <f>IF(NormalizeData!BM7="","",NormalizeData!BM7)</f>
        <v/>
      </c>
      <c r="L20" t="str">
        <f>IF(NormalizeData!BN7="","",NormalizeData!BN7)</f>
        <v/>
      </c>
    </row>
    <row r="21" spans="1:15">
      <c r="A21" s="57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NormalizeData!BG8</f>
        <v>G2</v>
      </c>
      <c r="F22" t="str">
        <f>NormalizeData!BH8</f>
        <v>G3</v>
      </c>
      <c r="G22" t="str">
        <f>NormalizeData!BI8</f>
        <v>G4</v>
      </c>
      <c r="H22" t="str">
        <f>NormalizeData!BJ8</f>
        <v>G5</v>
      </c>
      <c r="I22" t="str">
        <f>NormalizeData!BK8</f>
        <v>G6</v>
      </c>
      <c r="J22" t="str">
        <f>NormalizeData!BL8</f>
        <v>G7</v>
      </c>
      <c r="K22" t="str">
        <f>NormalizeData!BM8</f>
        <v>G8</v>
      </c>
      <c r="L22" t="str">
        <f>NormalizeData!BN8</f>
        <v>G9</v>
      </c>
    </row>
    <row r="23" spans="1:15">
      <c r="A23">
        <f>NormalizeData!A9</f>
        <v>2.222E-3</v>
      </c>
      <c r="B23">
        <f>CONTROLS!B22</f>
        <v>-25.563777999999999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IF(BinaryData!BG10=0,"",NormalizeData!BG10)</f>
        <v>7.8884999999999997E-2</v>
      </c>
      <c r="F24">
        <f>IF(BinaryData!BH10=0,"",NormalizeData!BH10)</f>
        <v>8.1326999999999997E-2</v>
      </c>
      <c r="G24">
        <f>IF(BinaryData!BI10=0,"",NormalizeData!BI10)</f>
        <v>8.8024000000000005E-2</v>
      </c>
      <c r="H24">
        <f>IF(BinaryData!BJ10=0,"",NormalizeData!BJ10)</f>
        <v>0.108</v>
      </c>
      <c r="I24">
        <f>IF(BinaryData!BK10=0,"",NormalizeData!BK10)</f>
        <v>0.112206</v>
      </c>
      <c r="J24">
        <f>IF(BinaryData!BL10=0,"",NormalizeData!BL10)</f>
        <v>0.107585</v>
      </c>
      <c r="K24">
        <f>IF(BinaryData!BM10=0,"",NormalizeData!BM10)</f>
        <v>0.112638</v>
      </c>
      <c r="L24">
        <f>IF(BinaryData!BN10=0,"",NormalizeData!BN10)</f>
        <v>9.4238000000000002E-2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IF(BinaryData!BG11=0,"",NormalizeData!BG11)</f>
        <v>0.106202</v>
      </c>
      <c r="F25">
        <f>IF(BinaryData!BH11=0,"",NormalizeData!BH11)</f>
        <v>0.111079</v>
      </c>
      <c r="G25">
        <f>IF(BinaryData!BI11=0,"",NormalizeData!BI11)</f>
        <v>0.115495</v>
      </c>
      <c r="H25">
        <f>IF(BinaryData!BJ11=0,"",NormalizeData!BJ11)</f>
        <v>0.13691200000000001</v>
      </c>
      <c r="I25">
        <f>IF(BinaryData!BK11=0,"",NormalizeData!BK11)</f>
        <v>0.140065</v>
      </c>
      <c r="J25">
        <f>IF(BinaryData!BL11=0,"",NormalizeData!BL11)</f>
        <v>0.15573600000000001</v>
      </c>
      <c r="K25">
        <f>IF(BinaryData!BM11=0,"",NormalizeData!BM11)</f>
        <v>0.148398</v>
      </c>
      <c r="L25">
        <f>IF(BinaryData!BN11=0,"",NormalizeData!BN11)</f>
        <v>0.12872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IF(BinaryData!BG12=0,"",NormalizeData!BG12)</f>
        <v>0.13516600000000001</v>
      </c>
      <c r="F26">
        <f>IF(BinaryData!BH12=0,"",NormalizeData!BH12)</f>
        <v>0.13734199999999999</v>
      </c>
      <c r="G26">
        <f>IF(BinaryData!BI12=0,"",NormalizeData!BI12)</f>
        <v>0.147947</v>
      </c>
      <c r="H26">
        <f>IF(BinaryData!BJ12=0,"",NormalizeData!BJ12)</f>
        <v>0.16527800000000001</v>
      </c>
      <c r="I26">
        <f>IF(BinaryData!BK12=0,"",NormalizeData!BK12)</f>
        <v>0.16578599999999999</v>
      </c>
      <c r="J26">
        <f>IF(BinaryData!BL12=0,"",NormalizeData!BL12)</f>
        <v>0.18879099999999999</v>
      </c>
      <c r="K26">
        <f>IF(BinaryData!BM12=0,"",NormalizeData!BM12)</f>
        <v>0.172904</v>
      </c>
      <c r="L26">
        <f>IF(BinaryData!BN12=0,"",NormalizeData!BN12)</f>
        <v>0.15901199999999999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IF(BinaryData!BG13=0,"",NormalizeData!BG13)</f>
        <v>0.15371499999999999</v>
      </c>
      <c r="F27">
        <f>IF(BinaryData!BH13=0,"",NormalizeData!BH13)</f>
        <v>0.153891</v>
      </c>
      <c r="G27">
        <f>IF(BinaryData!BI13=0,"",NormalizeData!BI13)</f>
        <v>0.164775</v>
      </c>
      <c r="H27">
        <f>IF(BinaryData!BJ13=0,"",NormalizeData!BJ13)</f>
        <v>0.184785</v>
      </c>
      <c r="I27">
        <f>IF(BinaryData!BK13=0,"",NormalizeData!BK13)</f>
        <v>0.18265200000000001</v>
      </c>
      <c r="J27">
        <f>IF(BinaryData!BL13=0,"",NormalizeData!BL13)</f>
        <v>0.20719899999999999</v>
      </c>
      <c r="K27">
        <f>IF(BinaryData!BM13=0,"",NormalizeData!BM13)</f>
        <v>0.19625000000000001</v>
      </c>
      <c r="L27">
        <f>IF(BinaryData!BN13=0,"",NormalizeData!BN13)</f>
        <v>0.177596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IF(BinaryData!BG14=0,"",NormalizeData!BG14)</f>
        <v>0.17391599999999999</v>
      </c>
      <c r="F28">
        <f>IF(BinaryData!BH14=0,"",NormalizeData!BH14)</f>
        <v>0.17618900000000001</v>
      </c>
      <c r="G28">
        <f>IF(BinaryData!BI14=0,"",NormalizeData!BI14)</f>
        <v>0.18668799999999999</v>
      </c>
      <c r="H28">
        <f>IF(BinaryData!BJ14=0,"",NormalizeData!BJ14)</f>
        <v>0.20264399999999999</v>
      </c>
      <c r="I28">
        <f>IF(BinaryData!BK14=0,"",NormalizeData!BK14)</f>
        <v>0.20572499999999999</v>
      </c>
      <c r="J28">
        <f>IF(BinaryData!BL14=0,"",NormalizeData!BL14)</f>
        <v>0.228433</v>
      </c>
      <c r="K28">
        <f>IF(BinaryData!BM14=0,"",NormalizeData!BM14)</f>
        <v>0.21618299999999999</v>
      </c>
      <c r="L28">
        <f>IF(BinaryData!BN14=0,"",NormalizeData!BN14)</f>
        <v>0.19553499999999999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IF(BinaryData!BG15=0,"",NormalizeData!BG15)</f>
        <v>0.196488</v>
      </c>
      <c r="F29">
        <f>IF(BinaryData!BH15=0,"",NormalizeData!BH15)</f>
        <v>0.200901</v>
      </c>
      <c r="G29">
        <f>IF(BinaryData!BI15=0,"",NormalizeData!BI15)</f>
        <v>0.210062</v>
      </c>
      <c r="H29">
        <f>IF(BinaryData!BJ15=0,"",NormalizeData!BJ15)</f>
        <v>0.22370999999999999</v>
      </c>
      <c r="I29">
        <f>IF(BinaryData!BK15=0,"",NormalizeData!BK15)</f>
        <v>0.22923299999999999</v>
      </c>
      <c r="J29">
        <f>IF(BinaryData!BL15=0,"",NormalizeData!BL15)</f>
        <v>0.255886</v>
      </c>
      <c r="K29">
        <f>IF(BinaryData!BM15=0,"",NormalizeData!BM15)</f>
        <v>0.23904400000000001</v>
      </c>
      <c r="L29">
        <f>IF(BinaryData!BN15=0,"",NormalizeData!BN15)</f>
        <v>0.218693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IF(BinaryData!BG16=0,"",NormalizeData!BG16)</f>
        <v>0.22543199999999999</v>
      </c>
      <c r="F30">
        <f>IF(BinaryData!BH16=0,"",NormalizeData!BH16)</f>
        <v>0.233319</v>
      </c>
      <c r="G30">
        <f>IF(BinaryData!BI16=0,"",NormalizeData!BI16)</f>
        <v>0.238674</v>
      </c>
      <c r="H30">
        <f>IF(BinaryData!BJ16=0,"",NormalizeData!BJ16)</f>
        <v>0.2535</v>
      </c>
      <c r="I30">
        <f>IF(BinaryData!BK16=0,"",NormalizeData!BK16)</f>
        <v>0.25824900000000001</v>
      </c>
      <c r="J30">
        <f>IF(BinaryData!BL16=0,"",NormalizeData!BL16)</f>
        <v>0.28247699999999998</v>
      </c>
      <c r="K30">
        <f>IF(BinaryData!BM16=0,"",NormalizeData!BM16)</f>
        <v>0.26695400000000002</v>
      </c>
      <c r="L30">
        <f>IF(BinaryData!BN16=0,"",NormalizeData!BN16)</f>
        <v>0.25009799999999999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IF(BinaryData!BG17=0,"",NormalizeData!BG17)</f>
        <v>0.26344499999999998</v>
      </c>
      <c r="F31">
        <f>IF(BinaryData!BH17=0,"",NormalizeData!BH17)</f>
        <v>0.26763799999999999</v>
      </c>
      <c r="G31">
        <f>IF(BinaryData!BI17=0,"",NormalizeData!BI17)</f>
        <v>0.27582400000000001</v>
      </c>
      <c r="H31">
        <f>IF(BinaryData!BJ17=0,"",NormalizeData!BJ17)</f>
        <v>0.28722999999999999</v>
      </c>
      <c r="I31">
        <f>IF(BinaryData!BK17=0,"",NormalizeData!BK17)</f>
        <v>0.29217700000000002</v>
      </c>
      <c r="J31">
        <f>IF(BinaryData!BL17=0,"",NormalizeData!BL17)</f>
        <v>0.31625399999999998</v>
      </c>
      <c r="K31">
        <f>IF(BinaryData!BM17=0,"",NormalizeData!BM17)</f>
        <v>0.30133100000000002</v>
      </c>
      <c r="L31">
        <f>IF(BinaryData!BN17=0,"",NormalizeData!BN17)</f>
        <v>0.28493600000000002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IF(BinaryData!BG18=0,"",NormalizeData!BG18)</f>
        <v>0.30251699999999998</v>
      </c>
      <c r="F32">
        <f>IF(BinaryData!BH18=0,"",NormalizeData!BH18)</f>
        <v>0.31105699999999997</v>
      </c>
      <c r="G32">
        <f>IF(BinaryData!BI18=0,"",NormalizeData!BI18)</f>
        <v>0.31962800000000002</v>
      </c>
      <c r="H32">
        <f>IF(BinaryData!BJ18=0,"",NormalizeData!BJ18)</f>
        <v>0.32508300000000001</v>
      </c>
      <c r="I32">
        <f>IF(BinaryData!BK18=0,"",NormalizeData!BK18)</f>
        <v>0.33293499999999998</v>
      </c>
      <c r="J32">
        <f>IF(BinaryData!BL18=0,"",NormalizeData!BL18)</f>
        <v>0.35517500000000002</v>
      </c>
      <c r="K32">
        <f>IF(BinaryData!BM18=0,"",NormalizeData!BM18)</f>
        <v>0.34132600000000002</v>
      </c>
      <c r="L32">
        <f>IF(BinaryData!BN18=0,"",NormalizeData!BN18)</f>
        <v>0.32505499999999998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IF(BinaryData!BG19=0,"",NormalizeData!BG19)</f>
        <v>0.35087699999999999</v>
      </c>
      <c r="F33">
        <f>IF(BinaryData!BH19=0,"",NormalizeData!BH19)</f>
        <v>0.35798200000000002</v>
      </c>
      <c r="G33">
        <f>IF(BinaryData!BI19=0,"",NormalizeData!BI19)</f>
        <v>0.36283100000000001</v>
      </c>
      <c r="H33">
        <f>IF(BinaryData!BJ19=0,"",NormalizeData!BJ19)</f>
        <v>0.36922199999999999</v>
      </c>
      <c r="I33">
        <f>IF(BinaryData!BK19=0,"",NormalizeData!BK19)</f>
        <v>0.37740000000000001</v>
      </c>
      <c r="J33">
        <f>IF(BinaryData!BL19=0,"",NormalizeData!BL19)</f>
        <v>0.39742899999999998</v>
      </c>
      <c r="K33">
        <f>IF(BinaryData!BM19=0,"",NormalizeData!BM19)</f>
        <v>0.386656</v>
      </c>
      <c r="L33">
        <f>IF(BinaryData!BN19=0,"",NormalizeData!BN19)</f>
        <v>0.36869400000000002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IF(BinaryData!BG20=0,"",NormalizeData!BG20)</f>
        <v>0.399335</v>
      </c>
      <c r="F34">
        <f>IF(BinaryData!BH20=0,"",NormalizeData!BH20)</f>
        <v>0.40575600000000001</v>
      </c>
      <c r="G34">
        <f>IF(BinaryData!BI20=0,"",NormalizeData!BI20)</f>
        <v>0.40720200000000001</v>
      </c>
      <c r="H34">
        <f>IF(BinaryData!BJ20=0,"",NormalizeData!BJ20)</f>
        <v>0.41353099999999998</v>
      </c>
      <c r="I34">
        <f>IF(BinaryData!BK20=0,"",NormalizeData!BK20)</f>
        <v>0.42538300000000001</v>
      </c>
      <c r="J34">
        <f>IF(BinaryData!BL20=0,"",NormalizeData!BL20)</f>
        <v>0.442666</v>
      </c>
      <c r="K34">
        <f>IF(BinaryData!BM20=0,"",NormalizeData!BM20)</f>
        <v>0.43157000000000001</v>
      </c>
      <c r="L34">
        <f>IF(BinaryData!BN20=0,"",NormalizeData!BN20)</f>
        <v>0.411632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IF(BinaryData!BG21=0,"",NormalizeData!BG21)</f>
        <v>0.451764</v>
      </c>
      <c r="F35">
        <f>IF(BinaryData!BH21=0,"",NormalizeData!BH21)</f>
        <v>0.45347100000000001</v>
      </c>
      <c r="G35">
        <f>IF(BinaryData!BI21=0,"",NormalizeData!BI21)</f>
        <v>0.44923600000000002</v>
      </c>
      <c r="H35">
        <f>IF(BinaryData!BJ21=0,"",NormalizeData!BJ21)</f>
        <v>0.45753100000000002</v>
      </c>
      <c r="I35">
        <f>IF(BinaryData!BK21=0,"",NormalizeData!BK21)</f>
        <v>0.47250700000000001</v>
      </c>
      <c r="J35">
        <f>IF(BinaryData!BL21=0,"",NormalizeData!BL21)</f>
        <v>0.48468600000000001</v>
      </c>
      <c r="K35">
        <f>IF(BinaryData!BM21=0,"",NormalizeData!BM21)</f>
        <v>0.47953800000000002</v>
      </c>
      <c r="L35">
        <f>IF(BinaryData!BN21=0,"",NormalizeData!BN21)</f>
        <v>0.46057399999999998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IF(BinaryData!BG22=0,"",NormalizeData!BG22)</f>
        <v>0.49263899999999999</v>
      </c>
      <c r="F36">
        <f>IF(BinaryData!BH22=0,"",NormalizeData!BH22)</f>
        <v>0.50087800000000005</v>
      </c>
      <c r="G36">
        <f>IF(BinaryData!BI22=0,"",NormalizeData!BI22)</f>
        <v>0.488846</v>
      </c>
      <c r="H36">
        <f>IF(BinaryData!BJ22=0,"",NormalizeData!BJ22)</f>
        <v>0.50388599999999995</v>
      </c>
      <c r="I36">
        <f>IF(BinaryData!BK22=0,"",NormalizeData!BK22)</f>
        <v>0.51863000000000004</v>
      </c>
      <c r="J36">
        <f>IF(BinaryData!BL22=0,"",NormalizeData!BL22)</f>
        <v>0.52587399999999995</v>
      </c>
      <c r="K36">
        <f>IF(BinaryData!BM22=0,"",NormalizeData!BM22)</f>
        <v>0.52420699999999998</v>
      </c>
      <c r="L36">
        <f>IF(BinaryData!BN22=0,"",NormalizeData!BN22)</f>
        <v>0.50227900000000003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IF(BinaryData!BG23=0,"",NormalizeData!BG23)</f>
        <v>0.53299600000000003</v>
      </c>
      <c r="F37">
        <f>IF(BinaryData!BH23=0,"",NormalizeData!BH23)</f>
        <v>0.54215000000000002</v>
      </c>
      <c r="G37">
        <f>IF(BinaryData!BI23=0,"",NormalizeData!BI23)</f>
        <v>0.53512000000000004</v>
      </c>
      <c r="H37">
        <f>IF(BinaryData!BJ23=0,"",NormalizeData!BJ23)</f>
        <v>0.54280399999999995</v>
      </c>
      <c r="I37">
        <f>IF(BinaryData!BK23=0,"",NormalizeData!BK23)</f>
        <v>0.56118699999999999</v>
      </c>
      <c r="J37">
        <f>IF(BinaryData!BL23=0,"",NormalizeData!BL23)</f>
        <v>0.56671000000000005</v>
      </c>
      <c r="K37">
        <f>IF(BinaryData!BM23=0,"",NormalizeData!BM23)</f>
        <v>0.56933100000000003</v>
      </c>
      <c r="L37">
        <f>IF(BinaryData!BN23=0,"",NormalizeData!BN23)</f>
        <v>0.54483300000000001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IF(BinaryData!BG24=0,"",NormalizeData!BG24)</f>
        <v>0.57358900000000002</v>
      </c>
      <c r="F38">
        <f>IF(BinaryData!BH24=0,"",NormalizeData!BH24)</f>
        <v>0.58831100000000003</v>
      </c>
      <c r="G38">
        <f>IF(BinaryData!BI24=0,"",NormalizeData!BI24)</f>
        <v>0.57366200000000001</v>
      </c>
      <c r="H38">
        <f>IF(BinaryData!BJ24=0,"",NormalizeData!BJ24)</f>
        <v>0.58977299999999999</v>
      </c>
      <c r="I38">
        <f>IF(BinaryData!BK24=0,"",NormalizeData!BK24)</f>
        <v>0.59902299999999997</v>
      </c>
      <c r="J38">
        <f>IF(BinaryData!BL24=0,"",NormalizeData!BL24)</f>
        <v>0.60663699999999998</v>
      </c>
      <c r="K38">
        <f>IF(BinaryData!BM24=0,"",NormalizeData!BM24)</f>
        <v>0.60555700000000001</v>
      </c>
      <c r="L38">
        <f>IF(BinaryData!BN24=0,"",NormalizeData!BN24)</f>
        <v>0.58426999999999996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IF(BinaryData!BG25=0,"",NormalizeData!BG25)</f>
        <v>0.61546400000000001</v>
      </c>
      <c r="F39">
        <f>IF(BinaryData!BH25=0,"",NormalizeData!BH25)</f>
        <v>0.62843599999999999</v>
      </c>
      <c r="G39">
        <f>IF(BinaryData!BI25=0,"",NormalizeData!BI25)</f>
        <v>0.614236</v>
      </c>
      <c r="H39">
        <f>IF(BinaryData!BJ25=0,"",NormalizeData!BJ25)</f>
        <v>0.62351199999999996</v>
      </c>
      <c r="I39">
        <f>IF(BinaryData!BK25=0,"",NormalizeData!BK25)</f>
        <v>0.63576999999999995</v>
      </c>
      <c r="J39">
        <f>IF(BinaryData!BL25=0,"",NormalizeData!BL25)</f>
        <v>0.64310400000000001</v>
      </c>
      <c r="K39">
        <f>IF(BinaryData!BM25=0,"",NormalizeData!BM25)</f>
        <v>0.64208200000000004</v>
      </c>
      <c r="L39">
        <f>IF(BinaryData!BN25=0,"",NormalizeData!BN25)</f>
        <v>0.62948400000000004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IF(BinaryData!BG26=0,"",NormalizeData!BG26)</f>
        <v>0.65813600000000005</v>
      </c>
      <c r="F40">
        <f>IF(BinaryData!BH26=0,"",NormalizeData!BH26)</f>
        <v>0.66359900000000005</v>
      </c>
      <c r="G40">
        <f>IF(BinaryData!BI26=0,"",NormalizeData!BI26)</f>
        <v>0.65521099999999999</v>
      </c>
      <c r="H40">
        <f>IF(BinaryData!BJ26=0,"",NormalizeData!BJ26)</f>
        <v>0.66076999999999997</v>
      </c>
      <c r="I40">
        <f>IF(BinaryData!BK26=0,"",NormalizeData!BK26)</f>
        <v>0.67621900000000001</v>
      </c>
      <c r="J40">
        <f>IF(BinaryData!BL26=0,"",NormalizeData!BL26)</f>
        <v>0.67572699999999997</v>
      </c>
      <c r="K40">
        <f>IF(BinaryData!BM26=0,"",NormalizeData!BM26)</f>
        <v>0.68743900000000002</v>
      </c>
      <c r="L40">
        <f>IF(BinaryData!BN26=0,"",NormalizeData!BN26)</f>
        <v>0.66574100000000003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IF(BinaryData!BG27=0,"",NormalizeData!BG27)</f>
        <v>0.70291400000000004</v>
      </c>
      <c r="F41">
        <f>IF(BinaryData!BH27=0,"",NormalizeData!BH27)</f>
        <v>0.70457999999999998</v>
      </c>
      <c r="G41">
        <f>IF(BinaryData!BI27=0,"",NormalizeData!BI27)</f>
        <v>0.696376</v>
      </c>
      <c r="H41">
        <f>IF(BinaryData!BJ27=0,"",NormalizeData!BJ27)</f>
        <v>0.70191199999999998</v>
      </c>
      <c r="I41">
        <f>IF(BinaryData!BK27=0,"",NormalizeData!BK27)</f>
        <v>0.71177500000000005</v>
      </c>
      <c r="J41">
        <f>IF(BinaryData!BL27=0,"",NormalizeData!BL27)</f>
        <v>0.72040499999999996</v>
      </c>
      <c r="K41">
        <f>IF(BinaryData!BM27=0,"",NormalizeData!BM27)</f>
        <v>0.72733000000000003</v>
      </c>
      <c r="L41">
        <f>IF(BinaryData!BN27=0,"",NormalizeData!BN27)</f>
        <v>0.70267400000000002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IF(BinaryData!BG28=0,"",NormalizeData!BG28)</f>
        <v>0.74664600000000003</v>
      </c>
      <c r="F42">
        <f>IF(BinaryData!BH28=0,"",NormalizeData!BH28)</f>
        <v>0.75606600000000002</v>
      </c>
      <c r="G42">
        <f>IF(BinaryData!BI28=0,"",NormalizeData!BI28)</f>
        <v>0.74260899999999996</v>
      </c>
      <c r="H42">
        <f>IF(BinaryData!BJ28=0,"",NormalizeData!BJ28)</f>
        <v>0.746919</v>
      </c>
      <c r="I42">
        <f>IF(BinaryData!BK28=0,"",NormalizeData!BK28)</f>
        <v>0.75513200000000003</v>
      </c>
      <c r="J42">
        <f>IF(BinaryData!BL28=0,"",NormalizeData!BL28)</f>
        <v>0.76459999999999995</v>
      </c>
      <c r="K42">
        <f>IF(BinaryData!BM28=0,"",NormalizeData!BM28)</f>
        <v>0.77097000000000004</v>
      </c>
      <c r="L42">
        <f>IF(BinaryData!BN28=0,"",NormalizeData!BN28)</f>
        <v>0.74389799999999995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IF(BinaryData!BG29=0,"",NormalizeData!BG29)</f>
        <v>0.79615199999999997</v>
      </c>
      <c r="F43">
        <f>IF(BinaryData!BH29=0,"",NormalizeData!BH29)</f>
        <v>0.80077100000000001</v>
      </c>
      <c r="G43">
        <f>IF(BinaryData!BI29=0,"",NormalizeData!BI29)</f>
        <v>0.78843399999999997</v>
      </c>
      <c r="H43">
        <f>IF(BinaryData!BJ29=0,"",NormalizeData!BJ29)</f>
        <v>0.78944300000000001</v>
      </c>
      <c r="I43">
        <f>IF(BinaryData!BK29=0,"",NormalizeData!BK29)</f>
        <v>0.800929</v>
      </c>
      <c r="J43">
        <f>IF(BinaryData!BL29=0,"",NormalizeData!BL29)</f>
        <v>0.80770200000000003</v>
      </c>
      <c r="K43">
        <f>IF(BinaryData!BM29=0,"",NormalizeData!BM29)</f>
        <v>0.81105099999999997</v>
      </c>
      <c r="L43">
        <f>IF(BinaryData!BN29=0,"",NormalizeData!BN29)</f>
        <v>0.79417099999999996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IF(BinaryData!BG30=0,"",NormalizeData!BG30)</f>
        <v>0.83729600000000004</v>
      </c>
      <c r="F44">
        <f>IF(BinaryData!BH30=0,"",NormalizeData!BH30)</f>
        <v>0.84293300000000004</v>
      </c>
      <c r="G44">
        <f>IF(BinaryData!BI30=0,"",NormalizeData!BI30)</f>
        <v>0.83040599999999998</v>
      </c>
      <c r="H44">
        <f>IF(BinaryData!BJ30=0,"",NormalizeData!BJ30)</f>
        <v>0.83251799999999998</v>
      </c>
      <c r="I44">
        <f>IF(BinaryData!BK30=0,"",NormalizeData!BK30)</f>
        <v>0.84777499999999995</v>
      </c>
      <c r="J44">
        <f>IF(BinaryData!BL30=0,"",NormalizeData!BL30)</f>
        <v>0.84904299999999999</v>
      </c>
      <c r="K44">
        <f>IF(BinaryData!BM30=0,"",NormalizeData!BM30)</f>
        <v>0.85686099999999998</v>
      </c>
      <c r="L44">
        <f>IF(BinaryData!BN30=0,"",NormalizeData!BN30)</f>
        <v>0.84252700000000003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IF(BinaryData!BG31=0,"",NormalizeData!BG31)</f>
        <v>0.891818</v>
      </c>
      <c r="F45">
        <f>IF(BinaryData!BH31=0,"",NormalizeData!BH31)</f>
        <v>0.88828799999999997</v>
      </c>
      <c r="G45">
        <f>IF(BinaryData!BI31=0,"",NormalizeData!BI31)</f>
        <v>0.87700199999999995</v>
      </c>
      <c r="H45">
        <f>IF(BinaryData!BJ31=0,"",NormalizeData!BJ31)</f>
        <v>0.880274</v>
      </c>
      <c r="I45">
        <f>IF(BinaryData!BK31=0,"",NormalizeData!BK31)</f>
        <v>0.88748499999999997</v>
      </c>
      <c r="J45">
        <f>IF(BinaryData!BL31=0,"",NormalizeData!BL31)</f>
        <v>0.88797199999999998</v>
      </c>
      <c r="K45">
        <f>IF(BinaryData!BM31=0,"",NormalizeData!BM31)</f>
        <v>0.89385499999999996</v>
      </c>
      <c r="L45">
        <f>IF(BinaryData!BN31=0,"",NormalizeData!BN31)</f>
        <v>0.888687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IF(BinaryData!BG32=0,"",NormalizeData!BG32)</f>
        <v>0.93851899999999999</v>
      </c>
      <c r="F46">
        <f>IF(BinaryData!BH32=0,"",NormalizeData!BH32)</f>
        <v>0.92797300000000005</v>
      </c>
      <c r="G46">
        <f>IF(BinaryData!BI32=0,"",NormalizeData!BI32)</f>
        <v>0.92792200000000002</v>
      </c>
      <c r="H46">
        <f>IF(BinaryData!BJ32=0,"",NormalizeData!BJ32)</f>
        <v>0.92718900000000004</v>
      </c>
      <c r="I46">
        <f>IF(BinaryData!BK32=0,"",NormalizeData!BK32)</f>
        <v>0.92875200000000002</v>
      </c>
      <c r="J46">
        <f>IF(BinaryData!BL32=0,"",NormalizeData!BL32)</f>
        <v>0.93432000000000004</v>
      </c>
      <c r="K46">
        <f>IF(BinaryData!BM32=0,"",NormalizeData!BM32)</f>
        <v>0.937782</v>
      </c>
      <c r="L46">
        <f>IF(BinaryData!BN32=0,"",NormalizeData!BN32)</f>
        <v>0.928898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IF(BinaryData!BG33=0,"",NormalizeData!BG33)</f>
        <v>0.97852099999999997</v>
      </c>
      <c r="F47">
        <f>IF(BinaryData!BH33=0,"",NormalizeData!BH33)</f>
        <v>0.97709599999999996</v>
      </c>
      <c r="G47">
        <f>IF(BinaryData!BI33=0,"",NormalizeData!BI33)</f>
        <v>0.97437200000000002</v>
      </c>
      <c r="H47">
        <f>IF(BinaryData!BJ33=0,"",NormalizeData!BJ33)</f>
        <v>0.97343000000000002</v>
      </c>
      <c r="I47">
        <f>IF(BinaryData!BK33=0,"",NormalizeData!BK33)</f>
        <v>0.97575900000000004</v>
      </c>
      <c r="J47">
        <f>IF(BinaryData!BL33=0,"",NormalizeData!BL33)</f>
        <v>0.977522</v>
      </c>
      <c r="K47">
        <f>IF(BinaryData!BM33=0,"",NormalizeData!BM33)</f>
        <v>0.979271</v>
      </c>
      <c r="L47">
        <f>IF(BinaryData!BN33=0,"",NormalizeData!BN33)</f>
        <v>0.977321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IF(BinaryData!BG34=0,"",NormalizeData!BG34)</f>
        <v>1</v>
      </c>
      <c r="F48">
        <f>IF(BinaryData!BH34=0,"",NormalizeData!BH34)</f>
        <v>1</v>
      </c>
      <c r="G48">
        <f>IF(BinaryData!BI34=0,"",NormalizeData!BI34)</f>
        <v>1</v>
      </c>
      <c r="H48">
        <f>IF(BinaryData!BJ34=0,"",NormalizeData!BJ34)</f>
        <v>1</v>
      </c>
      <c r="I48">
        <f>IF(BinaryData!BK34=0,"",NormalizeData!BK34)</f>
        <v>1</v>
      </c>
      <c r="J48">
        <f>IF(BinaryData!BL34=0,"",NormalizeData!BL34)</f>
        <v>1</v>
      </c>
      <c r="K48">
        <f>IF(BinaryData!BM34=0,"",NormalizeData!BM34)</f>
        <v>1</v>
      </c>
      <c r="L48">
        <f>IF(BinaryData!BN34=0,"",NormalizeData!BN34)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IF(BinaryData!BG35=0,"",NormalizeData!BG35)</f>
        <v>1.1272530000000001</v>
      </c>
      <c r="F49">
        <f>IF(BinaryData!BH35=0,"",NormalizeData!BH35)</f>
        <v>0.99392199999999997</v>
      </c>
      <c r="G49">
        <f>IF(BinaryData!BI35=0,"",NormalizeData!BI35)</f>
        <v>0.95058200000000004</v>
      </c>
      <c r="H49">
        <f>IF(BinaryData!BJ35=0,"",NormalizeData!BJ35)</f>
        <v>0.97531800000000002</v>
      </c>
      <c r="I49">
        <f>IF(BinaryData!BK35=0,"",NormalizeData!BK35)</f>
        <v>0.98403200000000002</v>
      </c>
      <c r="J49">
        <f>IF(BinaryData!BL35=0,"",NormalizeData!BL35)</f>
        <v>0.98874799999999996</v>
      </c>
      <c r="K49">
        <f>IF(BinaryData!BM35=0,"",NormalizeData!BM35)</f>
        <v>0.99210799999999999</v>
      </c>
      <c r="L49">
        <f>IF(BinaryData!BN35=0,"",NormalizeData!BN35)</f>
        <v>0.99174099999999998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IF(BinaryData!BG36=0,"",NormalizeData!BG36)</f>
        <v>0.84866900000000001</v>
      </c>
      <c r="F50">
        <f>IF(BinaryData!BH36=0,"",NormalizeData!BH36)</f>
        <v>0.84892299999999998</v>
      </c>
      <c r="G50">
        <f>IF(BinaryData!BI36=0,"",NormalizeData!BI36)</f>
        <v>1.013161</v>
      </c>
      <c r="H50">
        <f>IF(BinaryData!BJ36=0,"",NormalizeData!BJ36)</f>
        <v>1.0264949999999999</v>
      </c>
      <c r="I50">
        <f>IF(BinaryData!BK36=0,"",NormalizeData!BK36)</f>
        <v>1.027793</v>
      </c>
      <c r="J50">
        <f>IF(BinaryData!BL36=0,"",NormalizeData!BL36)</f>
        <v>1.0321530000000001</v>
      </c>
      <c r="K50">
        <f>IF(BinaryData!BM36=0,"",NormalizeData!BM36)</f>
        <v>1.026967</v>
      </c>
      <c r="L50">
        <f>IF(BinaryData!BN36=0,"",NormalizeData!BN36)</f>
        <v>1.0228729999999999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IF(BinaryData!BG37=0,"",NormalizeData!BG37)</f>
        <v>0.69802500000000001</v>
      </c>
      <c r="F51">
        <f>IF(BinaryData!BH37=0,"",NormalizeData!BH37)</f>
        <v>0.87584700000000004</v>
      </c>
      <c r="G51">
        <f>IF(BinaryData!BI37=0,"",NormalizeData!BI37)</f>
        <v>0.99660899999999997</v>
      </c>
      <c r="H51">
        <f>IF(BinaryData!BJ37=0,"",NormalizeData!BJ37)</f>
        <v>1.024162</v>
      </c>
      <c r="I51">
        <f>IF(BinaryData!BK37=0,"",NormalizeData!BK37)</f>
        <v>1.0194529999999999</v>
      </c>
      <c r="J51">
        <f>IF(BinaryData!BL37=0,"",NormalizeData!BL37)</f>
        <v>1.0138780000000001</v>
      </c>
      <c r="K51">
        <f>IF(BinaryData!BM37=0,"",NormalizeData!BM37)</f>
        <v>1.0107759999999999</v>
      </c>
      <c r="L51">
        <f>IF(BinaryData!BN37=0,"",NormalizeData!BN37)</f>
        <v>1.001093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IF(BinaryData!BG38=0,"",NormalizeData!BG38)</f>
        <v>0.62877099999999997</v>
      </c>
      <c r="F52">
        <f>IF(BinaryData!BH38=0,"",NormalizeData!BH38)</f>
        <v>0.91634000000000004</v>
      </c>
      <c r="G52">
        <f>IF(BinaryData!BI38=0,"",NormalizeData!BI38)</f>
        <v>1.0023299999999999</v>
      </c>
      <c r="H52">
        <f>IF(BinaryData!BJ38=0,"",NormalizeData!BJ38)</f>
        <v>1.010084</v>
      </c>
      <c r="I52">
        <f>IF(BinaryData!BK38=0,"",NormalizeData!BK38)</f>
        <v>1.0174879999999999</v>
      </c>
      <c r="J52">
        <f>IF(BinaryData!BL38=0,"",NormalizeData!BL38)</f>
        <v>1.008094</v>
      </c>
      <c r="K52">
        <f>IF(BinaryData!BM38=0,"",NormalizeData!BM38)</f>
        <v>1.010691</v>
      </c>
      <c r="L52">
        <f>IF(BinaryData!BN38=0,"",NormalizeData!BN38)</f>
        <v>1.0050079999999999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IF(BinaryData!BG39=0,"",NormalizeData!BG39)</f>
        <v>0.59328800000000004</v>
      </c>
      <c r="F53">
        <f>IF(BinaryData!BH39=0,"",NormalizeData!BH39)</f>
        <v>0.943519</v>
      </c>
      <c r="G53">
        <f>IF(BinaryData!BI39=0,"",NormalizeData!BI39)</f>
        <v>1.007471</v>
      </c>
      <c r="H53">
        <f>IF(BinaryData!BJ39=0,"",NormalizeData!BJ39)</f>
        <v>1.000321</v>
      </c>
      <c r="I53">
        <f>IF(BinaryData!BK39=0,"",NormalizeData!BK39)</f>
        <v>1.013099</v>
      </c>
      <c r="J53">
        <f>IF(BinaryData!BL39=0,"",NormalizeData!BL39)</f>
        <v>0.99857799999999997</v>
      </c>
      <c r="K53">
        <f>IF(BinaryData!BM39=0,"",NormalizeData!BM39)</f>
        <v>1.0086930000000001</v>
      </c>
      <c r="L53">
        <f>IF(BinaryData!BN39=0,"",NormalizeData!BN39)</f>
        <v>0.99995900000000004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IF(BinaryData!BG40=0,"",NormalizeData!BG40)</f>
        <v>0.56637400000000004</v>
      </c>
      <c r="F54">
        <f>IF(BinaryData!BH40=0,"",NormalizeData!BH40)</f>
        <v>0.96768100000000001</v>
      </c>
      <c r="G54">
        <f>IF(BinaryData!BI40=0,"",NormalizeData!BI40)</f>
        <v>1.00566</v>
      </c>
      <c r="H54">
        <f>IF(BinaryData!BJ40=0,"",NormalizeData!BJ40)</f>
        <v>0.99287099999999995</v>
      </c>
      <c r="I54">
        <f>IF(BinaryData!BK40=0,"",NormalizeData!BK40)</f>
        <v>1.005654</v>
      </c>
      <c r="J54">
        <f>IF(BinaryData!BL40=0,"",NormalizeData!BL40)</f>
        <v>0.99362200000000001</v>
      </c>
      <c r="K54">
        <f>IF(BinaryData!BM40=0,"",NormalizeData!BM40)</f>
        <v>0.99895199999999995</v>
      </c>
      <c r="L54">
        <f>IF(BinaryData!BN40=0,"",NormalizeData!BN40)</f>
        <v>0.99463500000000005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IF(BinaryData!BG41=0,"",NormalizeData!BG41)</f>
        <v>0.54684600000000005</v>
      </c>
      <c r="F55">
        <f>IF(BinaryData!BH41=0,"",NormalizeData!BH41)</f>
        <v>0.97142200000000001</v>
      </c>
      <c r="G55">
        <f>IF(BinaryData!BI41=0,"",NormalizeData!BI41)</f>
        <v>1.0005230000000001</v>
      </c>
      <c r="H55">
        <f>IF(BinaryData!BJ41=0,"",NormalizeData!BJ41)</f>
        <v>0.985711</v>
      </c>
      <c r="I55">
        <f>IF(BinaryData!BK41=0,"",NormalizeData!BK41)</f>
        <v>0.99722500000000003</v>
      </c>
      <c r="J55">
        <f>IF(BinaryData!BL41=0,"",NormalizeData!BL41)</f>
        <v>0.98297199999999996</v>
      </c>
      <c r="K55">
        <f>IF(BinaryData!BM41=0,"",NormalizeData!BM41)</f>
        <v>0.98963299999999998</v>
      </c>
      <c r="L55">
        <f>IF(BinaryData!BN41=0,"",NormalizeData!BN41)</f>
        <v>0.98354200000000003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IF(BinaryData!BG42=0,"",NormalizeData!BG42)</f>
        <v>0.52649400000000002</v>
      </c>
      <c r="F56">
        <f>IF(BinaryData!BH42=0,"",NormalizeData!BH42)</f>
        <v>0.97842399999999996</v>
      </c>
      <c r="G56">
        <f>IF(BinaryData!BI42=0,"",NormalizeData!BI42)</f>
        <v>0.99783500000000003</v>
      </c>
      <c r="H56">
        <f>IF(BinaryData!BJ42=0,"",NormalizeData!BJ42)</f>
        <v>0.98751500000000003</v>
      </c>
      <c r="I56">
        <f>IF(BinaryData!BK42=0,"",NormalizeData!BK42)</f>
        <v>0.99258100000000005</v>
      </c>
      <c r="J56">
        <f>IF(BinaryData!BL42=0,"",NormalizeData!BL42)</f>
        <v>0.97863100000000003</v>
      </c>
      <c r="K56">
        <f>IF(BinaryData!BM42=0,"",NormalizeData!BM42)</f>
        <v>0.983788</v>
      </c>
      <c r="L56">
        <f>IF(BinaryData!BN42=0,"",NormalizeData!BN42)</f>
        <v>0.979155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IF(BinaryData!BG43=0,"",NormalizeData!BG43)</f>
        <v>0.51426400000000005</v>
      </c>
      <c r="F57">
        <f>IF(BinaryData!BH43=0,"",NormalizeData!BH43)</f>
        <v>0.96982500000000005</v>
      </c>
      <c r="G57">
        <f>IF(BinaryData!BI43=0,"",NormalizeData!BI43)</f>
        <v>0.99740899999999999</v>
      </c>
      <c r="H57">
        <f>IF(BinaryData!BJ43=0,"",NormalizeData!BJ43)</f>
        <v>0.98463800000000001</v>
      </c>
      <c r="I57">
        <f>IF(BinaryData!BK43=0,"",NormalizeData!BK43)</f>
        <v>0.98829100000000003</v>
      </c>
      <c r="J57">
        <f>IF(BinaryData!BL43=0,"",NormalizeData!BL43)</f>
        <v>0.97566600000000003</v>
      </c>
      <c r="K57">
        <f>IF(BinaryData!BM43=0,"",NormalizeData!BM43)</f>
        <v>0.98196899999999998</v>
      </c>
      <c r="L57">
        <f>IF(BinaryData!BN43=0,"",NormalizeData!BN43)</f>
        <v>0.98318000000000005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IF(BinaryData!BG44=0,"",NormalizeData!BG44)</f>
        <v>0.49895</v>
      </c>
      <c r="F58">
        <f>IF(BinaryData!BH44=0,"",NormalizeData!BH44)</f>
        <v>0.96833000000000002</v>
      </c>
      <c r="G58">
        <f>IF(BinaryData!BI44=0,"",NormalizeData!BI44)</f>
        <v>0.99748800000000004</v>
      </c>
      <c r="H58">
        <f>IF(BinaryData!BJ44=0,"",NormalizeData!BJ44)</f>
        <v>0.99546900000000005</v>
      </c>
      <c r="I58">
        <f>IF(BinaryData!BK44=0,"",NormalizeData!BK44)</f>
        <v>0.99026400000000003</v>
      </c>
      <c r="J58">
        <f>IF(BinaryData!BL44=0,"",NormalizeData!BL44)</f>
        <v>0.97507999999999995</v>
      </c>
      <c r="K58">
        <f>IF(BinaryData!BM44=0,"",NormalizeData!BM44)</f>
        <v>0.98114999999999997</v>
      </c>
      <c r="L58">
        <f>IF(BinaryData!BN44=0,"",NormalizeData!BN44)</f>
        <v>0.98533599999999999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IF(BinaryData!BG45=0,"",NormalizeData!BG45)</f>
        <v>0.485788</v>
      </c>
      <c r="F59">
        <f>IF(BinaryData!BH45=0,"",NormalizeData!BH45)</f>
        <v>0.97320899999999999</v>
      </c>
      <c r="G59">
        <f>IF(BinaryData!BI45=0,"",NormalizeData!BI45)</f>
        <v>1.00739</v>
      </c>
      <c r="H59">
        <f>IF(BinaryData!BJ45=0,"",NormalizeData!BJ45)</f>
        <v>0.99948000000000004</v>
      </c>
      <c r="I59">
        <f>IF(BinaryData!BK45=0,"",NormalizeData!BK45)</f>
        <v>0.99761</v>
      </c>
      <c r="J59">
        <f>IF(BinaryData!BL45=0,"",NormalizeData!BL45)</f>
        <v>0.97878799999999999</v>
      </c>
      <c r="K59">
        <f>IF(BinaryData!BM45=0,"",NormalizeData!BM45)</f>
        <v>0.98533099999999996</v>
      </c>
      <c r="L59">
        <f>IF(BinaryData!BN45=0,"",NormalizeData!BN45)</f>
        <v>0.98888600000000004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IF(BinaryData!BG46=0,"",NormalizeData!BG46)</f>
        <v>0.47773599999999999</v>
      </c>
      <c r="F60">
        <f>IF(BinaryData!BH46=0,"",NormalizeData!BH46)</f>
        <v>0.97783399999999998</v>
      </c>
      <c r="G60">
        <f>IF(BinaryData!BI46=0,"",NormalizeData!BI46)</f>
        <v>1.012975</v>
      </c>
      <c r="H60">
        <f>IF(BinaryData!BJ46=0,"",NormalizeData!BJ46)</f>
        <v>1.0049760000000001</v>
      </c>
      <c r="I60">
        <f>IF(BinaryData!BK46=0,"",NormalizeData!BK46)</f>
        <v>1.003182</v>
      </c>
      <c r="J60">
        <f>IF(BinaryData!BL46=0,"",NormalizeData!BL46)</f>
        <v>0.98583299999999996</v>
      </c>
      <c r="K60">
        <f>IF(BinaryData!BM46=0,"",NormalizeData!BM46)</f>
        <v>0.992336</v>
      </c>
      <c r="L60">
        <f>IF(BinaryData!BN46=0,"",NormalizeData!BN46)</f>
        <v>0.99546400000000002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IF(BinaryData!BG47=0,"",NormalizeData!BG47)</f>
        <v>0.46779999999999999</v>
      </c>
      <c r="F61">
        <f>IF(BinaryData!BH47=0,"",NormalizeData!BH47)</f>
        <v>0.976603</v>
      </c>
      <c r="G61">
        <f>IF(BinaryData!BI47=0,"",NormalizeData!BI47)</f>
        <v>1.0324260000000001</v>
      </c>
      <c r="H61">
        <f>IF(BinaryData!BJ47=0,"",NormalizeData!BJ47)</f>
        <v>1.010605</v>
      </c>
      <c r="I61">
        <f>IF(BinaryData!BK47=0,"",NormalizeData!BK47)</f>
        <v>1.015029</v>
      </c>
      <c r="J61">
        <f>IF(BinaryData!BL47=0,"",NormalizeData!BL47)</f>
        <v>0.99369399999999997</v>
      </c>
      <c r="K61">
        <f>IF(BinaryData!BM47=0,"",NormalizeData!BM47)</f>
        <v>0.99841899999999995</v>
      </c>
      <c r="L61">
        <f>IF(BinaryData!BN47=0,"",NormalizeData!BN47)</f>
        <v>0.99865700000000002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IF(BinaryData!BG48=0,"",NormalizeData!BG48)</f>
        <v>0.463287</v>
      </c>
      <c r="F62">
        <f>IF(BinaryData!BH48=0,"",NormalizeData!BH48)</f>
        <v>0.97750000000000004</v>
      </c>
      <c r="G62">
        <f>IF(BinaryData!BI48=0,"",NormalizeData!BI48)</f>
        <v>1.0603290000000001</v>
      </c>
      <c r="H62">
        <f>IF(BinaryData!BJ48=0,"",NormalizeData!BJ48)</f>
        <v>1.0153859999999999</v>
      </c>
      <c r="I62">
        <f>IF(BinaryData!BK48=0,"",NormalizeData!BK48)</f>
        <v>1.0208889999999999</v>
      </c>
      <c r="J62">
        <f>IF(BinaryData!BL48=0,"",NormalizeData!BL48)</f>
        <v>0.99787499999999996</v>
      </c>
      <c r="K62">
        <f>IF(BinaryData!BM48=0,"",NormalizeData!BM48)</f>
        <v>1.0058579999999999</v>
      </c>
      <c r="L62">
        <f>IF(BinaryData!BN48=0,"",NormalizeData!BN48)</f>
        <v>1.009585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IF(BinaryData!BG49=0,"",NormalizeData!BG49)</f>
        <v>0.45771299999999998</v>
      </c>
      <c r="F63">
        <f>IF(BinaryData!BH49=0,"",NormalizeData!BH49)</f>
        <v>0.98282199999999997</v>
      </c>
      <c r="G63">
        <f>IF(BinaryData!BI49=0,"",NormalizeData!BI49)</f>
        <v>1.1344209999999999</v>
      </c>
      <c r="H63">
        <f>IF(BinaryData!BJ49=0,"",NormalizeData!BJ49)</f>
        <v>1.028292</v>
      </c>
      <c r="I63">
        <f>IF(BinaryData!BK49=0,"",NormalizeData!BK49)</f>
        <v>1.0303230000000001</v>
      </c>
      <c r="J63">
        <f>IF(BinaryData!BL49=0,"",NormalizeData!BL49)</f>
        <v>1.0064610000000001</v>
      </c>
      <c r="K63">
        <f>IF(BinaryData!BM49=0,"",NormalizeData!BM49)</f>
        <v>1.0536399999999999</v>
      </c>
      <c r="L63">
        <f>IF(BinaryData!BN49=0,"",NormalizeData!BN49)</f>
        <v>1.082865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IF(BinaryData!BG50=0,"",NormalizeData!BG50)</f>
        <v>0.45414100000000002</v>
      </c>
      <c r="F64">
        <f>IF(BinaryData!BH50=0,"",NormalizeData!BH50)</f>
        <v>0.98587100000000005</v>
      </c>
      <c r="G64">
        <f>IF(BinaryData!BI50=0,"",NormalizeData!BI50)</f>
        <v>1.120938</v>
      </c>
      <c r="H64">
        <f>IF(BinaryData!BJ50=0,"",NormalizeData!BJ50)</f>
        <v>1.0455950000000001</v>
      </c>
      <c r="I64">
        <f>IF(BinaryData!BK50=0,"",NormalizeData!BK50)</f>
        <v>1.0418860000000001</v>
      </c>
      <c r="J64">
        <f>IF(BinaryData!BL50=0,"",NormalizeData!BL50)</f>
        <v>1.019962</v>
      </c>
      <c r="K64">
        <f>IF(BinaryData!BM50=0,"",NormalizeData!BM50)</f>
        <v>1.116978</v>
      </c>
      <c r="L64">
        <f>IF(BinaryData!BN50=0,"",NormalizeData!BN50)</f>
        <v>1.1261380000000001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IF(BinaryData!BG51=0,"",NormalizeData!BG51)</f>
        <v>0.44622400000000001</v>
      </c>
      <c r="F65">
        <f>IF(BinaryData!BH51=0,"",NormalizeData!BH51)</f>
        <v>0.98795699999999997</v>
      </c>
      <c r="G65">
        <f>IF(BinaryData!BI51=0,"",NormalizeData!BI51)</f>
        <v>1.105761</v>
      </c>
      <c r="H65">
        <f>IF(BinaryData!BJ51=0,"",NormalizeData!BJ51)</f>
        <v>1.079574</v>
      </c>
      <c r="I65">
        <f>IF(BinaryData!BK51=0,"",NormalizeData!BK51)</f>
        <v>1.057747</v>
      </c>
      <c r="J65">
        <f>IF(BinaryData!BL51=0,"",NormalizeData!BL51)</f>
        <v>1.026143</v>
      </c>
      <c r="K65">
        <f>IF(BinaryData!BM51=0,"",NormalizeData!BM51)</f>
        <v>1.12063</v>
      </c>
      <c r="L65">
        <f>IF(BinaryData!BN51=0,"",NormalizeData!BN51)</f>
        <v>1.1240399999999999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IF(BinaryData!BG52=0,"",NormalizeData!BG52)</f>
        <v>0.43792999999999999</v>
      </c>
      <c r="F66">
        <f>IF(BinaryData!BH52=0,"",NormalizeData!BH52)</f>
        <v>1.0014590000000001</v>
      </c>
      <c r="G66">
        <f>IF(BinaryData!BI52=0,"",NormalizeData!BI52)</f>
        <v>1.138245</v>
      </c>
      <c r="H66">
        <f>IF(BinaryData!BJ52=0,"",NormalizeData!BJ52)</f>
        <v>1.143648</v>
      </c>
      <c r="I66">
        <f>IF(BinaryData!BK52=0,"",NormalizeData!BK52)</f>
        <v>1.1020570000000001</v>
      </c>
      <c r="J66">
        <f>IF(BinaryData!BL52=0,"",NormalizeData!BL52)</f>
        <v>1.0508139999999999</v>
      </c>
      <c r="K66">
        <f>IF(BinaryData!BM52=0,"",NormalizeData!BM52)</f>
        <v>1.1172789999999999</v>
      </c>
      <c r="L66">
        <f>IF(BinaryData!BN52=0,"",NormalizeData!BN52)</f>
        <v>1.1253500000000001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IF(BinaryData!BG53=0,"",NormalizeData!BG53)</f>
        <v>0.43452200000000002</v>
      </c>
      <c r="F67">
        <f>IF(BinaryData!BH53=0,"",NormalizeData!BH53)</f>
        <v>1.0081720000000001</v>
      </c>
      <c r="G67">
        <f>IF(BinaryData!BI53=0,"",NormalizeData!BI53)</f>
        <v>1.17628</v>
      </c>
      <c r="H67">
        <f>IF(BinaryData!BJ53=0,"",NormalizeData!BJ53)</f>
        <v>1.168488</v>
      </c>
      <c r="I67">
        <f>IF(BinaryData!BK53=0,"",NormalizeData!BK53)</f>
        <v>1.1651530000000001</v>
      </c>
      <c r="J67">
        <f>IF(BinaryData!BL53=0,"",NormalizeData!BL53)</f>
        <v>1.136039</v>
      </c>
      <c r="K67">
        <f>IF(BinaryData!BM53=0,"",NormalizeData!BM53)</f>
        <v>1.1222129999999999</v>
      </c>
      <c r="L67">
        <f>IF(BinaryData!BN53=0,"",NormalizeData!BN53)</f>
        <v>1.131758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IF(BinaryData!BG54=0,"",NormalizeData!BG54)</f>
        <v>0.42936099999999999</v>
      </c>
      <c r="F68">
        <f>IF(BinaryData!BH54=0,"",NormalizeData!BH54)</f>
        <v>1.011442</v>
      </c>
      <c r="G68">
        <f>IF(BinaryData!BI54=0,"",NormalizeData!BI54)</f>
        <v>1.18723</v>
      </c>
      <c r="H68">
        <f>IF(BinaryData!BJ54=0,"",NormalizeData!BJ54)</f>
        <v>1.147902</v>
      </c>
      <c r="I68">
        <f>IF(BinaryData!BK54=0,"",NormalizeData!BK54)</f>
        <v>1.1996579999999999</v>
      </c>
      <c r="J68">
        <f>IF(BinaryData!BL54=0,"",NormalizeData!BL54)</f>
        <v>1.1280889999999999</v>
      </c>
      <c r="K68">
        <f>IF(BinaryData!BM54=0,"",NormalizeData!BM54)</f>
        <v>1.1390229999999999</v>
      </c>
      <c r="L68">
        <f>IF(BinaryData!BN54=0,"",NormalizeData!BN54)</f>
        <v>1.14595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IF(BinaryData!BG55=0,"",NormalizeData!BG55)</f>
        <v>0.41917199999999999</v>
      </c>
      <c r="F69">
        <f>IF(BinaryData!BH55=0,"",NormalizeData!BH55)</f>
        <v>1.036529</v>
      </c>
      <c r="G69">
        <f>IF(BinaryData!BI55=0,"",NormalizeData!BI55)</f>
        <v>1.232883</v>
      </c>
      <c r="H69">
        <f>IF(BinaryData!BJ55=0,"",NormalizeData!BJ55)</f>
        <v>1.2180580000000001</v>
      </c>
      <c r="I69">
        <f>IF(BinaryData!BK55=0,"",NormalizeData!BK55)</f>
        <v>1.217179</v>
      </c>
      <c r="J69">
        <f>IF(BinaryData!BL55=0,"",NormalizeData!BL55)</f>
        <v>1.154479</v>
      </c>
      <c r="K69">
        <f>IF(BinaryData!BM55=0,"",NormalizeData!BM55)</f>
        <v>1.187427</v>
      </c>
      <c r="L69">
        <f>IF(BinaryData!BN55=0,"",NormalizeData!BN55)</f>
        <v>1.1900280000000001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IF(BinaryData!BG56=0,"",NormalizeData!BG56)</f>
        <v>0.39757300000000001</v>
      </c>
      <c r="F70">
        <f>IF(BinaryData!BH56=0,"",NormalizeData!BH56)</f>
        <v>1.066308</v>
      </c>
      <c r="G70">
        <f>IF(BinaryData!BI56=0,"",NormalizeData!BI56)</f>
        <v>1.2566930000000001</v>
      </c>
      <c r="H70">
        <f>IF(BinaryData!BJ56=0,"",NormalizeData!BJ56)</f>
        <v>1.262764</v>
      </c>
      <c r="I70">
        <f>IF(BinaryData!BK56=0,"",NormalizeData!BK56)</f>
        <v>1.265155</v>
      </c>
      <c r="J70">
        <f>IF(BinaryData!BL56=0,"",NormalizeData!BL56)</f>
        <v>1.2041189999999999</v>
      </c>
      <c r="K70">
        <f>IF(BinaryData!BM56=0,"",NormalizeData!BM56)</f>
        <v>1.216567</v>
      </c>
      <c r="L70">
        <f>IF(BinaryData!BN56=0,"",NormalizeData!BN56)</f>
        <v>1.2135370000000001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IF(BinaryData!BG57=0,"",NormalizeData!BG57)</f>
        <v>0.38010300000000002</v>
      </c>
      <c r="F71">
        <f>IF(BinaryData!BH57=0,"",NormalizeData!BH57)</f>
        <v>1.0909329999999999</v>
      </c>
      <c r="G71">
        <f>IF(BinaryData!BI57=0,"",NormalizeData!BI57)</f>
        <v>1.2669459999999999</v>
      </c>
      <c r="H71">
        <f>IF(BinaryData!BJ57=0,"",NormalizeData!BJ57)</f>
        <v>1.2939240000000001</v>
      </c>
      <c r="I71">
        <f>IF(BinaryData!BK57=0,"",NormalizeData!BK57)</f>
        <v>1.2997730000000001</v>
      </c>
      <c r="J71">
        <f>IF(BinaryData!BL57=0,"",NormalizeData!BL57)</f>
        <v>1.2412700000000001</v>
      </c>
      <c r="K71">
        <f>IF(BinaryData!BM57=0,"",NormalizeData!BM57)</f>
        <v>1.2403660000000001</v>
      </c>
      <c r="L71">
        <f>IF(BinaryData!BN57=0,"",NormalizeData!BN57)</f>
        <v>1.231854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IF(BinaryData!BG58=0,"",NormalizeData!BG58)</f>
        <v>0.36593999999999999</v>
      </c>
      <c r="F72">
        <f>IF(BinaryData!BH58=0,"",NormalizeData!BH58)</f>
        <v>1.102258</v>
      </c>
      <c r="G72">
        <f>IF(BinaryData!BI58=0,"",NormalizeData!BI58)</f>
        <v>1.2810459999999999</v>
      </c>
      <c r="H72">
        <f>IF(BinaryData!BJ58=0,"",NormalizeData!BJ58)</f>
        <v>1.3154999999999999</v>
      </c>
      <c r="I72">
        <f>IF(BinaryData!BK58=0,"",NormalizeData!BK58)</f>
        <v>1.3060689999999999</v>
      </c>
      <c r="J72">
        <f>IF(BinaryData!BL58=0,"",NormalizeData!BL58)</f>
        <v>1.263126</v>
      </c>
      <c r="K72">
        <f>IF(BinaryData!BM58=0,"",NormalizeData!BM58)</f>
        <v>1.2655350000000001</v>
      </c>
      <c r="L72">
        <f>IF(BinaryData!BN58=0,"",NormalizeData!BN58)</f>
        <v>1.257314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IF(BinaryData!BG59=0,"",NormalizeData!BG59)</f>
        <v>0.35375200000000001</v>
      </c>
      <c r="F73">
        <f>IF(BinaryData!BH59=0,"",NormalizeData!BH59)</f>
        <v>1.126279</v>
      </c>
      <c r="G73">
        <f>IF(BinaryData!BI59=0,"",NormalizeData!BI59)</f>
        <v>1.3079529999999999</v>
      </c>
      <c r="H73">
        <f>IF(BinaryData!BJ59=0,"",NormalizeData!BJ59)</f>
        <v>1.3326709999999999</v>
      </c>
      <c r="I73">
        <f>IF(BinaryData!BK59=0,"",NormalizeData!BK59)</f>
        <v>1.3311820000000001</v>
      </c>
      <c r="J73">
        <f>IF(BinaryData!BL59=0,"",NormalizeData!BL59)</f>
        <v>1.2821469999999999</v>
      </c>
      <c r="K73">
        <f>IF(BinaryData!BM59=0,"",NormalizeData!BM59)</f>
        <v>1.2897069999999999</v>
      </c>
      <c r="L73">
        <f>IF(BinaryData!BN59=0,"",NormalizeData!BN59)</f>
        <v>1.281676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IF(BinaryData!BG60=0,"",NormalizeData!BG60)</f>
        <v>0.34031600000000001</v>
      </c>
      <c r="F74">
        <f>IF(BinaryData!BH60=0,"",NormalizeData!BH60)</f>
        <v>1.145869</v>
      </c>
      <c r="G74">
        <f>IF(BinaryData!BI60=0,"",NormalizeData!BI60)</f>
        <v>1.3270230000000001</v>
      </c>
      <c r="H74">
        <f>IF(BinaryData!BJ60=0,"",NormalizeData!BJ60)</f>
        <v>1.3412500000000001</v>
      </c>
      <c r="I74">
        <f>IF(BinaryData!BK60=0,"",NormalizeData!BK60)</f>
        <v>1.349256</v>
      </c>
      <c r="J74">
        <f>IF(BinaryData!BL60=0,"",NormalizeData!BL60)</f>
        <v>1.2924549999999999</v>
      </c>
      <c r="K74">
        <f>IF(BinaryData!BM60=0,"",NormalizeData!BM60)</f>
        <v>1.306373</v>
      </c>
      <c r="L74">
        <f>IF(BinaryData!BN60=0,"",NormalizeData!BN60)</f>
        <v>1.298832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IF(BinaryData!BG61=0,"",NormalizeData!BG61)</f>
        <v>0.33030799999999999</v>
      </c>
      <c r="F75">
        <f>IF(BinaryData!BH61=0,"",NormalizeData!BH61)</f>
        <v>1.1629780000000001</v>
      </c>
      <c r="G75">
        <f>IF(BinaryData!BI61=0,"",NormalizeData!BI61)</f>
        <v>1.350922</v>
      </c>
      <c r="H75">
        <f>IF(BinaryData!BJ61=0,"",NormalizeData!BJ61)</f>
        <v>1.3600699999999999</v>
      </c>
      <c r="I75">
        <f>IF(BinaryData!BK61=0,"",NormalizeData!BK61)</f>
        <v>1.358187</v>
      </c>
      <c r="J75">
        <f>IF(BinaryData!BL61=0,"",NormalizeData!BL61)</f>
        <v>1.309606</v>
      </c>
      <c r="K75">
        <f>IF(BinaryData!BM61=0,"",NormalizeData!BM61)</f>
        <v>1.321326</v>
      </c>
      <c r="L75">
        <f>IF(BinaryData!BN61=0,"",NormalizeData!BN61)</f>
        <v>1.3139970000000001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IF(BinaryData!BG62=0,"",NormalizeData!BG62)</f>
        <v>0.31886399999999998</v>
      </c>
      <c r="F76">
        <f>IF(BinaryData!BH62=0,"",NormalizeData!BH62)</f>
        <v>1.1801079999999999</v>
      </c>
      <c r="G76">
        <f>IF(BinaryData!BI62=0,"",NormalizeData!BI62)</f>
        <v>1.3734690000000001</v>
      </c>
      <c r="H76">
        <f>IF(BinaryData!BJ62=0,"",NormalizeData!BJ62)</f>
        <v>1.3727149999999999</v>
      </c>
      <c r="I76">
        <f>IF(BinaryData!BK62=0,"",NormalizeData!BK62)</f>
        <v>1.3837649999999999</v>
      </c>
      <c r="J76">
        <f>IF(BinaryData!BL62=0,"",NormalizeData!BL62)</f>
        <v>1.3273379999999999</v>
      </c>
      <c r="K76">
        <f>IF(BinaryData!BM62=0,"",NormalizeData!BM62)</f>
        <v>1.337521</v>
      </c>
      <c r="L76">
        <f>IF(BinaryData!BN62=0,"",NormalizeData!BN62)</f>
        <v>1.331474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IF(BinaryData!BG63=0,"",NormalizeData!BG63)</f>
        <v>0.30776399999999998</v>
      </c>
      <c r="F77">
        <f>IF(BinaryData!BH63=0,"",NormalizeData!BH63)</f>
        <v>1.1952069999999999</v>
      </c>
      <c r="G77">
        <f>IF(BinaryData!BI63=0,"",NormalizeData!BI63)</f>
        <v>1.386671</v>
      </c>
      <c r="H77">
        <f>IF(BinaryData!BJ63=0,"",NormalizeData!BJ63)</f>
        <v>1.3803719999999999</v>
      </c>
      <c r="I77">
        <f>IF(BinaryData!BK63=0,"",NormalizeData!BK63)</f>
        <v>1.4025460000000001</v>
      </c>
      <c r="J77">
        <f>IF(BinaryData!BL63=0,"",NormalizeData!BL63)</f>
        <v>1.345818</v>
      </c>
      <c r="K77">
        <f>IF(BinaryData!BM63=0,"",NormalizeData!BM63)</f>
        <v>1.3522689999999999</v>
      </c>
      <c r="L77">
        <f>IF(BinaryData!BN63=0,"",NormalizeData!BN63)</f>
        <v>1.3437060000000001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IF(BinaryData!BG64=0,"",NormalizeData!BG64)</f>
        <v>0.301373</v>
      </c>
      <c r="F78">
        <f>IF(BinaryData!BH64=0,"",NormalizeData!BH64)</f>
        <v>1.2121010000000001</v>
      </c>
      <c r="G78">
        <f>IF(BinaryData!BI64=0,"",NormalizeData!BI64)</f>
        <v>1.405718</v>
      </c>
      <c r="H78">
        <f>IF(BinaryData!BJ64=0,"",NormalizeData!BJ64)</f>
        <v>1.396676</v>
      </c>
      <c r="I78">
        <f>IF(BinaryData!BK64=0,"",NormalizeData!BK64)</f>
        <v>1.414925</v>
      </c>
      <c r="J78">
        <f>IF(BinaryData!BL64=0,"",NormalizeData!BL64)</f>
        <v>1.360042</v>
      </c>
      <c r="K78">
        <f>IF(BinaryData!BM64=0,"",NormalizeData!BM64)</f>
        <v>1.3653900000000001</v>
      </c>
      <c r="L78">
        <f>IF(BinaryData!BN64=0,"",NormalizeData!BN64)</f>
        <v>1.358935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IF(BinaryData!BG65=0,"",NormalizeData!BG65)</f>
        <v>0.29425699999999999</v>
      </c>
      <c r="F79">
        <f>IF(BinaryData!BH65=0,"",NormalizeData!BH65)</f>
        <v>1.2208429999999999</v>
      </c>
      <c r="G79">
        <f>IF(BinaryData!BI65=0,"",NormalizeData!BI65)</f>
        <v>1.4113309999999999</v>
      </c>
      <c r="H79">
        <f>IF(BinaryData!BJ65=0,"",NormalizeData!BJ65)</f>
        <v>1.4157280000000001</v>
      </c>
      <c r="I79">
        <f>IF(BinaryData!BK65=0,"",NormalizeData!BK65)</f>
        <v>1.435513</v>
      </c>
      <c r="J79">
        <f>IF(BinaryData!BL65=0,"",NormalizeData!BL65)</f>
        <v>1.3704559999999999</v>
      </c>
      <c r="K79">
        <f>IF(BinaryData!BM65=0,"",NormalizeData!BM65)</f>
        <v>1.377761</v>
      </c>
      <c r="L79">
        <f>IF(BinaryData!BN65=0,"",NormalizeData!BN65)</f>
        <v>1.3699250000000001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IF(BinaryData!BG66=0,"",NormalizeData!BG66)</f>
        <v>0.28937499999999999</v>
      </c>
      <c r="F80">
        <f>IF(BinaryData!BH66=0,"",NormalizeData!BH66)</f>
        <v>1.2266790000000001</v>
      </c>
      <c r="G80">
        <f>IF(BinaryData!BI66=0,"",NormalizeData!BI66)</f>
        <v>1.4246239999999999</v>
      </c>
      <c r="H80">
        <f>IF(BinaryData!BJ66=0,"",NormalizeData!BJ66)</f>
        <v>1.426388</v>
      </c>
      <c r="I80">
        <f>IF(BinaryData!BK66=0,"",NormalizeData!BK66)</f>
        <v>1.4328700000000001</v>
      </c>
      <c r="J80">
        <f>IF(BinaryData!BL66=0,"",NormalizeData!BL66)</f>
        <v>1.384798</v>
      </c>
      <c r="K80">
        <f>IF(BinaryData!BM66=0,"",NormalizeData!BM66)</f>
        <v>1.3990640000000001</v>
      </c>
      <c r="L80">
        <f>IF(BinaryData!BN66=0,"",NormalizeData!BN66)</f>
        <v>1.384198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IF(BinaryData!BG67=0,"",NormalizeData!BG67)</f>
        <v>0.285995</v>
      </c>
      <c r="F81">
        <f>IF(BinaryData!BH67=0,"",NormalizeData!BH67)</f>
        <v>1.2380059999999999</v>
      </c>
      <c r="G81">
        <f>IF(BinaryData!BI67=0,"",NormalizeData!BI67)</f>
        <v>1.44828</v>
      </c>
      <c r="H81">
        <f>IF(BinaryData!BJ67=0,"",NormalizeData!BJ67)</f>
        <v>1.4473739999999999</v>
      </c>
      <c r="I81">
        <f>IF(BinaryData!BK67=0,"",NormalizeData!BK67)</f>
        <v>1.449211</v>
      </c>
      <c r="J81">
        <f>IF(BinaryData!BL67=0,"",NormalizeData!BL67)</f>
        <v>1.389508</v>
      </c>
      <c r="K81">
        <f>IF(BinaryData!BM67=0,"",NormalizeData!BM67)</f>
        <v>1.406064</v>
      </c>
      <c r="L81">
        <f>IF(BinaryData!BN67=0,"",NormalizeData!BN67)</f>
        <v>1.3930739999999999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IF(BinaryData!BG68=0,"",NormalizeData!BG68)</f>
        <v>0.28508800000000001</v>
      </c>
      <c r="F82">
        <f>IF(BinaryData!BH68=0,"",NormalizeData!BH68)</f>
        <v>1.233697</v>
      </c>
      <c r="G82">
        <f>IF(BinaryData!BI68=0,"",NormalizeData!BI68)</f>
        <v>1.455705</v>
      </c>
      <c r="H82">
        <f>IF(BinaryData!BJ68=0,"",NormalizeData!BJ68)</f>
        <v>1.4637260000000001</v>
      </c>
      <c r="I82">
        <f>IF(BinaryData!BK68=0,"",NormalizeData!BK68)</f>
        <v>1.4617439999999999</v>
      </c>
      <c r="J82">
        <f>IF(BinaryData!BL68=0,"",NormalizeData!BL68)</f>
        <v>1.4088750000000001</v>
      </c>
      <c r="K82">
        <f>IF(BinaryData!BM68=0,"",NormalizeData!BM68)</f>
        <v>1.420304</v>
      </c>
      <c r="L82">
        <f>IF(BinaryData!BN68=0,"",NormalizeData!BN68)</f>
        <v>1.4003509999999999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IF(BinaryData!BG69=0,"",NormalizeData!BG69)</f>
        <v>0.279947</v>
      </c>
      <c r="F83">
        <f>IF(BinaryData!BH69=0,"",NormalizeData!BH69)</f>
        <v>1.2420199999999999</v>
      </c>
      <c r="G83">
        <f>IF(BinaryData!BI69=0,"",NormalizeData!BI69)</f>
        <v>1.4621949999999999</v>
      </c>
      <c r="H83">
        <f>IF(BinaryData!BJ69=0,"",NormalizeData!BJ69)</f>
        <v>1.475803</v>
      </c>
      <c r="I83">
        <f>IF(BinaryData!BK69=0,"",NormalizeData!BK69)</f>
        <v>1.4681040000000001</v>
      </c>
      <c r="J83">
        <f>IF(BinaryData!BL69=0,"",NormalizeData!BL69)</f>
        <v>1.419905</v>
      </c>
      <c r="K83">
        <f>IF(BinaryData!BM69=0,"",NormalizeData!BM69)</f>
        <v>1.4305559999999999</v>
      </c>
      <c r="L83">
        <f>IF(BinaryData!BN69=0,"",NormalizeData!BN69)</f>
        <v>1.4098280000000001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IF(BinaryData!BG70=0,"",NormalizeData!BG70)</f>
        <v>0.27951300000000001</v>
      </c>
      <c r="F84">
        <f>IF(BinaryData!BH70=0,"",NormalizeData!BH70)</f>
        <v>1.247714</v>
      </c>
      <c r="G84">
        <f>IF(BinaryData!BI70=0,"",NormalizeData!BI70)</f>
        <v>1.4736800000000001</v>
      </c>
      <c r="H84">
        <f>IF(BinaryData!BJ70=0,"",NormalizeData!BJ70)</f>
        <v>1.484264</v>
      </c>
      <c r="I84">
        <f>IF(BinaryData!BK70=0,"",NormalizeData!BK70)</f>
        <v>1.479657</v>
      </c>
      <c r="J84">
        <f>IF(BinaryData!BL70=0,"",NormalizeData!BL70)</f>
        <v>1.422004</v>
      </c>
      <c r="K84">
        <f>IF(BinaryData!BM70=0,"",NormalizeData!BM70)</f>
        <v>1.4482930000000001</v>
      </c>
      <c r="L84">
        <f>IF(BinaryData!BN70=0,"",NormalizeData!BN70)</f>
        <v>1.4216960000000001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IF(BinaryData!BG71=0,"",NormalizeData!BG71)</f>
        <v>0.27275100000000002</v>
      </c>
      <c r="F85">
        <f>IF(BinaryData!BH71=0,"",NormalizeData!BH71)</f>
        <v>1.254224</v>
      </c>
      <c r="G85">
        <f>IF(BinaryData!BI71=0,"",NormalizeData!BI71)</f>
        <v>1.491762</v>
      </c>
      <c r="H85">
        <f>IF(BinaryData!BJ71=0,"",NormalizeData!BJ71)</f>
        <v>1.501166</v>
      </c>
      <c r="I85">
        <f>IF(BinaryData!BK71=0,"",NormalizeData!BK71)</f>
        <v>1.4914369999999999</v>
      </c>
      <c r="J85">
        <f>IF(BinaryData!BL71=0,"",NormalizeData!BL71)</f>
        <v>1.4275139999999999</v>
      </c>
      <c r="K85">
        <f>IF(BinaryData!BM71=0,"",NormalizeData!BM71)</f>
        <v>1.455551</v>
      </c>
      <c r="L85">
        <f>IF(BinaryData!BN71=0,"",NormalizeData!BN71)</f>
        <v>1.429189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IF(BinaryData!BG72=0,"",NormalizeData!BG72)</f>
        <v>0.27036700000000002</v>
      </c>
      <c r="F86">
        <f>IF(BinaryData!BH72=0,"",NormalizeData!BH72)</f>
        <v>1.256143</v>
      </c>
      <c r="G86">
        <f>IF(BinaryData!BI72=0,"",NormalizeData!BI72)</f>
        <v>1.4920519999999999</v>
      </c>
      <c r="H86">
        <f>IF(BinaryData!BJ72=0,"",NormalizeData!BJ72)</f>
        <v>1.5154570000000001</v>
      </c>
      <c r="I86">
        <f>IF(BinaryData!BK72=0,"",NormalizeData!BK72)</f>
        <v>1.505606</v>
      </c>
      <c r="J86">
        <f>IF(BinaryData!BL72=0,"",NormalizeData!BL72)</f>
        <v>1.4403619999999999</v>
      </c>
      <c r="K86">
        <f>IF(BinaryData!BM72=0,"",NormalizeData!BM72)</f>
        <v>1.463028</v>
      </c>
      <c r="L86">
        <f>IF(BinaryData!BN72=0,"",NormalizeData!BN72)</f>
        <v>1.449192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IF(BinaryData!BG73=0,"",NormalizeData!BG73)</f>
        <v>0.26970899999999998</v>
      </c>
      <c r="F87">
        <f>IF(BinaryData!BH73=0,"",NormalizeData!BH73)</f>
        <v>1.2637959999999999</v>
      </c>
      <c r="G87">
        <f>IF(BinaryData!BI73=0,"",NormalizeData!BI73)</f>
        <v>1.5033049999999999</v>
      </c>
      <c r="H87">
        <f>IF(BinaryData!BJ73=0,"",NormalizeData!BJ73)</f>
        <v>1.526513</v>
      </c>
      <c r="I87">
        <f>IF(BinaryData!BK73=0,"",NormalizeData!BK73)</f>
        <v>1.5212840000000001</v>
      </c>
      <c r="J87">
        <f>IF(BinaryData!BL73=0,"",NormalizeData!BL73)</f>
        <v>1.437381</v>
      </c>
      <c r="K87">
        <f>IF(BinaryData!BM73=0,"",NormalizeData!BM73)</f>
        <v>1.4713309999999999</v>
      </c>
      <c r="L87">
        <f>IF(BinaryData!BN73=0,"",NormalizeData!BN73)</f>
        <v>1.4652480000000001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IF(BinaryData!BG74=0,"",NormalizeData!BG74)</f>
        <v>0.26462799999999997</v>
      </c>
      <c r="F88">
        <f>IF(BinaryData!BH74=0,"",NormalizeData!BH74)</f>
        <v>1.2703739999999999</v>
      </c>
      <c r="G88">
        <f>IF(BinaryData!BI74=0,"",NormalizeData!BI74)</f>
        <v>1.5187710000000001</v>
      </c>
      <c r="H88">
        <f>IF(BinaryData!BJ74=0,"",NormalizeData!BJ74)</f>
        <v>1.551812</v>
      </c>
      <c r="I88">
        <f>IF(BinaryData!BK74=0,"",NormalizeData!BK74)</f>
        <v>1.5301990000000001</v>
      </c>
      <c r="J88">
        <f>IF(BinaryData!BL74=0,"",NormalizeData!BL74)</f>
        <v>1.4579800000000001</v>
      </c>
      <c r="K88">
        <f>IF(BinaryData!BM74=0,"",NormalizeData!BM74)</f>
        <v>1.4887429999999999</v>
      </c>
      <c r="L88">
        <f>IF(BinaryData!BN74=0,"",NormalizeData!BN74)</f>
        <v>1.486416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IF(BinaryData!BG75=0,"",NormalizeData!BG75)</f>
        <v>0.26569500000000001</v>
      </c>
      <c r="F89">
        <f>IF(BinaryData!BH75=0,"",NormalizeData!BH75)</f>
        <v>1.286438</v>
      </c>
      <c r="G89">
        <f>IF(BinaryData!BI75=0,"",NormalizeData!BI75)</f>
        <v>1.532834</v>
      </c>
      <c r="H89">
        <f>IF(BinaryData!BJ75=0,"",NormalizeData!BJ75)</f>
        <v>1.561137</v>
      </c>
      <c r="I89">
        <f>IF(BinaryData!BK75=0,"",NormalizeData!BK75)</f>
        <v>1.5422199999999999</v>
      </c>
      <c r="J89">
        <f>IF(BinaryData!BL75=0,"",NormalizeData!BL75)</f>
        <v>1.470755</v>
      </c>
      <c r="K89">
        <f>IF(BinaryData!BM75=0,"",NormalizeData!BM75)</f>
        <v>1.5034099999999999</v>
      </c>
      <c r="L89">
        <f>IF(BinaryData!BN75=0,"",NormalizeData!BN75)</f>
        <v>1.495107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IF(BinaryData!BG76=0,"",NormalizeData!BG76)</f>
        <v>0.26633099999999998</v>
      </c>
      <c r="F90">
        <f>IF(BinaryData!BH76=0,"",NormalizeData!BH76)</f>
        <v>1.292438</v>
      </c>
      <c r="G90">
        <f>IF(BinaryData!BI76=0,"",NormalizeData!BI76)</f>
        <v>1.544003</v>
      </c>
      <c r="H90">
        <f>IF(BinaryData!BJ76=0,"",NormalizeData!BJ76)</f>
        <v>1.5720400000000001</v>
      </c>
      <c r="I90">
        <f>IF(BinaryData!BK76=0,"",NormalizeData!BK76)</f>
        <v>1.5568010000000001</v>
      </c>
      <c r="J90">
        <f>IF(BinaryData!BL76=0,"",NormalizeData!BL76)</f>
        <v>1.488588</v>
      </c>
      <c r="K90">
        <f>IF(BinaryData!BM76=0,"",NormalizeData!BM76)</f>
        <v>1.5201990000000001</v>
      </c>
      <c r="L90">
        <f>IF(BinaryData!BN76=0,"",NormalizeData!BN76)</f>
        <v>1.5119860000000001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IF(BinaryData!BG77=0,"",NormalizeData!BG77)</f>
        <v>0.26522099999999998</v>
      </c>
      <c r="F91">
        <f>IF(BinaryData!BH77=0,"",NormalizeData!BH77)</f>
        <v>1.299229</v>
      </c>
      <c r="G91">
        <f>IF(BinaryData!BI77=0,"",NormalizeData!BI77)</f>
        <v>1.5638909999999999</v>
      </c>
      <c r="H91">
        <f>IF(BinaryData!BJ77=0,"",NormalizeData!BJ77)</f>
        <v>1.574222</v>
      </c>
      <c r="I91">
        <f>IF(BinaryData!BK77=0,"",NormalizeData!BK77)</f>
        <v>1.5679190000000001</v>
      </c>
      <c r="J91">
        <f>IF(BinaryData!BL77=0,"",NormalizeData!BL77)</f>
        <v>1.506284</v>
      </c>
      <c r="K91">
        <f>IF(BinaryData!BM77=0,"",NormalizeData!BM77)</f>
        <v>1.525423</v>
      </c>
      <c r="L91">
        <f>IF(BinaryData!BN77=0,"",NormalizeData!BN77)</f>
        <v>1.521155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IF(BinaryData!BG78=0,"",NormalizeData!BG78)</f>
        <v>0.26380700000000001</v>
      </c>
      <c r="F92">
        <f>IF(BinaryData!BH78=0,"",NormalizeData!BH78)</f>
        <v>1.2970360000000001</v>
      </c>
      <c r="G92">
        <f>IF(BinaryData!BI78=0,"",NormalizeData!BI78)</f>
        <v>1.5673299999999999</v>
      </c>
      <c r="H92">
        <f>IF(BinaryData!BJ78=0,"",NormalizeData!BJ78)</f>
        <v>1.591882</v>
      </c>
      <c r="I92">
        <f>IF(BinaryData!BK78=0,"",NormalizeData!BK78)</f>
        <v>1.5764940000000001</v>
      </c>
      <c r="J92">
        <f>IF(BinaryData!BL78=0,"",NormalizeData!BL78)</f>
        <v>1.5236320000000001</v>
      </c>
      <c r="K92">
        <f>IF(BinaryData!BM78=0,"",NormalizeData!BM78)</f>
        <v>1.5440309999999999</v>
      </c>
      <c r="L92">
        <f>IF(BinaryData!BN78=0,"",NormalizeData!BN78)</f>
        <v>1.5340640000000001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IF(BinaryData!BG79=0,"",NormalizeData!BG79)</f>
        <v>0.26314799999999999</v>
      </c>
      <c r="F93">
        <f>IF(BinaryData!BH79=0,"",NormalizeData!BH79)</f>
        <v>1.306797</v>
      </c>
      <c r="G93">
        <f>IF(BinaryData!BI79=0,"",NormalizeData!BI79)</f>
        <v>1.5835840000000001</v>
      </c>
      <c r="H93">
        <f>IF(BinaryData!BJ79=0,"",NormalizeData!BJ79)</f>
        <v>1.602044</v>
      </c>
      <c r="I93">
        <f>IF(BinaryData!BK79=0,"",NormalizeData!BK79)</f>
        <v>1.5851059999999999</v>
      </c>
      <c r="J93">
        <f>IF(BinaryData!BL79=0,"",NormalizeData!BL79)</f>
        <v>1.53559</v>
      </c>
      <c r="K93">
        <f>IF(BinaryData!BM79=0,"",NormalizeData!BM79)</f>
        <v>1.5506420000000001</v>
      </c>
      <c r="L93">
        <f>IF(BinaryData!BN79=0,"",NormalizeData!BN79)</f>
        <v>1.546608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IF(BinaryData!BG80=0,"",NormalizeData!BG80)</f>
        <v>0.26341900000000001</v>
      </c>
      <c r="F94">
        <f>IF(BinaryData!BH80=0,"",NormalizeData!BH80)</f>
        <v>1.3170120000000001</v>
      </c>
      <c r="G94">
        <f>IF(BinaryData!BI80=0,"",NormalizeData!BI80)</f>
        <v>1.5949949999999999</v>
      </c>
      <c r="H94">
        <f>IF(BinaryData!BJ80=0,"",NormalizeData!BJ80)</f>
        <v>1.61744</v>
      </c>
      <c r="I94">
        <f>IF(BinaryData!BK80=0,"",NormalizeData!BK80)</f>
        <v>1.5954710000000001</v>
      </c>
      <c r="J94">
        <f>IF(BinaryData!BL80=0,"",NormalizeData!BL80)</f>
        <v>1.5513779999999999</v>
      </c>
      <c r="K94">
        <f>IF(BinaryData!BM80=0,"",NormalizeData!BM80)</f>
        <v>1.562414</v>
      </c>
      <c r="L94">
        <f>IF(BinaryData!BN80=0,"",NormalizeData!BN80)</f>
        <v>1.5561830000000001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IF(BinaryData!BG81=0,"",NormalizeData!BG81)</f>
        <v>0.26030799999999998</v>
      </c>
      <c r="F95">
        <f>IF(BinaryData!BH81=0,"",NormalizeData!BH81)</f>
        <v>1.31199</v>
      </c>
      <c r="G95">
        <f>IF(BinaryData!BI81=0,"",NormalizeData!BI81)</f>
        <v>1.599979</v>
      </c>
      <c r="H95">
        <f>IF(BinaryData!BJ81=0,"",NormalizeData!BJ81)</f>
        <v>1.634034</v>
      </c>
      <c r="I95">
        <f>IF(BinaryData!BK81=0,"",NormalizeData!BK81)</f>
        <v>1.607783</v>
      </c>
      <c r="J95">
        <f>IF(BinaryData!BL81=0,"",NormalizeData!BL81)</f>
        <v>1.5564279999999999</v>
      </c>
      <c r="K95">
        <f>IF(BinaryData!BM81=0,"",NormalizeData!BM81)</f>
        <v>1.574311</v>
      </c>
      <c r="L95">
        <f>IF(BinaryData!BN81=0,"",NormalizeData!BN81)</f>
        <v>1.569205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IF(BinaryData!BG82=0,"",NormalizeData!BG82)</f>
        <v>0.25824799999999998</v>
      </c>
      <c r="F96">
        <f>IF(BinaryData!BH82=0,"",NormalizeData!BH82)</f>
        <v>1.31199</v>
      </c>
      <c r="G96">
        <f>IF(BinaryData!BI82=0,"",NormalizeData!BI82)</f>
        <v>1.602128</v>
      </c>
      <c r="H96">
        <f>IF(BinaryData!BJ82=0,"",NormalizeData!BJ82)</f>
        <v>1.6489659999999999</v>
      </c>
      <c r="I96">
        <f>IF(BinaryData!BK82=0,"",NormalizeData!BK82)</f>
        <v>1.618906</v>
      </c>
      <c r="J96">
        <f>IF(BinaryData!BL82=0,"",NormalizeData!BL82)</f>
        <v>1.5635300000000001</v>
      </c>
      <c r="K96">
        <f>IF(BinaryData!BM82=0,"",NormalizeData!BM82)</f>
        <v>1.596579</v>
      </c>
      <c r="L96">
        <f>IF(BinaryData!BN82=0,"",NormalizeData!BN82)</f>
        <v>1.582182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IF(BinaryData!BG83=0,"",NormalizeData!BG83)</f>
        <v>0.259328</v>
      </c>
      <c r="F97">
        <f>IF(BinaryData!BH83=0,"",NormalizeData!BH83)</f>
        <v>1.321369</v>
      </c>
      <c r="G97">
        <f>IF(BinaryData!BI83=0,"",NormalizeData!BI83)</f>
        <v>1.6130040000000001</v>
      </c>
      <c r="H97">
        <f>IF(BinaryData!BJ83=0,"",NormalizeData!BJ83)</f>
        <v>1.6570590000000001</v>
      </c>
      <c r="I97">
        <f>IF(BinaryData!BK83=0,"",NormalizeData!BK83)</f>
        <v>1.627605</v>
      </c>
      <c r="J97">
        <f>IF(BinaryData!BL83=0,"",NormalizeData!BL83)</f>
        <v>1.5755380000000001</v>
      </c>
      <c r="K97">
        <f>IF(BinaryData!BM83=0,"",NormalizeData!BM83)</f>
        <v>1.6082989999999999</v>
      </c>
      <c r="L97">
        <f>IF(BinaryData!BN83=0,"",NormalizeData!BN83)</f>
        <v>1.587056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IF(BinaryData!BG84=0,"",NormalizeData!BG84)</f>
        <v>0.25819300000000001</v>
      </c>
      <c r="F98">
        <f>IF(BinaryData!BH84=0,"",NormalizeData!BH84)</f>
        <v>1.327976</v>
      </c>
      <c r="G98">
        <f>IF(BinaryData!BI84=0,"",NormalizeData!BI84)</f>
        <v>1.617489</v>
      </c>
      <c r="H98">
        <f>IF(BinaryData!BJ84=0,"",NormalizeData!BJ84)</f>
        <v>1.6735679999999999</v>
      </c>
      <c r="I98">
        <f>IF(BinaryData!BK84=0,"",NormalizeData!BK84)</f>
        <v>1.6391249999999999</v>
      </c>
      <c r="J98">
        <f>IF(BinaryData!BL84=0,"",NormalizeData!BL84)</f>
        <v>1.592633</v>
      </c>
      <c r="K98">
        <f>IF(BinaryData!BM84=0,"",NormalizeData!BM84)</f>
        <v>1.6211629999999999</v>
      </c>
      <c r="L98">
        <f>IF(BinaryData!BN84=0,"",NormalizeData!BN84)</f>
        <v>1.605013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IF(BinaryData!BG85=0,"",NormalizeData!BG85)</f>
        <v>0.25649499999999997</v>
      </c>
      <c r="F99">
        <f>IF(BinaryData!BH85=0,"",NormalizeData!BH85)</f>
        <v>1.3349839999999999</v>
      </c>
      <c r="G99">
        <f>IF(BinaryData!BI85=0,"",NormalizeData!BI85)</f>
        <v>1.6206020000000001</v>
      </c>
      <c r="H99">
        <f>IF(BinaryData!BJ85=0,"",NormalizeData!BJ85)</f>
        <v>1.6819789999999999</v>
      </c>
      <c r="I99">
        <f>IF(BinaryData!BK85=0,"",NormalizeData!BK85)</f>
        <v>1.6649050000000001</v>
      </c>
      <c r="J99">
        <f>IF(BinaryData!BL85=0,"",NormalizeData!BL85)</f>
        <v>1.601588</v>
      </c>
      <c r="K99">
        <f>IF(BinaryData!BM85=0,"",NormalizeData!BM85)</f>
        <v>1.6235029999999999</v>
      </c>
      <c r="L99">
        <f>IF(BinaryData!BN85=0,"",NormalizeData!BN85)</f>
        <v>1.6235710000000001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IF(BinaryData!BG86=0,"",NormalizeData!BG86)</f>
        <v>0.26061699999999999</v>
      </c>
      <c r="F100">
        <f>IF(BinaryData!BH86=0,"",NormalizeData!BH86)</f>
        <v>1.3440369999999999</v>
      </c>
      <c r="G100">
        <f>IF(BinaryData!BI86=0,"",NormalizeData!BI86)</f>
        <v>1.635392</v>
      </c>
      <c r="H100">
        <f>IF(BinaryData!BJ86=0,"",NormalizeData!BJ86)</f>
        <v>1.6986650000000001</v>
      </c>
      <c r="I100">
        <f>IF(BinaryData!BK86=0,"",NormalizeData!BK86)</f>
        <v>1.6741950000000001</v>
      </c>
      <c r="J100">
        <f>IF(BinaryData!BL86=0,"",NormalizeData!BL86)</f>
        <v>1.6166240000000001</v>
      </c>
      <c r="K100">
        <f>IF(BinaryData!BM86=0,"",NormalizeData!BM86)</f>
        <v>1.634158</v>
      </c>
      <c r="L100">
        <f>IF(BinaryData!BN86=0,"",NormalizeData!BN86)</f>
        <v>1.638341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IF(BinaryData!BG87=0,"",NormalizeData!BG87)</f>
        <v>0.25899899999999998</v>
      </c>
      <c r="F101">
        <f>IF(BinaryData!BH87=0,"",NormalizeData!BH87)</f>
        <v>1.3516619999999999</v>
      </c>
      <c r="G101">
        <f>IF(BinaryData!BI87=0,"",NormalizeData!BI87)</f>
        <v>1.644995</v>
      </c>
      <c r="H101">
        <f>IF(BinaryData!BJ87=0,"",NormalizeData!BJ87)</f>
        <v>1.7017389999999999</v>
      </c>
      <c r="I101">
        <f>IF(BinaryData!BK87=0,"",NormalizeData!BK87)</f>
        <v>1.685516</v>
      </c>
      <c r="J101">
        <f>IF(BinaryData!BL87=0,"",NormalizeData!BL87)</f>
        <v>1.6276649999999999</v>
      </c>
      <c r="K101">
        <f>IF(BinaryData!BM87=0,"",NormalizeData!BM87)</f>
        <v>1.646509</v>
      </c>
      <c r="L101">
        <f>IF(BinaryData!BN87=0,"",NormalizeData!BN87)</f>
        <v>1.6420760000000001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IF(BinaryData!BG88=0,"",NormalizeData!BG88)</f>
        <v>0.25823200000000002</v>
      </c>
      <c r="F102">
        <f>IF(BinaryData!BH88=0,"",NormalizeData!BH88)</f>
        <v>1.3529139999999999</v>
      </c>
      <c r="G102">
        <f>IF(BinaryData!BI88=0,"",NormalizeData!BI88)</f>
        <v>1.66289</v>
      </c>
      <c r="H102">
        <f>IF(BinaryData!BJ88=0,"",NormalizeData!BJ88)</f>
        <v>1.7102550000000001</v>
      </c>
      <c r="I102">
        <f>IF(BinaryData!BK88=0,"",NormalizeData!BK88)</f>
        <v>1.68848</v>
      </c>
      <c r="J102">
        <f>IF(BinaryData!BL88=0,"",NormalizeData!BL88)</f>
        <v>1.633405</v>
      </c>
      <c r="K102">
        <f>IF(BinaryData!BM88=0,"",NormalizeData!BM88)</f>
        <v>1.6634329999999999</v>
      </c>
      <c r="L102">
        <f>IF(BinaryData!BN88=0,"",NormalizeData!BN88)</f>
        <v>1.661905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IF(BinaryData!BG89=0,"",NormalizeData!BG89)</f>
        <v>0.25936700000000001</v>
      </c>
      <c r="F103">
        <f>IF(BinaryData!BH89=0,"",NormalizeData!BH89)</f>
        <v>1.352835</v>
      </c>
      <c r="G103">
        <f>IF(BinaryData!BI89=0,"",NormalizeData!BI89)</f>
        <v>1.6769769999999999</v>
      </c>
      <c r="H103">
        <f>IF(BinaryData!BJ89=0,"",NormalizeData!BJ89)</f>
        <v>1.7046190000000001</v>
      </c>
      <c r="I103">
        <f>IF(BinaryData!BK89=0,"",NormalizeData!BK89)</f>
        <v>1.700969</v>
      </c>
      <c r="J103">
        <f>IF(BinaryData!BL89=0,"",NormalizeData!BL89)</f>
        <v>1.6359840000000001</v>
      </c>
      <c r="K103">
        <f>IF(BinaryData!BM89=0,"",NormalizeData!BM89)</f>
        <v>1.676499</v>
      </c>
      <c r="L103">
        <f>IF(BinaryData!BN89=0,"",NormalizeData!BN89)</f>
        <v>1.6632039999999999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IF(BinaryData!BG90=0,"",NormalizeData!BG90)</f>
        <v>0.25567200000000001</v>
      </c>
      <c r="F104">
        <f>IF(BinaryData!BH90=0,"",NormalizeData!BH90)</f>
        <v>1.3649709999999999</v>
      </c>
      <c r="G104">
        <f>IF(BinaryData!BI90=0,"",NormalizeData!BI90)</f>
        <v>1.6769320000000001</v>
      </c>
      <c r="H104">
        <f>IF(BinaryData!BJ90=0,"",NormalizeData!BJ90)</f>
        <v>1.7231620000000001</v>
      </c>
      <c r="I104">
        <f>IF(BinaryData!BK90=0,"",NormalizeData!BK90)</f>
        <v>1.7076100000000001</v>
      </c>
      <c r="J104">
        <f>IF(BinaryData!BL90=0,"",NormalizeData!BL90)</f>
        <v>1.6495010000000001</v>
      </c>
      <c r="K104">
        <f>IF(BinaryData!BM90=0,"",NormalizeData!BM90)</f>
        <v>1.6816629999999999</v>
      </c>
      <c r="L104">
        <f>IF(BinaryData!BN90=0,"",NormalizeData!BN90)</f>
        <v>1.6698120000000001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IF(BinaryData!BG91=0,"",NormalizeData!BG91)</f>
        <v>0.25473800000000002</v>
      </c>
      <c r="F105">
        <f>IF(BinaryData!BH91=0,"",NormalizeData!BH91)</f>
        <v>1.3825909999999999</v>
      </c>
      <c r="G105">
        <f>IF(BinaryData!BI91=0,"",NormalizeData!BI91)</f>
        <v>1.679621</v>
      </c>
      <c r="H105">
        <f>IF(BinaryData!BJ91=0,"",NormalizeData!BJ91)</f>
        <v>1.729784</v>
      </c>
      <c r="I105">
        <f>IF(BinaryData!BK91=0,"",NormalizeData!BK91)</f>
        <v>1.7163949999999999</v>
      </c>
      <c r="J105">
        <f>IF(BinaryData!BL91=0,"",NormalizeData!BL91)</f>
        <v>1.657071</v>
      </c>
      <c r="K105">
        <f>IF(BinaryData!BM91=0,"",NormalizeData!BM91)</f>
        <v>1.6953039999999999</v>
      </c>
      <c r="L105">
        <f>IF(BinaryData!BN91=0,"",NormalizeData!BN91)</f>
        <v>1.6756500000000001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IF(BinaryData!BG92=0,"",NormalizeData!BG92)</f>
        <v>0.254917</v>
      </c>
      <c r="F106">
        <f>IF(BinaryData!BH92=0,"",NormalizeData!BH92)</f>
        <v>1.3870659999999999</v>
      </c>
      <c r="G106">
        <f>IF(BinaryData!BI92=0,"",NormalizeData!BI92)</f>
        <v>1.6965250000000001</v>
      </c>
      <c r="H106">
        <f>IF(BinaryData!BJ92=0,"",NormalizeData!BJ92)</f>
        <v>1.7345889999999999</v>
      </c>
      <c r="I106">
        <f>IF(BinaryData!BK92=0,"",NormalizeData!BK92)</f>
        <v>1.727813</v>
      </c>
      <c r="J106">
        <f>IF(BinaryData!BL92=0,"",NormalizeData!BL92)</f>
        <v>1.659313</v>
      </c>
      <c r="K106">
        <f>IF(BinaryData!BM92=0,"",NormalizeData!BM92)</f>
        <v>1.6984589999999999</v>
      </c>
      <c r="L106">
        <f>IF(BinaryData!BN92=0,"",NormalizeData!BN92)</f>
        <v>1.6831929999999999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IF(BinaryData!BG93=0,"",NormalizeData!BG93)</f>
        <v>0.25384200000000001</v>
      </c>
      <c r="F107">
        <f>IF(BinaryData!BH93=0,"",NormalizeData!BH93)</f>
        <v>1.3887799999999999</v>
      </c>
      <c r="G107">
        <f>IF(BinaryData!BI93=0,"",NormalizeData!BI93)</f>
        <v>1.6903189999999999</v>
      </c>
      <c r="H107">
        <f>IF(BinaryData!BJ93=0,"",NormalizeData!BJ93)</f>
        <v>1.748391</v>
      </c>
      <c r="I107">
        <f>IF(BinaryData!BK93=0,"",NormalizeData!BK93)</f>
        <v>1.736381</v>
      </c>
      <c r="J107">
        <f>IF(BinaryData!BL93=0,"",NormalizeData!BL93)</f>
        <v>1.6734530000000001</v>
      </c>
      <c r="K107">
        <f>IF(BinaryData!BM93=0,"",NormalizeData!BM93)</f>
        <v>1.7056659999999999</v>
      </c>
      <c r="L107">
        <f>IF(BinaryData!BN93=0,"",NormalizeData!BN93)</f>
        <v>1.6962619999999999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IF(BinaryData!BG94=0,"",NormalizeData!BG94)</f>
        <v>0.252328</v>
      </c>
      <c r="F108">
        <f>IF(BinaryData!BH94=0,"",NormalizeData!BH94)</f>
        <v>1.399211</v>
      </c>
      <c r="G108">
        <f>IF(BinaryData!BI94=0,"",NormalizeData!BI94)</f>
        <v>1.7156340000000001</v>
      </c>
      <c r="H108">
        <f>IF(BinaryData!BJ94=0,"",NormalizeData!BJ94)</f>
        <v>1.7526079999999999</v>
      </c>
      <c r="I108">
        <f>IF(BinaryData!BK94=0,"",NormalizeData!BK94)</f>
        <v>1.7565539999999999</v>
      </c>
      <c r="J108">
        <f>IF(BinaryData!BL94=0,"",NormalizeData!BL94)</f>
        <v>1.691055</v>
      </c>
      <c r="K108">
        <f>IF(BinaryData!BM94=0,"",NormalizeData!BM94)</f>
        <v>1.7114229999999999</v>
      </c>
      <c r="L108">
        <f>IF(BinaryData!BN94=0,"",NormalizeData!BN94)</f>
        <v>1.703937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IF(BinaryData!BG95=0,"",NormalizeData!BG95)</f>
        <v>0.25317400000000001</v>
      </c>
      <c r="F109">
        <f>IF(BinaryData!BH95=0,"",NormalizeData!BH95)</f>
        <v>1.400927</v>
      </c>
      <c r="G109">
        <f>IF(BinaryData!BI95=0,"",NormalizeData!BI95)</f>
        <v>1.7223729999999999</v>
      </c>
      <c r="H109">
        <f>IF(BinaryData!BJ95=0,"",NormalizeData!BJ95)</f>
        <v>1.7697769999999999</v>
      </c>
      <c r="I109">
        <f>IF(BinaryData!BK95=0,"",NormalizeData!BK95)</f>
        <v>1.76644</v>
      </c>
      <c r="J109">
        <f>IF(BinaryData!BL95=0,"",NormalizeData!BL95)</f>
        <v>1.7023740000000001</v>
      </c>
      <c r="K109">
        <f>IF(BinaryData!BM95=0,"",NormalizeData!BM95)</f>
        <v>1.7156880000000001</v>
      </c>
      <c r="L109">
        <f>IF(BinaryData!BN95=0,"",NormalizeData!BN95)</f>
        <v>1.715187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IF(BinaryData!BG96=0,"",NormalizeData!BG96)</f>
        <v>0.25380599999999998</v>
      </c>
      <c r="F110">
        <f>IF(BinaryData!BH96=0,"",NormalizeData!BH96)</f>
        <v>1.405068</v>
      </c>
      <c r="G110">
        <f>IF(BinaryData!BI96=0,"",NormalizeData!BI96)</f>
        <v>1.726127</v>
      </c>
      <c r="H110">
        <f>IF(BinaryData!BJ96=0,"",NormalizeData!BJ96)</f>
        <v>1.783725</v>
      </c>
      <c r="I110">
        <f>IF(BinaryData!BK96=0,"",NormalizeData!BK96)</f>
        <v>1.7716209999999999</v>
      </c>
      <c r="J110">
        <f>IF(BinaryData!BL96=0,"",NormalizeData!BL96)</f>
        <v>1.7085710000000001</v>
      </c>
      <c r="K110">
        <f>IF(BinaryData!BM96=0,"",NormalizeData!BM96)</f>
        <v>1.7364919999999999</v>
      </c>
      <c r="L110">
        <f>IF(BinaryData!BN96=0,"",NormalizeData!BN96)</f>
        <v>1.7212989999999999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IF(BinaryData!BG97=0,"",NormalizeData!BG97)</f>
        <v>0.25094699999999998</v>
      </c>
      <c r="F111">
        <f>IF(BinaryData!BH97=0,"",NormalizeData!BH97)</f>
        <v>1.4082760000000001</v>
      </c>
      <c r="G111">
        <f>IF(BinaryData!BI97=0,"",NormalizeData!BI97)</f>
        <v>1.7266630000000001</v>
      </c>
      <c r="H111">
        <f>IF(BinaryData!BJ97=0,"",NormalizeData!BJ97)</f>
        <v>1.7875479999999999</v>
      </c>
      <c r="I111">
        <f>IF(BinaryData!BK97=0,"",NormalizeData!BK97)</f>
        <v>1.7730969999999999</v>
      </c>
      <c r="J111">
        <f>IF(BinaryData!BL97=0,"",NormalizeData!BL97)</f>
        <v>1.710806</v>
      </c>
      <c r="K111">
        <f>IF(BinaryData!BM97=0,"",NormalizeData!BM97)</f>
        <v>1.7468790000000001</v>
      </c>
      <c r="L111">
        <f>IF(BinaryData!BN97=0,"",NormalizeData!BN97)</f>
        <v>1.7327410000000001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IF(BinaryData!BG98=0,"",NormalizeData!BG98)</f>
        <v>0.25251099999999999</v>
      </c>
      <c r="F112">
        <f>IF(BinaryData!BH98=0,"",NormalizeData!BH98)</f>
        <v>1.4122509999999999</v>
      </c>
      <c r="G112">
        <f>IF(BinaryData!BI98=0,"",NormalizeData!BI98)</f>
        <v>1.7394179999999999</v>
      </c>
      <c r="H112">
        <f>IF(BinaryData!BJ98=0,"",NormalizeData!BJ98)</f>
        <v>1.7986409999999999</v>
      </c>
      <c r="I112">
        <f>IF(BinaryData!BK98=0,"",NormalizeData!BK98)</f>
        <v>1.7751669999999999</v>
      </c>
      <c r="J112">
        <f>IF(BinaryData!BL98=0,"",NormalizeData!BL98)</f>
        <v>1.7287939999999999</v>
      </c>
      <c r="K112">
        <f>IF(BinaryData!BM98=0,"",NormalizeData!BM98)</f>
        <v>1.7451859999999999</v>
      </c>
      <c r="L112">
        <f>IF(BinaryData!BN98=0,"",NormalizeData!BN98)</f>
        <v>1.7453829999999999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IF(BinaryData!BG99=0,"",NormalizeData!BG99)</f>
        <v>0.24768499999999999</v>
      </c>
      <c r="F113">
        <f>IF(BinaryData!BH99=0,"",NormalizeData!BH99)</f>
        <v>1.409888</v>
      </c>
      <c r="G113">
        <f>IF(BinaryData!BI99=0,"",NormalizeData!BI99)</f>
        <v>1.76047</v>
      </c>
      <c r="H113">
        <f>IF(BinaryData!BJ99=0,"",NormalizeData!BJ99)</f>
        <v>1.8052029999999999</v>
      </c>
      <c r="I113">
        <f>IF(BinaryData!BK99=0,"",NormalizeData!BK99)</f>
        <v>1.776575</v>
      </c>
      <c r="J113">
        <f>IF(BinaryData!BL99=0,"",NormalizeData!BL99)</f>
        <v>1.730094</v>
      </c>
      <c r="K113">
        <f>IF(BinaryData!BM99=0,"",NormalizeData!BM99)</f>
        <v>1.753557</v>
      </c>
      <c r="L113">
        <f>IF(BinaryData!BN99=0,"",NormalizeData!BN99)</f>
        <v>1.75166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IF(BinaryData!BG100=0,"",NormalizeData!BG100)</f>
        <v>0.24784600000000001</v>
      </c>
      <c r="F114">
        <f>IF(BinaryData!BH100=0,"",NormalizeData!BH100)</f>
        <v>1.416846</v>
      </c>
      <c r="G114">
        <f>IF(BinaryData!BI100=0,"",NormalizeData!BI100)</f>
        <v>1.7592099999999999</v>
      </c>
      <c r="H114">
        <f>IF(BinaryData!BJ100=0,"",NormalizeData!BJ100)</f>
        <v>1.809849</v>
      </c>
      <c r="I114">
        <f>IF(BinaryData!BK100=0,"",NormalizeData!BK100)</f>
        <v>1.791434</v>
      </c>
      <c r="J114">
        <f>IF(BinaryData!BL100=0,"",NormalizeData!BL100)</f>
        <v>1.738505</v>
      </c>
      <c r="K114">
        <f>IF(BinaryData!BM100=0,"",NormalizeData!BM100)</f>
        <v>1.759781</v>
      </c>
      <c r="L114">
        <f>IF(BinaryData!BN100=0,"",NormalizeData!BN100)</f>
        <v>1.755771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IF(BinaryData!BG101=0,"",NormalizeData!BG101)</f>
        <v>0.25019799999999998</v>
      </c>
      <c r="F115">
        <f>IF(BinaryData!BH101=0,"",NormalizeData!BH101)</f>
        <v>1.4244460000000001</v>
      </c>
      <c r="G115">
        <f>IF(BinaryData!BI101=0,"",NormalizeData!BI101)</f>
        <v>1.7729299999999999</v>
      </c>
      <c r="H115">
        <f>IF(BinaryData!BJ101=0,"",NormalizeData!BJ101)</f>
        <v>1.8313189999999999</v>
      </c>
      <c r="I115">
        <f>IF(BinaryData!BK101=0,"",NormalizeData!BK101)</f>
        <v>1.8052729999999999</v>
      </c>
      <c r="J115">
        <f>IF(BinaryData!BL101=0,"",NormalizeData!BL101)</f>
        <v>1.7301550000000001</v>
      </c>
      <c r="K115">
        <f>IF(BinaryData!BM101=0,"",NormalizeData!BM101)</f>
        <v>1.771846</v>
      </c>
      <c r="L115">
        <f>IF(BinaryData!BN101=0,"",NormalizeData!BN101)</f>
        <v>1.7665390000000001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IF(BinaryData!BG102=0,"",NormalizeData!BG102)</f>
        <v>0.24806700000000001</v>
      </c>
      <c r="F116">
        <f>IF(BinaryData!BH102=0,"",NormalizeData!BH102)</f>
        <v>1.429106</v>
      </c>
      <c r="G116">
        <f>IF(BinaryData!BI102=0,"",NormalizeData!BI102)</f>
        <v>1.776643</v>
      </c>
      <c r="H116">
        <f>IF(BinaryData!BJ102=0,"",NormalizeData!BJ102)</f>
        <v>1.8376030000000001</v>
      </c>
      <c r="I116">
        <f>IF(BinaryData!BK102=0,"",NormalizeData!BK102)</f>
        <v>1.814994</v>
      </c>
      <c r="J116">
        <f>IF(BinaryData!BL102=0,"",NormalizeData!BL102)</f>
        <v>1.7466410000000001</v>
      </c>
      <c r="K116">
        <f>IF(BinaryData!BM102=0,"",NormalizeData!BM102)</f>
        <v>1.780896</v>
      </c>
      <c r="L116">
        <f>IF(BinaryData!BN102=0,"",NormalizeData!BN102)</f>
        <v>1.7718510000000001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IF(BinaryData!BG103=0,"",NormalizeData!BG103)</f>
        <v>0.24354400000000001</v>
      </c>
      <c r="F117">
        <f>IF(BinaryData!BH103=0,"",NormalizeData!BH103)</f>
        <v>1.434204</v>
      </c>
      <c r="G117">
        <f>IF(BinaryData!BI103=0,"",NormalizeData!BI103)</f>
        <v>1.783174</v>
      </c>
      <c r="H117">
        <f>IF(BinaryData!BJ103=0,"",NormalizeData!BJ103)</f>
        <v>1.84341</v>
      </c>
      <c r="I117">
        <f>IF(BinaryData!BK103=0,"",NormalizeData!BK103)</f>
        <v>1.8201419999999999</v>
      </c>
      <c r="J117">
        <f>IF(BinaryData!BL103=0,"",NormalizeData!BL103)</f>
        <v>1.759199</v>
      </c>
      <c r="K117">
        <f>IF(BinaryData!BM103=0,"",NormalizeData!BM103)</f>
        <v>1.7973699999999999</v>
      </c>
      <c r="L117">
        <f>IF(BinaryData!BN103=0,"",NormalizeData!BN103)</f>
        <v>1.779096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IF(BinaryData!BG104=0,"",NormalizeData!BG104)</f>
        <v>0.247664</v>
      </c>
      <c r="F118">
        <f>IF(BinaryData!BH104=0,"",NormalizeData!BH104)</f>
        <v>1.4343870000000001</v>
      </c>
      <c r="G118">
        <f>IF(BinaryData!BI104=0,"",NormalizeData!BI104)</f>
        <v>1.790308</v>
      </c>
      <c r="H118">
        <f>IF(BinaryData!BJ104=0,"",NormalizeData!BJ104)</f>
        <v>1.8471740000000001</v>
      </c>
      <c r="I118">
        <f>IF(BinaryData!BK104=0,"",NormalizeData!BK104)</f>
        <v>1.831035</v>
      </c>
      <c r="J118">
        <f>IF(BinaryData!BL104=0,"",NormalizeData!BL104)</f>
        <v>1.761503</v>
      </c>
      <c r="K118">
        <f>IF(BinaryData!BM104=0,"",NormalizeData!BM104)</f>
        <v>1.800916</v>
      </c>
      <c r="L118">
        <f>IF(BinaryData!BN104=0,"",NormalizeData!BN104)</f>
        <v>1.780416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IF(BinaryData!BG105=0,"",NormalizeData!BG105)</f>
        <v>0.24540300000000001</v>
      </c>
      <c r="F119">
        <f>IF(BinaryData!BH105=0,"",NormalizeData!BH105)</f>
        <v>1.442312</v>
      </c>
      <c r="G119">
        <f>IF(BinaryData!BI105=0,"",NormalizeData!BI105)</f>
        <v>1.8032840000000001</v>
      </c>
      <c r="H119">
        <f>IF(BinaryData!BJ105=0,"",NormalizeData!BJ105)</f>
        <v>1.864633</v>
      </c>
      <c r="I119">
        <f>IF(BinaryData!BK105=0,"",NormalizeData!BK105)</f>
        <v>1.841871</v>
      </c>
      <c r="J119">
        <f>IF(BinaryData!BL105=0,"",NormalizeData!BL105)</f>
        <v>1.769765</v>
      </c>
      <c r="K119">
        <f>IF(BinaryData!BM105=0,"",NormalizeData!BM105)</f>
        <v>1.7940389999999999</v>
      </c>
      <c r="L119">
        <f>IF(BinaryData!BN105=0,"",NormalizeData!BN105)</f>
        <v>1.7930410000000001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IF(BinaryData!BG106=0,"",NormalizeData!BG106)</f>
        <v>0.24119199999999999</v>
      </c>
      <c r="F120">
        <f>IF(BinaryData!BH106=0,"",NormalizeData!BH106)</f>
        <v>1.4440839999999999</v>
      </c>
      <c r="G120">
        <f>IF(BinaryData!BI106=0,"",NormalizeData!BI106)</f>
        <v>1.8111900000000001</v>
      </c>
      <c r="H120">
        <f>IF(BinaryData!BJ106=0,"",NormalizeData!BJ106)</f>
        <v>1.874857</v>
      </c>
      <c r="I120">
        <f>IF(BinaryData!BK106=0,"",NormalizeData!BK106)</f>
        <v>1.8576619999999999</v>
      </c>
      <c r="J120">
        <f>IF(BinaryData!BL106=0,"",NormalizeData!BL106)</f>
        <v>1.771204</v>
      </c>
      <c r="K120">
        <f>IF(BinaryData!BM106=0,"",NormalizeData!BM106)</f>
        <v>1.798422</v>
      </c>
      <c r="L120">
        <f>IF(BinaryData!BN106=0,"",NormalizeData!BN106)</f>
        <v>1.8027820000000001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IF(BinaryData!BG107=0,"",NormalizeData!BG107)</f>
        <v>0.24423300000000001</v>
      </c>
      <c r="F121">
        <f>IF(BinaryData!BH107=0,"",NormalizeData!BH107)</f>
        <v>1.443535</v>
      </c>
      <c r="G121">
        <f>IF(BinaryData!BI107=0,"",NormalizeData!BI107)</f>
        <v>1.822179</v>
      </c>
      <c r="H121">
        <f>IF(BinaryData!BJ107=0,"",NormalizeData!BJ107)</f>
        <v>1.889594</v>
      </c>
      <c r="I121">
        <f>IF(BinaryData!BK107=0,"",NormalizeData!BK107)</f>
        <v>1.8762049999999999</v>
      </c>
      <c r="J121">
        <f>IF(BinaryData!BL107=0,"",NormalizeData!BL107)</f>
        <v>1.773053</v>
      </c>
      <c r="K121">
        <f>IF(BinaryData!BM107=0,"",NormalizeData!BM107)</f>
        <v>1.8157989999999999</v>
      </c>
      <c r="L121">
        <f>IF(BinaryData!BN107=0,"",NormalizeData!BN107)</f>
        <v>1.8209960000000001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IF(BinaryData!BG108=0,"",NormalizeData!BG108)</f>
        <v>0.24240400000000001</v>
      </c>
      <c r="F122">
        <f>IF(BinaryData!BH108=0,"",NormalizeData!BH108)</f>
        <v>1.4462980000000001</v>
      </c>
      <c r="G122">
        <f>IF(BinaryData!BI108=0,"",NormalizeData!BI108)</f>
        <v>1.8383119999999999</v>
      </c>
      <c r="H122">
        <f>IF(BinaryData!BJ108=0,"",NormalizeData!BJ108)</f>
        <v>1.9071689999999999</v>
      </c>
      <c r="I122">
        <f>IF(BinaryData!BK108=0,"",NormalizeData!BK108)</f>
        <v>1.8730039999999999</v>
      </c>
      <c r="J122">
        <f>IF(BinaryData!BL108=0,"",NormalizeData!BL108)</f>
        <v>1.781282</v>
      </c>
      <c r="K122">
        <f>IF(BinaryData!BM108=0,"",NormalizeData!BM108)</f>
        <v>1.82423</v>
      </c>
      <c r="L122">
        <f>IF(BinaryData!BN108=0,"",NormalizeData!BN108)</f>
        <v>1.8221560000000001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IF(BinaryData!BG109=0,"",NormalizeData!BG109)</f>
        <v>0.24094399999999999</v>
      </c>
      <c r="F123">
        <f>IF(BinaryData!BH109=0,"",NormalizeData!BH109)</f>
        <v>1.446561</v>
      </c>
      <c r="G123">
        <f>IF(BinaryData!BI109=0,"",NormalizeData!BI109)</f>
        <v>1.848249</v>
      </c>
      <c r="H123">
        <f>IF(BinaryData!BJ109=0,"",NormalizeData!BJ109)</f>
        <v>1.911276</v>
      </c>
      <c r="I123">
        <f>IF(BinaryData!BK109=0,"",NormalizeData!BK109)</f>
        <v>1.895651</v>
      </c>
      <c r="J123">
        <f>IF(BinaryData!BL109=0,"",NormalizeData!BL109)</f>
        <v>1.7884100000000001</v>
      </c>
      <c r="K123">
        <f>IF(BinaryData!BM109=0,"",NormalizeData!BM109)</f>
        <v>1.826584</v>
      </c>
      <c r="L123">
        <f>IF(BinaryData!BN109=0,"",NormalizeData!BN109)</f>
        <v>1.8342290000000001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IF(BinaryData!BG110=0,"",NormalizeData!BG110)</f>
        <v>0.240119</v>
      </c>
      <c r="F124">
        <f>IF(BinaryData!BH110=0,"",NormalizeData!BH110)</f>
        <v>1.4553309999999999</v>
      </c>
      <c r="G124">
        <f>IF(BinaryData!BI110=0,"",NormalizeData!BI110)</f>
        <v>1.848865</v>
      </c>
      <c r="H124">
        <f>IF(BinaryData!BJ110=0,"",NormalizeData!BJ110)</f>
        <v>1.926078</v>
      </c>
      <c r="I124">
        <f>IF(BinaryData!BK110=0,"",NormalizeData!BK110)</f>
        <v>1.9032800000000001</v>
      </c>
      <c r="J124">
        <f>IF(BinaryData!BL110=0,"",NormalizeData!BL110)</f>
        <v>1.7919449999999999</v>
      </c>
      <c r="K124">
        <f>IF(BinaryData!BM110=0,"",NormalizeData!BM110)</f>
        <v>1.839512</v>
      </c>
      <c r="L124">
        <f>IF(BinaryData!BN110=0,"",NormalizeData!BN110)</f>
        <v>1.850646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IF(BinaryData!BG111=0,"",NormalizeData!BG111)</f>
        <v>0.24018400000000001</v>
      </c>
      <c r="F125">
        <f>IF(BinaryData!BH111=0,"",NormalizeData!BH111)</f>
        <v>1.4574339999999999</v>
      </c>
      <c r="G125">
        <f>IF(BinaryData!BI111=0,"",NormalizeData!BI111)</f>
        <v>1.8625700000000001</v>
      </c>
      <c r="H125">
        <f>IF(BinaryData!BJ111=0,"",NormalizeData!BJ111)</f>
        <v>1.93781</v>
      </c>
      <c r="I125">
        <f>IF(BinaryData!BK111=0,"",NormalizeData!BK111)</f>
        <v>1.8936550000000001</v>
      </c>
      <c r="J125">
        <f>IF(BinaryData!BL111=0,"",NormalizeData!BL111)</f>
        <v>1.799949</v>
      </c>
      <c r="K125">
        <f>IF(BinaryData!BM111=0,"",NormalizeData!BM111)</f>
        <v>1.8417429999999999</v>
      </c>
      <c r="L125">
        <f>IF(BinaryData!BN111=0,"",NormalizeData!BN111)</f>
        <v>1.838911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IF(BinaryData!BG112=0,"",NormalizeData!BG112)</f>
        <v>0.237651</v>
      </c>
      <c r="F126">
        <f>IF(BinaryData!BH112=0,"",NormalizeData!BH112)</f>
        <v>1.457865</v>
      </c>
      <c r="G126">
        <f>IF(BinaryData!BI112=0,"",NormalizeData!BI112)</f>
        <v>1.8629199999999999</v>
      </c>
      <c r="H126">
        <f>IF(BinaryData!BJ112=0,"",NormalizeData!BJ112)</f>
        <v>1.9414640000000001</v>
      </c>
      <c r="I126">
        <f>IF(BinaryData!BK112=0,"",NormalizeData!BK112)</f>
        <v>1.9026730000000001</v>
      </c>
      <c r="J126">
        <f>IF(BinaryData!BL112=0,"",NormalizeData!BL112)</f>
        <v>1.816913</v>
      </c>
      <c r="K126">
        <f>IF(BinaryData!BM112=0,"",NormalizeData!BM112)</f>
        <v>1.844517</v>
      </c>
      <c r="L126">
        <f>IF(BinaryData!BN112=0,"",NormalizeData!BN112)</f>
        <v>1.8587670000000001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IF(BinaryData!BG113=0,"",NormalizeData!BG113)</f>
        <v>0.237183</v>
      </c>
      <c r="F127">
        <f>IF(BinaryData!BH113=0,"",NormalizeData!BH113)</f>
        <v>1.4703250000000001</v>
      </c>
      <c r="G127">
        <f>IF(BinaryData!BI113=0,"",NormalizeData!BI113)</f>
        <v>1.8778619999999999</v>
      </c>
      <c r="H127">
        <f>IF(BinaryData!BJ113=0,"",NormalizeData!BJ113)</f>
        <v>1.946502</v>
      </c>
      <c r="I127">
        <f>IF(BinaryData!BK113=0,"",NormalizeData!BK113)</f>
        <v>1.91303</v>
      </c>
      <c r="J127">
        <f>IF(BinaryData!BL113=0,"",NormalizeData!BL113)</f>
        <v>1.814317</v>
      </c>
      <c r="K127">
        <f>IF(BinaryData!BM113=0,"",NormalizeData!BM113)</f>
        <v>1.8420510000000001</v>
      </c>
      <c r="L127">
        <f>IF(BinaryData!BN113=0,"",NormalizeData!BN113)</f>
        <v>1.873089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IF(BinaryData!BG114=0,"",NormalizeData!BG114)</f>
        <v>0.23583499999999999</v>
      </c>
      <c r="F128">
        <f>IF(BinaryData!BH114=0,"",NormalizeData!BH114)</f>
        <v>1.470512</v>
      </c>
      <c r="G128">
        <f>IF(BinaryData!BI114=0,"",NormalizeData!BI114)</f>
        <v>1.8803589999999999</v>
      </c>
      <c r="H128">
        <f>IF(BinaryData!BJ114=0,"",NormalizeData!BJ114)</f>
        <v>1.945033</v>
      </c>
      <c r="I128">
        <f>IF(BinaryData!BK114=0,"",NormalizeData!BK114)</f>
        <v>1.917222</v>
      </c>
      <c r="J128">
        <f>IF(BinaryData!BL114=0,"",NormalizeData!BL114)</f>
        <v>1.81328</v>
      </c>
      <c r="K128">
        <f>IF(BinaryData!BM114=0,"",NormalizeData!BM114)</f>
        <v>1.855234</v>
      </c>
      <c r="L128">
        <f>IF(BinaryData!BN114=0,"",NormalizeData!BN114)</f>
        <v>1.8843510000000001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IF(BinaryData!BG115=0,"",NormalizeData!BG115)</f>
        <v>0.23383300000000001</v>
      </c>
      <c r="F129">
        <f>IF(BinaryData!BH115=0,"",NormalizeData!BH115)</f>
        <v>1.469179</v>
      </c>
      <c r="G129">
        <f>IF(BinaryData!BI115=0,"",NormalizeData!BI115)</f>
        <v>1.887891</v>
      </c>
      <c r="H129">
        <f>IF(BinaryData!BJ115=0,"",NormalizeData!BJ115)</f>
        <v>1.9596150000000001</v>
      </c>
      <c r="I129">
        <f>IF(BinaryData!BK115=0,"",NormalizeData!BK115)</f>
        <v>1.9331929999999999</v>
      </c>
      <c r="J129">
        <f>IF(BinaryData!BL115=0,"",NormalizeData!BL115)</f>
        <v>1.823021</v>
      </c>
      <c r="K129">
        <f>IF(BinaryData!BM115=0,"",NormalizeData!BM115)</f>
        <v>1.8593010000000001</v>
      </c>
      <c r="L129">
        <f>IF(BinaryData!BN115=0,"",NormalizeData!BN115)</f>
        <v>1.8947210000000001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IF(BinaryData!BG116=0,"",NormalizeData!BG116)</f>
        <v>0.23207900000000001</v>
      </c>
      <c r="F130">
        <f>IF(BinaryData!BH116=0,"",NormalizeData!BH116)</f>
        <v>1.4828730000000001</v>
      </c>
      <c r="G130">
        <f>IF(BinaryData!BI116=0,"",NormalizeData!BI116)</f>
        <v>1.916714</v>
      </c>
      <c r="H130">
        <f>IF(BinaryData!BJ116=0,"",NormalizeData!BJ116)</f>
        <v>1.9722919999999999</v>
      </c>
      <c r="I130">
        <f>IF(BinaryData!BK116=0,"",NormalizeData!BK116)</f>
        <v>1.937999</v>
      </c>
      <c r="J130">
        <f>IF(BinaryData!BL116=0,"",NormalizeData!BL116)</f>
        <v>1.842856</v>
      </c>
      <c r="K130">
        <f>IF(BinaryData!BM116=0,"",NormalizeData!BM116)</f>
        <v>1.8576870000000001</v>
      </c>
      <c r="L130">
        <f>IF(BinaryData!BN116=0,"",NormalizeData!BN116)</f>
        <v>1.8904300000000001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IF(BinaryData!BG117=0,"",NormalizeData!BG117)</f>
        <v>0.23193800000000001</v>
      </c>
      <c r="F131">
        <f>IF(BinaryData!BH117=0,"",NormalizeData!BH117)</f>
        <v>1.4829540000000001</v>
      </c>
      <c r="G131">
        <f>IF(BinaryData!BI117=0,"",NormalizeData!BI117)</f>
        <v>1.913915</v>
      </c>
      <c r="H131">
        <f>IF(BinaryData!BJ117=0,"",NormalizeData!BJ117)</f>
        <v>1.9771510000000001</v>
      </c>
      <c r="I131">
        <f>IF(BinaryData!BK117=0,"",NormalizeData!BK117)</f>
        <v>1.9503459999999999</v>
      </c>
      <c r="J131">
        <f>IF(BinaryData!BL117=0,"",NormalizeData!BL117)</f>
        <v>1.84901</v>
      </c>
      <c r="K131">
        <f>IF(BinaryData!BM117=0,"",NormalizeData!BM117)</f>
        <v>1.8635250000000001</v>
      </c>
      <c r="L131">
        <f>IF(BinaryData!BN117=0,"",NormalizeData!BN117)</f>
        <v>1.8988750000000001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IF(BinaryData!BG118=0,"",NormalizeData!BG118)</f>
        <v>0.22997699999999999</v>
      </c>
      <c r="F132">
        <f>IF(BinaryData!BH118=0,"",NormalizeData!BH118)</f>
        <v>1.476326</v>
      </c>
      <c r="G132">
        <f>IF(BinaryData!BI118=0,"",NormalizeData!BI118)</f>
        <v>1.9192419999999999</v>
      </c>
      <c r="H132">
        <f>IF(BinaryData!BJ118=0,"",NormalizeData!BJ118)</f>
        <v>1.992021</v>
      </c>
      <c r="I132">
        <f>IF(BinaryData!BK118=0,"",NormalizeData!BK118)</f>
        <v>1.9432670000000001</v>
      </c>
      <c r="J132">
        <f>IF(BinaryData!BL118=0,"",NormalizeData!BL118)</f>
        <v>1.855291</v>
      </c>
      <c r="K132">
        <f>IF(BinaryData!BM118=0,"",NormalizeData!BM118)</f>
        <v>1.8625449999999999</v>
      </c>
      <c r="L132">
        <f>IF(BinaryData!BN118=0,"",NormalizeData!BN118)</f>
        <v>1.8997930000000001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IF(BinaryData!BG119=0,"",NormalizeData!BG119)</f>
        <v>0.229961</v>
      </c>
      <c r="F133">
        <f>IF(BinaryData!BH119=0,"",NormalizeData!BH119)</f>
        <v>1.4986489999999999</v>
      </c>
      <c r="G133">
        <f>IF(BinaryData!BI119=0,"",NormalizeData!BI119)</f>
        <v>1.921084</v>
      </c>
      <c r="H133">
        <f>IF(BinaryData!BJ119=0,"",NormalizeData!BJ119)</f>
        <v>2.0000429999999998</v>
      </c>
      <c r="I133">
        <f>IF(BinaryData!BK119=0,"",NormalizeData!BK119)</f>
        <v>1.9579470000000001</v>
      </c>
      <c r="J133">
        <f>IF(BinaryData!BL119=0,"",NormalizeData!BL119)</f>
        <v>1.8485210000000001</v>
      </c>
      <c r="K133">
        <f>IF(BinaryData!BM119=0,"",NormalizeData!BM119)</f>
        <v>1.870376</v>
      </c>
      <c r="L133">
        <f>IF(BinaryData!BN119=0,"",NormalizeData!BN119)</f>
        <v>1.907321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IF(BinaryData!BG120=0,"",NormalizeData!BG120)</f>
        <v>0.22693199999999999</v>
      </c>
      <c r="F134">
        <f>IF(BinaryData!BH120=0,"",NormalizeData!BH120)</f>
        <v>1.4989049999999999</v>
      </c>
      <c r="G134">
        <f>IF(BinaryData!BI120=0,"",NormalizeData!BI120)</f>
        <v>1.9325680000000001</v>
      </c>
      <c r="H134">
        <f>IF(BinaryData!BJ120=0,"",NormalizeData!BJ120)</f>
        <v>2.020343</v>
      </c>
      <c r="I134">
        <f>IF(BinaryData!BK120=0,"",NormalizeData!BK120)</f>
        <v>1.960658</v>
      </c>
      <c r="J134">
        <f>IF(BinaryData!BL120=0,"",NormalizeData!BL120)</f>
        <v>1.854179</v>
      </c>
      <c r="K134">
        <f>IF(BinaryData!BM120=0,"",NormalizeData!BM120)</f>
        <v>1.8864749999999999</v>
      </c>
      <c r="L134">
        <f>IF(BinaryData!BN120=0,"",NormalizeData!BN120)</f>
        <v>1.9115709999999999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IF(BinaryData!BG121=0,"",NormalizeData!BG121)</f>
        <v>0.22637299999999999</v>
      </c>
      <c r="F135">
        <f>IF(BinaryData!BH121=0,"",NormalizeData!BH121)</f>
        <v>1.5000709999999999</v>
      </c>
      <c r="G135">
        <f>IF(BinaryData!BI121=0,"",NormalizeData!BI121)</f>
        <v>1.9320409999999999</v>
      </c>
      <c r="H135">
        <f>IF(BinaryData!BJ121=0,"",NormalizeData!BJ121)</f>
        <v>2.0081959999999999</v>
      </c>
      <c r="I135">
        <f>IF(BinaryData!BK121=0,"",NormalizeData!BK121)</f>
        <v>1.9749270000000001</v>
      </c>
      <c r="J135">
        <f>IF(BinaryData!BL121=0,"",NormalizeData!BL121)</f>
        <v>1.849029</v>
      </c>
      <c r="K135">
        <f>IF(BinaryData!BM121=0,"",NormalizeData!BM121)</f>
        <v>1.8949050000000001</v>
      </c>
      <c r="L135">
        <f>IF(BinaryData!BN121=0,"",NormalizeData!BN121)</f>
        <v>1.9171830000000001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IF(BinaryData!BG122=0,"",NormalizeData!BG122)</f>
        <v>0.22412599999999999</v>
      </c>
      <c r="F136">
        <f>IF(BinaryData!BH122=0,"",NormalizeData!BH122)</f>
        <v>1.5047569999999999</v>
      </c>
      <c r="G136">
        <f>IF(BinaryData!BI122=0,"",NormalizeData!BI122)</f>
        <v>1.941711</v>
      </c>
      <c r="H136">
        <f>IF(BinaryData!BJ122=0,"",NormalizeData!BJ122)</f>
        <v>2.0237150000000002</v>
      </c>
      <c r="I136">
        <f>IF(BinaryData!BK122=0,"",NormalizeData!BK122)</f>
        <v>1.9852099999999999</v>
      </c>
      <c r="J136">
        <f>IF(BinaryData!BL122=0,"",NormalizeData!BL122)</f>
        <v>1.859882</v>
      </c>
      <c r="K136">
        <f>IF(BinaryData!BM122=0,"",NormalizeData!BM122)</f>
        <v>1.905662</v>
      </c>
      <c r="L136">
        <f>IF(BinaryData!BN122=0,"",NormalizeData!BN122)</f>
        <v>1.9303250000000001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IF(BinaryData!BG123=0,"",NormalizeData!BG123)</f>
        <v>0.22078600000000001</v>
      </c>
      <c r="F137">
        <f>IF(BinaryData!BH123=0,"",NormalizeData!BH123)</f>
        <v>1.5138819999999999</v>
      </c>
      <c r="G137">
        <f>IF(BinaryData!BI123=0,"",NormalizeData!BI123)</f>
        <v>1.9497990000000001</v>
      </c>
      <c r="H137">
        <f>IF(BinaryData!BJ123=0,"",NormalizeData!BJ123)</f>
        <v>2.0280040000000001</v>
      </c>
      <c r="I137">
        <f>IF(BinaryData!BK123=0,"",NormalizeData!BK123)</f>
        <v>1.9881070000000001</v>
      </c>
      <c r="J137">
        <f>IF(BinaryData!BL123=0,"",NormalizeData!BL123)</f>
        <v>1.8737710000000001</v>
      </c>
      <c r="K137">
        <f>IF(BinaryData!BM123=0,"",NormalizeData!BM123)</f>
        <v>1.8895839999999999</v>
      </c>
      <c r="L137">
        <f>IF(BinaryData!BN123=0,"",NormalizeData!BN123)</f>
        <v>1.9290849999999999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IF(BinaryData!BG124=0,"",NormalizeData!BG124)</f>
        <v>0.221608</v>
      </c>
      <c r="F138">
        <f>IF(BinaryData!BH124=0,"",NormalizeData!BH124)</f>
        <v>1.5179560000000001</v>
      </c>
      <c r="G138">
        <f>IF(BinaryData!BI124=0,"",NormalizeData!BI124)</f>
        <v>1.9524919999999999</v>
      </c>
      <c r="H138">
        <f>IF(BinaryData!BJ124=0,"",NormalizeData!BJ124)</f>
        <v>2.050716</v>
      </c>
      <c r="I138">
        <f>IF(BinaryData!BK124=0,"",NormalizeData!BK124)</f>
        <v>1.9864379999999999</v>
      </c>
      <c r="J138">
        <f>IF(BinaryData!BL124=0,"",NormalizeData!BL124)</f>
        <v>1.889716</v>
      </c>
      <c r="K138">
        <f>IF(BinaryData!BM124=0,"",NormalizeData!BM124)</f>
        <v>1.908372</v>
      </c>
      <c r="L138">
        <f>IF(BinaryData!BN124=0,"",NormalizeData!BN124)</f>
        <v>1.9429190000000001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IF(BinaryData!BG125=0,"",NormalizeData!BG125)</f>
        <v>0.21693699999999999</v>
      </c>
      <c r="F139">
        <f>IF(BinaryData!BH125=0,"",NormalizeData!BH125)</f>
        <v>1.5220320000000001</v>
      </c>
      <c r="G139">
        <f>IF(BinaryData!BI125=0,"",NormalizeData!BI125)</f>
        <v>1.951859</v>
      </c>
      <c r="H139">
        <f>IF(BinaryData!BJ125=0,"",NormalizeData!BJ125)</f>
        <v>2.0479349999999998</v>
      </c>
      <c r="I139">
        <f>IF(BinaryData!BK125=0,"",NormalizeData!BK125)</f>
        <v>1.989365</v>
      </c>
      <c r="J139">
        <f>IF(BinaryData!BL125=0,"",NormalizeData!BL125)</f>
        <v>1.8935569999999999</v>
      </c>
      <c r="K139">
        <f>IF(BinaryData!BM125=0,"",NormalizeData!BM125)</f>
        <v>1.912714</v>
      </c>
      <c r="L139">
        <f>IF(BinaryData!BN125=0,"",NormalizeData!BN125)</f>
        <v>1.95303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IF(BinaryData!BG126=0,"",NormalizeData!BG126)</f>
        <v>0.21538599999999999</v>
      </c>
      <c r="F140">
        <f>IF(BinaryData!BH126=0,"",NormalizeData!BH126)</f>
        <v>1.5297080000000001</v>
      </c>
      <c r="G140">
        <f>IF(BinaryData!BI126=0,"",NormalizeData!BI126)</f>
        <v>1.9522539999999999</v>
      </c>
      <c r="H140">
        <f>IF(BinaryData!BJ126=0,"",NormalizeData!BJ126)</f>
        <v>2.0617200000000002</v>
      </c>
      <c r="I140">
        <f>IF(BinaryData!BK126=0,"",NormalizeData!BK126)</f>
        <v>2.010974</v>
      </c>
      <c r="J140">
        <f>IF(BinaryData!BL126=0,"",NormalizeData!BL126)</f>
        <v>1.905197</v>
      </c>
      <c r="K140">
        <f>IF(BinaryData!BM126=0,"",NormalizeData!BM126)</f>
        <v>1.9240539999999999</v>
      </c>
      <c r="L140">
        <f>IF(BinaryData!BN126=0,"",NormalizeData!BN126)</f>
        <v>1.9534199999999999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IF(BinaryData!BG127=0,"",NormalizeData!BG127)</f>
        <v>0.21584600000000001</v>
      </c>
      <c r="F141">
        <f>IF(BinaryData!BH127=0,"",NormalizeData!BH127)</f>
        <v>1.535134</v>
      </c>
      <c r="G141">
        <f>IF(BinaryData!BI127=0,"",NormalizeData!BI127)</f>
        <v>1.9597530000000001</v>
      </c>
      <c r="H141">
        <f>IF(BinaryData!BJ127=0,"",NormalizeData!BJ127)</f>
        <v>2.061226</v>
      </c>
      <c r="I141">
        <f>IF(BinaryData!BK127=0,"",NormalizeData!BK127)</f>
        <v>2.0146860000000002</v>
      </c>
      <c r="J141">
        <f>IF(BinaryData!BL127=0,"",NormalizeData!BL127)</f>
        <v>1.908256</v>
      </c>
      <c r="K141">
        <f>IF(BinaryData!BM127=0,"",NormalizeData!BM127)</f>
        <v>1.926974</v>
      </c>
      <c r="L141">
        <f>IF(BinaryData!BN127=0,"",NormalizeData!BN127)</f>
        <v>1.9743630000000001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IF(BinaryData!BG128=0,"",NormalizeData!BG128)</f>
        <v>0.21192800000000001</v>
      </c>
      <c r="F142">
        <f>IF(BinaryData!BH128=0,"",NormalizeData!BH128)</f>
        <v>1.5459989999999999</v>
      </c>
      <c r="G142">
        <f>IF(BinaryData!BI128=0,"",NormalizeData!BI128)</f>
        <v>1.9670859999999999</v>
      </c>
      <c r="H142">
        <f>IF(BinaryData!BJ128=0,"",NormalizeData!BJ128)</f>
        <v>2.0683799999999999</v>
      </c>
      <c r="I142">
        <f>IF(BinaryData!BK128=0,"",NormalizeData!BK128)</f>
        <v>2.0214859999999999</v>
      </c>
      <c r="J142">
        <f>IF(BinaryData!BL128=0,"",NormalizeData!BL128)</f>
        <v>1.9150929999999999</v>
      </c>
      <c r="K142">
        <f>IF(BinaryData!BM128=0,"",NormalizeData!BM128)</f>
        <v>1.9410529999999999</v>
      </c>
      <c r="L142">
        <f>IF(BinaryData!BN128=0,"",NormalizeData!BN128)</f>
        <v>1.970675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IF(BinaryData!BG129=0,"",NormalizeData!BG129)</f>
        <v>0.212391</v>
      </c>
      <c r="F143">
        <f>IF(BinaryData!BH129=0,"",NormalizeData!BH129)</f>
        <v>1.5563830000000001</v>
      </c>
      <c r="G143">
        <f>IF(BinaryData!BI129=0,"",NormalizeData!BI129)</f>
        <v>1.9720759999999999</v>
      </c>
      <c r="H143">
        <f>IF(BinaryData!BJ129=0,"",NormalizeData!BJ129)</f>
        <v>2.07118</v>
      </c>
      <c r="I143">
        <f>IF(BinaryData!BK129=0,"",NormalizeData!BK129)</f>
        <v>2.0187360000000001</v>
      </c>
      <c r="J143">
        <f>IF(BinaryData!BL129=0,"",NormalizeData!BL129)</f>
        <v>1.9194119999999999</v>
      </c>
      <c r="K143">
        <f>IF(BinaryData!BM129=0,"",NormalizeData!BM129)</f>
        <v>1.9356720000000001</v>
      </c>
      <c r="L143">
        <f>IF(BinaryData!BN129=0,"",NormalizeData!BN129)</f>
        <v>1.9814689999999999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IF(BinaryData!BG130=0,"",NormalizeData!BG130)</f>
        <v>0.20954800000000001</v>
      </c>
      <c r="F144">
        <f>IF(BinaryData!BH130=0,"",NormalizeData!BH130)</f>
        <v>1.5581929999999999</v>
      </c>
      <c r="G144">
        <f>IF(BinaryData!BI130=0,"",NormalizeData!BI130)</f>
        <v>1.9769909999999999</v>
      </c>
      <c r="H144">
        <f>IF(BinaryData!BJ130=0,"",NormalizeData!BJ130)</f>
        <v>2.0721959999999999</v>
      </c>
      <c r="I144">
        <f>IF(BinaryData!BK130=0,"",NormalizeData!BK130)</f>
        <v>2.0368870000000001</v>
      </c>
      <c r="J144">
        <f>IF(BinaryData!BL130=0,"",NormalizeData!BL130)</f>
        <v>1.927289</v>
      </c>
      <c r="K144">
        <f>IF(BinaryData!BM130=0,"",NormalizeData!BM130)</f>
        <v>1.945584</v>
      </c>
      <c r="L144">
        <f>IF(BinaryData!BN130=0,"",NormalizeData!BN130)</f>
        <v>1.980105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IF(BinaryData!BG131=0,"",NormalizeData!BG131)</f>
        <v>0.20641399999999999</v>
      </c>
      <c r="F145">
        <f>IF(BinaryData!BH131=0,"",NormalizeData!BH131)</f>
        <v>1.569812</v>
      </c>
      <c r="G145">
        <f>IF(BinaryData!BI131=0,"",NormalizeData!BI131)</f>
        <v>1.9826280000000001</v>
      </c>
      <c r="H145">
        <f>IF(BinaryData!BJ131=0,"",NormalizeData!BJ131)</f>
        <v>2.0766309999999999</v>
      </c>
      <c r="I145">
        <f>IF(BinaryData!BK131=0,"",NormalizeData!BK131)</f>
        <v>2.0374150000000002</v>
      </c>
      <c r="J145">
        <f>IF(BinaryData!BL131=0,"",NormalizeData!BL131)</f>
        <v>1.9400230000000001</v>
      </c>
      <c r="K145">
        <f>IF(BinaryData!BM131=0,"",NormalizeData!BM131)</f>
        <v>1.949381</v>
      </c>
      <c r="L145">
        <f>IF(BinaryData!BN131=0,"",NormalizeData!BN131)</f>
        <v>1.9879309999999999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IF(BinaryData!BG132=0,"",NormalizeData!BG132)</f>
        <v>0.20429</v>
      </c>
      <c r="F146">
        <f>IF(BinaryData!BH132=0,"",NormalizeData!BH132)</f>
        <v>1.5588</v>
      </c>
      <c r="G146">
        <f>IF(BinaryData!BI132=0,"",NormalizeData!BI132)</f>
        <v>1.994969</v>
      </c>
      <c r="H146">
        <f>IF(BinaryData!BJ132=0,"",NormalizeData!BJ132)</f>
        <v>2.0999210000000001</v>
      </c>
      <c r="I146">
        <f>IF(BinaryData!BK132=0,"",NormalizeData!BK132)</f>
        <v>2.050281</v>
      </c>
      <c r="J146">
        <f>IF(BinaryData!BL132=0,"",NormalizeData!BL132)</f>
        <v>1.9445950000000001</v>
      </c>
      <c r="K146">
        <f>IF(BinaryData!BM132=0,"",NormalizeData!BM132)</f>
        <v>1.9545030000000001</v>
      </c>
      <c r="L146">
        <f>IF(BinaryData!BN132=0,"",NormalizeData!BN132)</f>
        <v>1.990934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IF(BinaryData!BG133=0,"",NormalizeData!BG133)</f>
        <v>0.20299800000000001</v>
      </c>
      <c r="F147">
        <f>IF(BinaryData!BH133=0,"",NormalizeData!BH133)</f>
        <v>1.5792740000000001</v>
      </c>
      <c r="G147">
        <f>IF(BinaryData!BI133=0,"",NormalizeData!BI133)</f>
        <v>1.998907</v>
      </c>
      <c r="H147">
        <f>IF(BinaryData!BJ133=0,"",NormalizeData!BJ133)</f>
        <v>2.1057980000000001</v>
      </c>
      <c r="I147">
        <f>IF(BinaryData!BK133=0,"",NormalizeData!BK133)</f>
        <v>2.0460150000000001</v>
      </c>
      <c r="J147">
        <f>IF(BinaryData!BL133=0,"",NormalizeData!BL133)</f>
        <v>1.943047</v>
      </c>
      <c r="K147">
        <f>IF(BinaryData!BM133=0,"",NormalizeData!BM133)</f>
        <v>1.961096</v>
      </c>
      <c r="L147">
        <f>IF(BinaryData!BN133=0,"",NormalizeData!BN133)</f>
        <v>1.997066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IF(BinaryData!BG134=0,"",NormalizeData!BG134)</f>
        <v>0.20222799999999999</v>
      </c>
      <c r="F148">
        <f>IF(BinaryData!BH134=0,"",NormalizeData!BH134)</f>
        <v>1.586338</v>
      </c>
      <c r="G148">
        <f>IF(BinaryData!BI134=0,"",NormalizeData!BI134)</f>
        <v>2.0082789999999999</v>
      </c>
      <c r="H148">
        <f>IF(BinaryData!BJ134=0,"",NormalizeData!BJ134)</f>
        <v>2.106284</v>
      </c>
      <c r="I148">
        <f>IF(BinaryData!BK134=0,"",NormalizeData!BK134)</f>
        <v>2.050122</v>
      </c>
      <c r="J148">
        <f>IF(BinaryData!BL134=0,"",NormalizeData!BL134)</f>
        <v>1.957605</v>
      </c>
      <c r="K148">
        <f>IF(BinaryData!BM134=0,"",NormalizeData!BM134)</f>
        <v>1.972075</v>
      </c>
      <c r="L148">
        <f>IF(BinaryData!BN134=0,"",NormalizeData!BN134)</f>
        <v>2.0087079999999999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IF(BinaryData!BG135=0,"",NormalizeData!BG135)</f>
        <v>0.202124</v>
      </c>
      <c r="F149">
        <f>IF(BinaryData!BH135=0,"",NormalizeData!BH135)</f>
        <v>1.5744229999999999</v>
      </c>
      <c r="G149">
        <f>IF(BinaryData!BI135=0,"",NormalizeData!BI135)</f>
        <v>2.0228000000000002</v>
      </c>
      <c r="H149">
        <f>IF(BinaryData!BJ135=0,"",NormalizeData!BJ135)</f>
        <v>2.0998489999999999</v>
      </c>
      <c r="I149">
        <f>IF(BinaryData!BK135=0,"",NormalizeData!BK135)</f>
        <v>2.0559799999999999</v>
      </c>
      <c r="J149">
        <f>IF(BinaryData!BL135=0,"",NormalizeData!BL135)</f>
        <v>1.95844</v>
      </c>
      <c r="K149">
        <f>IF(BinaryData!BM135=0,"",NormalizeData!BM135)</f>
        <v>1.9729159999999999</v>
      </c>
      <c r="L149">
        <f>IF(BinaryData!BN135=0,"",NormalizeData!BN135)</f>
        <v>2.0032350000000001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IF(BinaryData!BG136=0,"",NormalizeData!BG136)</f>
        <v>0.20075000000000001</v>
      </c>
      <c r="F150">
        <f>IF(BinaryData!BH136=0,"",NormalizeData!BH136)</f>
        <v>1.5867009999999999</v>
      </c>
      <c r="G150">
        <f>IF(BinaryData!BI136=0,"",NormalizeData!BI136)</f>
        <v>2.0239500000000001</v>
      </c>
      <c r="H150">
        <f>IF(BinaryData!BJ136=0,"",NormalizeData!BJ136)</f>
        <v>2.1140819999999998</v>
      </c>
      <c r="I150">
        <f>IF(BinaryData!BK136=0,"",NormalizeData!BK136)</f>
        <v>2.0645570000000002</v>
      </c>
      <c r="J150">
        <f>IF(BinaryData!BL136=0,"",NormalizeData!BL136)</f>
        <v>1.96692</v>
      </c>
      <c r="K150">
        <f>IF(BinaryData!BM136=0,"",NormalizeData!BM136)</f>
        <v>1.977087</v>
      </c>
      <c r="L150">
        <f>IF(BinaryData!BN136=0,"",NormalizeData!BN136)</f>
        <v>2.0103949999999999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IF(BinaryData!BG137=0,"",NormalizeData!BG137)</f>
        <v>0.199267</v>
      </c>
      <c r="F151">
        <f>IF(BinaryData!BH137=0,"",NormalizeData!BH137)</f>
        <v>1.5946819999999999</v>
      </c>
      <c r="G151">
        <f>IF(BinaryData!BI137=0,"",NormalizeData!BI137)</f>
        <v>2.0296099999999999</v>
      </c>
      <c r="H151">
        <f>IF(BinaryData!BJ137=0,"",NormalizeData!BJ137)</f>
        <v>2.1195780000000002</v>
      </c>
      <c r="I151">
        <f>IF(BinaryData!BK137=0,"",NormalizeData!BK137)</f>
        <v>2.0724109999999998</v>
      </c>
      <c r="J151">
        <f>IF(BinaryData!BL137=0,"",NormalizeData!BL137)</f>
        <v>1.9605399999999999</v>
      </c>
      <c r="K151">
        <f>IF(BinaryData!BM137=0,"",NormalizeData!BM137)</f>
        <v>1.980656</v>
      </c>
      <c r="L151">
        <f>IF(BinaryData!BN137=0,"",NormalizeData!BN137)</f>
        <v>2.0251009999999998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IF(BinaryData!BG138=0,"",IF(NormalizeData!BG138=" "," ",NormalizeData!BG138))</f>
        <v>0.19575200000000001</v>
      </c>
      <c r="F152">
        <f>IF(BinaryData!BH138=0,"",IF(NormalizeData!BH138=" "," ",NormalizeData!BH138))</f>
        <v>1.5977570000000001</v>
      </c>
      <c r="G152">
        <f>IF(BinaryData!BI138=0,"",IF(NormalizeData!BI138=" "," ",NormalizeData!BI138))</f>
        <v>2.051221</v>
      </c>
      <c r="H152">
        <f>IF(BinaryData!BJ138=0,"",IF(NormalizeData!BJ138=" "," ",NormalizeData!BJ138))</f>
        <v>2.1221559999999999</v>
      </c>
      <c r="I152">
        <f>IF(BinaryData!BK138=0,"",IF(NormalizeData!BK138=" "," ",NormalizeData!BK138))</f>
        <v>2.0741040000000002</v>
      </c>
      <c r="J152">
        <f>IF(BinaryData!BL138=0,"",IF(NormalizeData!BL138=" "," ",NormalizeData!BL138))</f>
        <v>1.968269</v>
      </c>
      <c r="K152">
        <f>IF(BinaryData!BM138=0,"",IF(NormalizeData!BM138=" "," ",NormalizeData!BM138))</f>
        <v>1.9868790000000001</v>
      </c>
      <c r="L152">
        <f>IF(BinaryData!BN138=0,"",IF(NormalizeData!BN138=" "," ",NormalizeData!BN138))</f>
        <v>2.0278559999999999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IF(BinaryData!BG139=0,"",IF(NormalizeData!BG139=" "," ",NormalizeData!BG139))</f>
        <v>0.19295699999999999</v>
      </c>
      <c r="F153">
        <f>IF(BinaryData!BH139=0,"",IF(NormalizeData!BH139=" "," ",NormalizeData!BH139))</f>
        <v>1.5971200000000001</v>
      </c>
      <c r="G153">
        <f>IF(BinaryData!BI139=0,"",IF(NormalizeData!BI139=" "," ",NormalizeData!BI139))</f>
        <v>2.059901</v>
      </c>
      <c r="H153">
        <f>IF(BinaryData!BJ139=0,"",IF(NormalizeData!BJ139=" "," ",NormalizeData!BJ139))</f>
        <v>2.1270359999999999</v>
      </c>
      <c r="I153">
        <f>IF(BinaryData!BK139=0,"",IF(NormalizeData!BK139=" "," ",NormalizeData!BK139))</f>
        <v>2.085442</v>
      </c>
      <c r="J153">
        <f>IF(BinaryData!BL139=0,"",IF(NormalizeData!BL139=" "," ",NormalizeData!BL139))</f>
        <v>1.9754970000000001</v>
      </c>
      <c r="K153">
        <f>IF(BinaryData!BM139=0,"",IF(NormalizeData!BM139=" "," ",NormalizeData!BM139))</f>
        <v>1.9934289999999999</v>
      </c>
      <c r="L153">
        <f>IF(BinaryData!BN139=0,"",IF(NormalizeData!BN139=" "," ",NormalizeData!BN139))</f>
        <v>2.0357229999999999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IF(BinaryData!BG140=0,"",IF(NormalizeData!BG140=" "," ",NormalizeData!BG140))</f>
        <v>0.191999</v>
      </c>
      <c r="F154">
        <f>IF(BinaryData!BH140=0,"",IF(NormalizeData!BH140=" "," ",NormalizeData!BH140))</f>
        <v>1.605477</v>
      </c>
      <c r="G154">
        <f>IF(BinaryData!BI140=0,"",IF(NormalizeData!BI140=" "," ",NormalizeData!BI140))</f>
        <v>2.0606949999999999</v>
      </c>
      <c r="H154">
        <f>IF(BinaryData!BJ140=0,"",IF(NormalizeData!BJ140=" "," ",NormalizeData!BJ140))</f>
        <v>2.1395949999999999</v>
      </c>
      <c r="I154">
        <f>IF(BinaryData!BK140=0,"",IF(NormalizeData!BK140=" "," ",NormalizeData!BK140))</f>
        <v>2.09029</v>
      </c>
      <c r="J154">
        <f>IF(BinaryData!BL140=0,"",IF(NormalizeData!BL140=" "," ",NormalizeData!BL140))</f>
        <v>1.9799469999999999</v>
      </c>
      <c r="K154">
        <f>IF(BinaryData!BM140=0,"",IF(NormalizeData!BM140=" "," ",NormalizeData!BM140))</f>
        <v>1.9892890000000001</v>
      </c>
      <c r="L154">
        <f>IF(BinaryData!BN140=0,"",IF(NormalizeData!BN140=" "," ",NormalizeData!BN140))</f>
        <v>2.0440719999999999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IF(BinaryData!BG141=0,"",IF(NormalizeData!BG141=" "," ",NormalizeData!BG141))</f>
        <v>0.18901799999999999</v>
      </c>
      <c r="F155">
        <f>IF(BinaryData!BH141=0,"",IF(NormalizeData!BH141=" "," ",NormalizeData!BH141))</f>
        <v>1.606886</v>
      </c>
      <c r="G155">
        <f>IF(BinaryData!BI141=0,"",IF(NormalizeData!BI141=" "," ",NormalizeData!BI141))</f>
        <v>2.0684309999999999</v>
      </c>
      <c r="H155">
        <f>IF(BinaryData!BJ141=0,"",IF(NormalizeData!BJ141=" "," ",NormalizeData!BJ141))</f>
        <v>2.1422460000000001</v>
      </c>
      <c r="I155">
        <f>IF(BinaryData!BK141=0,"",IF(NormalizeData!BK141=" "," ",NormalizeData!BK141))</f>
        <v>2.1095109999999999</v>
      </c>
      <c r="J155">
        <f>IF(BinaryData!BL141=0,"",IF(NormalizeData!BL141=" "," ",NormalizeData!BL141))</f>
        <v>1.978855</v>
      </c>
      <c r="K155">
        <f>IF(BinaryData!BM141=0,"",IF(NormalizeData!BM141=" "," ",NormalizeData!BM141))</f>
        <v>1.9947269999999999</v>
      </c>
      <c r="L155">
        <f>IF(BinaryData!BN141=0,"",IF(NormalizeData!BN141=" "," ",NormalizeData!BN141))</f>
        <v>2.0523750000000001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IF(BinaryData!BG142=0,"",IF(NormalizeData!BG142=" "," ",NormalizeData!BG142))</f>
        <v>0.18590799999999999</v>
      </c>
      <c r="F156">
        <f>IF(BinaryData!BH142=0,"",IF(NormalizeData!BH142=" "," ",NormalizeData!BH142))</f>
        <v>1.613904</v>
      </c>
      <c r="G156">
        <f>IF(BinaryData!BI142=0,"",IF(NormalizeData!BI142=" "," ",NormalizeData!BI142))</f>
        <v>2.0705230000000001</v>
      </c>
      <c r="H156">
        <f>IF(BinaryData!BJ142=0,"",IF(NormalizeData!BJ142=" "," ",NormalizeData!BJ142))</f>
        <v>2.1496249999999999</v>
      </c>
      <c r="I156">
        <f>IF(BinaryData!BK142=0,"",IF(NormalizeData!BK142=" "," ",NormalizeData!BK142))</f>
        <v>2.118868</v>
      </c>
      <c r="J156">
        <f>IF(BinaryData!BL142=0,"",IF(NormalizeData!BL142=" "," ",NormalizeData!BL142))</f>
        <v>1.9897089999999999</v>
      </c>
      <c r="K156">
        <f>IF(BinaryData!BM142=0,"",IF(NormalizeData!BM142=" "," ",NormalizeData!BM142))</f>
        <v>1.9999640000000001</v>
      </c>
      <c r="L156">
        <f>IF(BinaryData!BN142=0,"",IF(NormalizeData!BN142=" "," ",NormalizeData!BN142))</f>
        <v>2.0600429999999998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IF(BinaryData!BG143=0,"",IF(NormalizeData!BG143=" "," ",NormalizeData!BG143))</f>
        <v>0.18482399999999999</v>
      </c>
      <c r="F157">
        <f>IF(BinaryData!BH143=0,"",IF(NormalizeData!BH143=" "," ",NormalizeData!BH143))</f>
        <v>1.616314</v>
      </c>
      <c r="G157">
        <f>IF(BinaryData!BI143=0,"",IF(NormalizeData!BI143=" "," ",NormalizeData!BI143))</f>
        <v>2.0776560000000002</v>
      </c>
      <c r="H157">
        <f>IF(BinaryData!BJ143=0,"",IF(NormalizeData!BJ143=" "," ",NormalizeData!BJ143))</f>
        <v>2.152692</v>
      </c>
      <c r="I157">
        <f>IF(BinaryData!BK143=0,"",IF(NormalizeData!BK143=" "," ",NormalizeData!BK143))</f>
        <v>2.1170100000000001</v>
      </c>
      <c r="J157">
        <f>IF(BinaryData!BL143=0,"",IF(NormalizeData!BL143=" "," ",NormalizeData!BL143))</f>
        <v>1.9967010000000001</v>
      </c>
      <c r="K157">
        <f>IF(BinaryData!BM143=0,"",IF(NormalizeData!BM143=" "," ",NormalizeData!BM143))</f>
        <v>2.006532</v>
      </c>
      <c r="L157">
        <f>IF(BinaryData!BN143=0,"",IF(NormalizeData!BN143=" "," ",NormalizeData!BN143))</f>
        <v>2.0687959999999999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IF(BinaryData!BG144=0,"",IF(NormalizeData!BG144=" "," ",NormalizeData!BG144))</f>
        <v>0.18295700000000001</v>
      </c>
      <c r="F158">
        <f>IF(BinaryData!BH144=0,"",IF(NormalizeData!BH144=" "," ",NormalizeData!BH144))</f>
        <v>1.629024</v>
      </c>
      <c r="G158">
        <f>IF(BinaryData!BI144=0,"",IF(NormalizeData!BI144=" "," ",NormalizeData!BI144))</f>
        <v>2.079834</v>
      </c>
      <c r="H158">
        <f>IF(BinaryData!BJ144=0,"",IF(NormalizeData!BJ144=" "," ",NormalizeData!BJ144))</f>
        <v>2.157073</v>
      </c>
      <c r="I158">
        <f>IF(BinaryData!BK144=0,"",IF(NormalizeData!BK144=" "," ",NormalizeData!BK144))</f>
        <v>2.119904</v>
      </c>
      <c r="J158">
        <f>IF(BinaryData!BL144=0,"",IF(NormalizeData!BL144=" "," ",NormalizeData!BL144))</f>
        <v>1.9995529999999999</v>
      </c>
      <c r="K158">
        <f>IF(BinaryData!BM144=0,"",IF(NormalizeData!BM144=" "," ",NormalizeData!BM144))</f>
        <v>2.0158019999999999</v>
      </c>
      <c r="L158">
        <f>IF(BinaryData!BN144=0,"",IF(NormalizeData!BN144=" "," ",NormalizeData!BN144))</f>
        <v>2.064616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IF(BinaryData!BG145=0,"",IF(NormalizeData!BG145=" "," ",NormalizeData!BG145))</f>
        <v>0.183228</v>
      </c>
      <c r="F159">
        <f>IF(BinaryData!BH145=0,"",IF(NormalizeData!BH145=" "," ",NormalizeData!BH145))</f>
        <v>1.629623</v>
      </c>
      <c r="G159">
        <f>IF(BinaryData!BI145=0,"",IF(NormalizeData!BI145=" "," ",NormalizeData!BI145))</f>
        <v>2.086398</v>
      </c>
      <c r="H159">
        <f>IF(BinaryData!BJ145=0,"",IF(NormalizeData!BJ145=" "," ",NormalizeData!BJ145))</f>
        <v>2.1598980000000001</v>
      </c>
      <c r="I159">
        <f>IF(BinaryData!BK145=0,"",IF(NormalizeData!BK145=" "," ",NormalizeData!BK145))</f>
        <v>2.124714</v>
      </c>
      <c r="J159">
        <f>IF(BinaryData!BL145=0,"",IF(NormalizeData!BL145=" "," ",NormalizeData!BL145))</f>
        <v>2.0087630000000001</v>
      </c>
      <c r="K159">
        <f>IF(BinaryData!BM145=0,"",IF(NormalizeData!BM145=" "," ",NormalizeData!BM145))</f>
        <v>2.0190190000000001</v>
      </c>
      <c r="L159">
        <f>IF(BinaryData!BN145=0,"",IF(NormalizeData!BN145=" "," ",NormalizeData!BN145))</f>
        <v>2.0663330000000002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IF(BinaryData!BG146=0,"",IF(NormalizeData!BG146=" "," ",NormalizeData!BG146))</f>
        <v>0.180538</v>
      </c>
      <c r="F160">
        <f>IF(BinaryData!BH146=0,"",IF(NormalizeData!BH146=" "," ",NormalizeData!BH146))</f>
        <v>1.6395299999999999</v>
      </c>
      <c r="G160">
        <f>IF(BinaryData!BI146=0,"",IF(NormalizeData!BI146=" "," ",NormalizeData!BI146))</f>
        <v>2.091437</v>
      </c>
      <c r="H160">
        <f>IF(BinaryData!BJ146=0,"",IF(NormalizeData!BJ146=" "," ",NormalizeData!BJ146))</f>
        <v>2.1623860000000001</v>
      </c>
      <c r="I160">
        <f>IF(BinaryData!BK146=0,"",IF(NormalizeData!BK146=" "," ",NormalizeData!BK146))</f>
        <v>2.1233819999999999</v>
      </c>
      <c r="J160">
        <f>IF(BinaryData!BL146=0,"",IF(NormalizeData!BL146=" "," ",NormalizeData!BL146))</f>
        <v>2.0097010000000002</v>
      </c>
      <c r="K160">
        <f>IF(BinaryData!BM146=0,"",IF(NormalizeData!BM146=" "," ",NormalizeData!BM146))</f>
        <v>2.0249000000000001</v>
      </c>
      <c r="L160">
        <f>IF(BinaryData!BN146=0,"",IF(NormalizeData!BN146=" "," ",NormalizeData!BN146))</f>
        <v>2.0770550000000001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IF(BinaryData!BG147=0,"",IF(NormalizeData!BG147=" "," ",NormalizeData!BG147))</f>
        <v>0.179892</v>
      </c>
      <c r="F161">
        <f>IF(BinaryData!BH147=0,"",IF(NormalizeData!BH147=" "," ",NormalizeData!BH147))</f>
        <v>1.645122</v>
      </c>
      <c r="G161">
        <f>IF(BinaryData!BI147=0,"",IF(NormalizeData!BI147=" "," ",NormalizeData!BI147))</f>
        <v>2.1041460000000001</v>
      </c>
      <c r="H161">
        <f>IF(BinaryData!BJ147=0,"",IF(NormalizeData!BJ147=" "," ",NormalizeData!BJ147))</f>
        <v>2.1792850000000001</v>
      </c>
      <c r="I161">
        <f>IF(BinaryData!BK147=0,"",IF(NormalizeData!BK147=" "," ",NormalizeData!BK147))</f>
        <v>2.1435</v>
      </c>
      <c r="J161">
        <f>IF(BinaryData!BL147=0,"",IF(NormalizeData!BL147=" "," ",NormalizeData!BL147))</f>
        <v>2.0157129999999999</v>
      </c>
      <c r="K161">
        <f>IF(BinaryData!BM147=0,"",IF(NormalizeData!BM147=" "," ",NormalizeData!BM147))</f>
        <v>2.0322019999999998</v>
      </c>
      <c r="L161">
        <f>IF(BinaryData!BN147=0,"",IF(NormalizeData!BN147=" "," ",NormalizeData!BN147))</f>
        <v>2.0804459999999998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IF(BinaryData!BG148=0,"",IF(NormalizeData!BG148=" "," ",NormalizeData!BG148))</f>
        <v>0.17968899999999999</v>
      </c>
      <c r="F162">
        <f>IF(BinaryData!BH148=0,"",IF(NormalizeData!BH148=" "," ",NormalizeData!BH148))</f>
        <v>1.655438</v>
      </c>
      <c r="G162">
        <f>IF(BinaryData!BI148=0,"",IF(NormalizeData!BI148=" "," ",NormalizeData!BI148))</f>
        <v>2.1021320000000001</v>
      </c>
      <c r="H162">
        <f>IF(BinaryData!BJ148=0,"",IF(NormalizeData!BJ148=" "," ",NormalizeData!BJ148))</f>
        <v>2.1801360000000001</v>
      </c>
      <c r="I162">
        <f>IF(BinaryData!BK148=0,"",IF(NormalizeData!BK148=" "," ",NormalizeData!BK148))</f>
        <v>2.1341130000000001</v>
      </c>
      <c r="J162">
        <f>IF(BinaryData!BL148=0,"",IF(NormalizeData!BL148=" "," ",NormalizeData!BL148))</f>
        <v>2.0189979999999998</v>
      </c>
      <c r="K162">
        <f>IF(BinaryData!BM148=0,"",IF(NormalizeData!BM148=" "," ",NormalizeData!BM148))</f>
        <v>2.0455610000000002</v>
      </c>
      <c r="L162">
        <f>IF(BinaryData!BN148=0,"",IF(NormalizeData!BN148=" "," ",NormalizeData!BN148))</f>
        <v>2.089655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IF(BinaryData!BG149=0,"",IF(NormalizeData!BG149=" "," ",NormalizeData!BG149))</f>
        <v>0.17757700000000001</v>
      </c>
      <c r="F163">
        <f>IF(BinaryData!BH149=0,"",IF(NormalizeData!BH149=" "," ",NormalizeData!BH149))</f>
        <v>1.6751769999999999</v>
      </c>
      <c r="G163">
        <f>IF(BinaryData!BI149=0,"",IF(NormalizeData!BI149=" "," ",NormalizeData!BI149))</f>
        <v>2.108314</v>
      </c>
      <c r="H163">
        <f>IF(BinaryData!BJ149=0,"",IF(NormalizeData!BJ149=" "," ",NormalizeData!BJ149))</f>
        <v>2.1862629999999998</v>
      </c>
      <c r="I163">
        <f>IF(BinaryData!BK149=0,"",IF(NormalizeData!BK149=" "," ",NormalizeData!BK149))</f>
        <v>2.1529150000000001</v>
      </c>
      <c r="J163">
        <f>IF(BinaryData!BL149=0,"",IF(NormalizeData!BL149=" "," ",NormalizeData!BL149))</f>
        <v>2.0246309999999998</v>
      </c>
      <c r="K163">
        <f>IF(BinaryData!BM149=0,"",IF(NormalizeData!BM149=" "," ",NormalizeData!BM149))</f>
        <v>2.0592109999999999</v>
      </c>
      <c r="L163">
        <f>IF(BinaryData!BN149=0,"",IF(NormalizeData!BN149=" "," ",NormalizeData!BN149))</f>
        <v>2.0937519999999998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IF(BinaryData!BG150=0,"",IF(NormalizeData!BG150=" "," ",NormalizeData!BG150))</f>
        <v>0.17690500000000001</v>
      </c>
      <c r="F164">
        <f>IF(BinaryData!BH150=0,"",IF(NormalizeData!BH150=" "," ",NormalizeData!BH150))</f>
        <v>1.6745650000000001</v>
      </c>
      <c r="G164">
        <f>IF(BinaryData!BI150=0,"",IF(NormalizeData!BI150=" "," ",NormalizeData!BI150))</f>
        <v>2.1246619999999998</v>
      </c>
      <c r="H164">
        <f>IF(BinaryData!BJ150=0,"",IF(NormalizeData!BJ150=" "," ",NormalizeData!BJ150))</f>
        <v>2.1815199999999999</v>
      </c>
      <c r="I164">
        <f>IF(BinaryData!BK150=0,"",IF(NormalizeData!BK150=" "," ",NormalizeData!BK150))</f>
        <v>2.143329</v>
      </c>
      <c r="J164">
        <f>IF(BinaryData!BL150=0,"",IF(NormalizeData!BL150=" "," ",NormalizeData!BL150))</f>
        <v>2.0321829999999999</v>
      </c>
      <c r="K164">
        <f>IF(BinaryData!BM150=0,"",IF(NormalizeData!BM150=" "," ",NormalizeData!BM150))</f>
        <v>2.0487709999999999</v>
      </c>
      <c r="L164">
        <f>IF(BinaryData!BN150=0,"",IF(NormalizeData!BN150=" "," ",NormalizeData!BN150))</f>
        <v>2.0948500000000001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IF(BinaryData!BG151=0,"",IF(NormalizeData!BG151=" "," ",NormalizeData!BG151))</f>
        <v>0.177257</v>
      </c>
      <c r="F165">
        <f>IF(BinaryData!BH151=0,"",IF(NormalizeData!BH151=" "," ",NormalizeData!BH151))</f>
        <v>1.685759</v>
      </c>
      <c r="G165">
        <f>IF(BinaryData!BI151=0,"",IF(NormalizeData!BI151=" "," ",NormalizeData!BI151))</f>
        <v>2.130741</v>
      </c>
      <c r="H165">
        <f>IF(BinaryData!BJ151=0,"",IF(NormalizeData!BJ151=" "," ",NormalizeData!BJ151))</f>
        <v>2.1942870000000001</v>
      </c>
      <c r="I165">
        <f>IF(BinaryData!BK151=0,"",IF(NormalizeData!BK151=" "," ",NormalizeData!BK151))</f>
        <v>2.1488550000000002</v>
      </c>
      <c r="J165">
        <f>IF(BinaryData!BL151=0,"",IF(NormalizeData!BL151=" "," ",NormalizeData!BL151))</f>
        <v>2.0372279999999998</v>
      </c>
      <c r="K165">
        <f>IF(BinaryData!BM151=0,"",IF(NormalizeData!BM151=" "," ",NormalizeData!BM151))</f>
        <v>2.0510109999999999</v>
      </c>
      <c r="L165">
        <f>IF(BinaryData!BN151=0,"",IF(NormalizeData!BN151=" "," ",NormalizeData!BN151))</f>
        <v>2.112104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IF(BinaryData!BG152=0,"",IF(NormalizeData!BG152=" "," ",NormalizeData!BG152))</f>
        <v>0.172927</v>
      </c>
      <c r="F166">
        <f>IF(BinaryData!BH152=0,"",IF(NormalizeData!BH152=" "," ",NormalizeData!BH152))</f>
        <v>1.6893309999999999</v>
      </c>
      <c r="G166">
        <f>IF(BinaryData!BI152=0,"",IF(NormalizeData!BI152=" "," ",NormalizeData!BI152))</f>
        <v>2.1385320000000001</v>
      </c>
      <c r="H166">
        <f>IF(BinaryData!BJ152=0,"",IF(NormalizeData!BJ152=" "," ",NormalizeData!BJ152))</f>
        <v>2.1957719999999998</v>
      </c>
      <c r="I166">
        <f>IF(BinaryData!BK152=0,"",IF(NormalizeData!BK152=" "," ",NormalizeData!BK152))</f>
        <v>2.1546210000000001</v>
      </c>
      <c r="J166">
        <f>IF(BinaryData!BL152=0,"",IF(NormalizeData!BL152=" "," ",NormalizeData!BL152))</f>
        <v>2.033976</v>
      </c>
      <c r="K166">
        <f>IF(BinaryData!BM152=0,"",IF(NormalizeData!BM152=" "," ",NormalizeData!BM152))</f>
        <v>2.0628199999999999</v>
      </c>
      <c r="L166">
        <f>IF(BinaryData!BN152=0,"",IF(NormalizeData!BN152=" "," ",NormalizeData!BN152))</f>
        <v>2.111405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IF(BinaryData!BG153=0,"",IF(NormalizeData!BG153=" "," ",NormalizeData!BG153))</f>
        <v>0.17371800000000001</v>
      </c>
      <c r="F167">
        <f>IF(BinaryData!BH153=0,"",IF(NormalizeData!BH153=" "," ",NormalizeData!BH153))</f>
        <v>1.6938500000000001</v>
      </c>
      <c r="G167">
        <f>IF(BinaryData!BI153=0,"",IF(NormalizeData!BI153=" "," ",NormalizeData!BI153))</f>
        <v>2.132889</v>
      </c>
      <c r="H167">
        <f>IF(BinaryData!BJ153=0,"",IF(NormalizeData!BJ153=" "," ",NormalizeData!BJ153))</f>
        <v>2.216628</v>
      </c>
      <c r="I167">
        <f>IF(BinaryData!BK153=0,"",IF(NormalizeData!BK153=" "," ",NormalizeData!BK153))</f>
        <v>2.1554609999999998</v>
      </c>
      <c r="J167">
        <f>IF(BinaryData!BL153=0,"",IF(NormalizeData!BL153=" "," ",NormalizeData!BL153))</f>
        <v>2.0486070000000001</v>
      </c>
      <c r="K167">
        <f>IF(BinaryData!BM153=0,"",IF(NormalizeData!BM153=" "," ",NormalizeData!BM153))</f>
        <v>2.066735</v>
      </c>
      <c r="L167">
        <f>IF(BinaryData!BN153=0,"",IF(NormalizeData!BN153=" "," ",NormalizeData!BN153))</f>
        <v>2.1206960000000001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opLeftCell="F52" zoomScale="70" zoomScaleNormal="70" workbookViewId="0">
      <selection activeCell="AC53" sqref="AC53"/>
    </sheetView>
  </sheetViews>
  <sheetFormatPr defaultRowHeight="18.75"/>
  <cols>
    <col min="1" max="1" width="9.140625" style="35"/>
  </cols>
  <sheetData>
    <row r="1" spans="1:35" s="27" customFormat="1" ht="23.25">
      <c r="A1" s="47" t="str">
        <f>NormalizeData!A1</f>
        <v>Experiment ID:C9_P3_S1_1</v>
      </c>
      <c r="B1" s="24"/>
      <c r="C1" s="24"/>
      <c r="D1" s="24"/>
      <c r="E1" s="24"/>
      <c r="F1" s="25"/>
      <c r="G1" s="25"/>
      <c r="H1" s="26"/>
      <c r="I1" s="26"/>
      <c r="J1" s="26"/>
      <c r="K1" s="26"/>
    </row>
    <row r="2" spans="1:35" s="27" customFormat="1" ht="23.25">
      <c r="A2" s="48" t="s">
        <v>38</v>
      </c>
      <c r="B2" s="28"/>
      <c r="C2" s="28"/>
      <c r="D2" s="28"/>
      <c r="E2" s="28"/>
      <c r="F2" s="29"/>
      <c r="G2" s="29"/>
      <c r="H2" s="30"/>
      <c r="I2" s="30"/>
      <c r="J2" s="31"/>
      <c r="K2" s="31"/>
      <c r="L2" s="28" t="s">
        <v>40</v>
      </c>
      <c r="M2" s="28"/>
      <c r="N2" s="28"/>
      <c r="O2" s="28"/>
      <c r="P2" s="28"/>
      <c r="Q2" s="29"/>
      <c r="R2" s="11"/>
      <c r="S2" t="str">
        <f>CONTROLS!L12</f>
        <v>exp time (hs)</v>
      </c>
      <c r="T2"/>
      <c r="U2" s="40">
        <f>CONTROLS!O12</f>
        <v>72.475999999999999</v>
      </c>
      <c r="V2" s="40">
        <f>CONTROLS!P12</f>
        <v>96.242000000000004</v>
      </c>
      <c r="Y2" s="32"/>
      <c r="Z2" s="32"/>
    </row>
    <row r="3" spans="1:35">
      <c r="L3" s="33">
        <f>CONTROLS!A20</f>
        <v>25.565999999999999</v>
      </c>
      <c r="R3" s="18" t="str">
        <f>CONTROLS!J13</f>
        <v>assay window</v>
      </c>
      <c r="S3" t="str">
        <f>CONTROLS!L13</f>
        <v>timepoint</v>
      </c>
      <c r="U3" s="40">
        <f>CONTROLS!O13</f>
        <v>98.042000000000002</v>
      </c>
      <c r="V3" s="40">
        <f>CONTROLS!P13</f>
        <v>121.80800000000001</v>
      </c>
    </row>
    <row r="4" spans="1:35">
      <c r="L4" s="33" t="s">
        <v>39</v>
      </c>
      <c r="P4" s="34"/>
      <c r="Q4" s="34"/>
      <c r="R4" s="18" t="str">
        <f>CONTROLS!J14</f>
        <v>(NCI ratio)</v>
      </c>
      <c r="S4" t="str">
        <f>CONTROLS!L14</f>
        <v>R1881/NegCntl</v>
      </c>
      <c r="U4" s="40">
        <f>CONTROLS!O14</f>
        <v>1.3477852832215926</v>
      </c>
      <c r="V4" s="40">
        <f>CONTROLS!P14</f>
        <v>1.5459036660196628</v>
      </c>
    </row>
    <row r="5" spans="1:35">
      <c r="L5" s="33" t="str">
        <f>A1</f>
        <v>Experiment ID:C9_P3_S1_1</v>
      </c>
      <c r="P5" s="34"/>
      <c r="Q5" s="34"/>
    </row>
    <row r="6" spans="1:35">
      <c r="L6" s="11" t="s">
        <v>105</v>
      </c>
      <c r="M6" s="11"/>
      <c r="N6" s="36">
        <f>CONTROLS!N1</f>
        <v>48.563000000000002</v>
      </c>
      <c r="O6" s="36">
        <f>CONTROLS!O1</f>
        <v>72.475999999999999</v>
      </c>
      <c r="P6" s="36">
        <f>CONTROLS!P1</f>
        <v>96.242000000000004</v>
      </c>
      <c r="Q6" s="34"/>
      <c r="R6" s="36" t="str">
        <f>CONTROLS!L6</f>
        <v>exp time (hs)</v>
      </c>
      <c r="S6" s="36">
        <f>CONTROLS!M6</f>
        <v>0</v>
      </c>
      <c r="T6" s="36">
        <f>CONTROLS!N6</f>
        <v>48.563000000000002</v>
      </c>
      <c r="U6" s="36">
        <f>CONTROLS!O6</f>
        <v>72.475999999999999</v>
      </c>
      <c r="V6" s="36">
        <f>CONTROLS!P6</f>
        <v>96.242000000000004</v>
      </c>
      <c r="W6" s="35"/>
    </row>
    <row r="7" spans="1:35">
      <c r="L7" s="39" t="str">
        <f>CONTROLS!L2</f>
        <v>timepoint</v>
      </c>
      <c r="M7" s="36">
        <f>CONTROLS!M2</f>
        <v>50.259</v>
      </c>
      <c r="N7" s="36">
        <f>CONTROLS!N2</f>
        <v>74.129000000000005</v>
      </c>
      <c r="O7" s="36">
        <f>CONTROLS!O2</f>
        <v>98.042000000000002</v>
      </c>
      <c r="P7" s="36">
        <f>CONTROLS!P2</f>
        <v>121.80800000000001</v>
      </c>
      <c r="R7" s="39" t="str">
        <f>CONTROLS!L7</f>
        <v>timepoint</v>
      </c>
      <c r="S7" s="36">
        <f>CONTROLS!M7</f>
        <v>50.259</v>
      </c>
      <c r="T7" s="36">
        <f>CONTROLS!N7</f>
        <v>74.129000000000005</v>
      </c>
      <c r="U7" s="36">
        <f>CONTROLS!O7</f>
        <v>98.042000000000002</v>
      </c>
      <c r="V7" s="36">
        <f>CONTROLS!P7</f>
        <v>121.80800000000001</v>
      </c>
      <c r="W7" s="35"/>
    </row>
    <row r="8" spans="1:35">
      <c r="L8" s="39" t="str">
        <f>CONTROLS!L3</f>
        <v>z factor</v>
      </c>
      <c r="M8" s="36">
        <f>CONTROLS!M3</f>
        <v>1.5478192048865147</v>
      </c>
      <c r="N8" s="36">
        <f>CONTROLS!N3</f>
        <v>0.83364983971319595</v>
      </c>
      <c r="O8" s="36">
        <f>CONTROLS!O3</f>
        <v>0.91912855031917917</v>
      </c>
      <c r="P8" s="36">
        <f>CONTROLS!P3</f>
        <v>0.90554693555667287</v>
      </c>
      <c r="R8" s="39" t="str">
        <f>CONTROLS!L8</f>
        <v>z factor</v>
      </c>
      <c r="S8" s="36">
        <f>CONTROLS!M8</f>
        <v>-1.3739753969898358</v>
      </c>
      <c r="T8" s="36">
        <f>CONTROLS!N8</f>
        <v>0.49484710415825728</v>
      </c>
      <c r="U8" s="36">
        <f>CONTROLS!O8</f>
        <v>0.65961877407057823</v>
      </c>
      <c r="V8" s="36">
        <f>CONTROLS!P8</f>
        <v>0.72934601843215785</v>
      </c>
      <c r="W8" s="37"/>
    </row>
    <row r="9" spans="1:35">
      <c r="L9" s="39" t="str">
        <f>CONTROLS!L4</f>
        <v>c.v. Ctrl</v>
      </c>
      <c r="M9" s="61">
        <f>CONTROLS!M4</f>
        <v>1.9367154640764665E-2</v>
      </c>
      <c r="N9" s="61">
        <f>CONTROLS!N4</f>
        <v>1.9485871116363802E-2</v>
      </c>
      <c r="O9" s="61">
        <f>CONTROLS!O4</f>
        <v>1.3878190900543238E-2</v>
      </c>
      <c r="P9" s="61">
        <f>CONTROLS!P4</f>
        <v>1.9912696796227015E-2</v>
      </c>
      <c r="R9" s="39" t="str">
        <f>CONTROLS!L9</f>
        <v>c.v. Ctrl</v>
      </c>
      <c r="S9" s="61">
        <f>CONTROLS!M9</f>
        <v>1.9367154640764665E-2</v>
      </c>
      <c r="T9" s="61">
        <f>CONTROLS!N9</f>
        <v>1.9485871116363802E-2</v>
      </c>
      <c r="U9" s="61">
        <f>CONTROLS!O9</f>
        <v>1.3878190900543238E-2</v>
      </c>
      <c r="V9" s="61">
        <f>CONTROLS!P9</f>
        <v>1.9912696796227015E-2</v>
      </c>
      <c r="W9" s="38"/>
    </row>
    <row r="10" spans="1:35">
      <c r="L10" s="39" t="str">
        <f>CONTROLS!L5</f>
        <v>c.v. MG132</v>
      </c>
      <c r="M10" s="61">
        <f>CONTROLS!M5</f>
        <v>1.4555264214519146E-2</v>
      </c>
      <c r="N10" s="61">
        <f>CONTROLS!N5</f>
        <v>5.4841729569845503E-2</v>
      </c>
      <c r="O10" s="61">
        <f>CONTROLS!O5</f>
        <v>0.12151725764905327</v>
      </c>
      <c r="P10" s="61">
        <f>CONTROLS!P5</f>
        <v>0.20416962050547299</v>
      </c>
      <c r="R10" s="39" t="str">
        <f>CONTROLS!L10</f>
        <v>c.v. R1881</v>
      </c>
      <c r="S10" s="61">
        <f>CONTROLS!M10</f>
        <v>1.1636705939063031E-2</v>
      </c>
      <c r="T10" s="61">
        <f>CONTROLS!N10</f>
        <v>1.0522310061835287E-2</v>
      </c>
      <c r="U10" s="61">
        <f>CONTROLS!O10</f>
        <v>1.9785953043487046E-2</v>
      </c>
      <c r="V10" s="61">
        <f>CONTROLS!P10</f>
        <v>1.9211852695397345E-2</v>
      </c>
    </row>
    <row r="11" spans="1:35">
      <c r="M11" s="73" t="str">
        <f>"with "&amp;CONTROLS!W19</f>
        <v>with MG132</v>
      </c>
      <c r="N11" s="73"/>
      <c r="O11" s="73"/>
      <c r="P11" s="73"/>
      <c r="S11" s="73" t="str">
        <f>"with "&amp;CONTROLS!AC19</f>
        <v>with R1881</v>
      </c>
      <c r="T11" s="73"/>
      <c r="U11" s="73"/>
      <c r="V11" s="73"/>
      <c r="W11" s="38"/>
    </row>
    <row r="15" spans="1:35" s="44" customFormat="1" ht="19.5" thickBot="1">
      <c r="A15" s="4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3"/>
      <c r="X15" s="43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44" customFormat="1" ht="28.5">
      <c r="A16" s="48" t="s">
        <v>41</v>
      </c>
      <c r="B16" s="21"/>
      <c r="C16" s="21"/>
      <c r="D16" s="21"/>
      <c r="E16" s="21"/>
      <c r="F16" s="22"/>
      <c r="G16" s="22"/>
      <c r="H16" s="23"/>
      <c r="I16" s="23"/>
      <c r="J16" s="23"/>
      <c r="K16" s="23"/>
      <c r="V16" s="45"/>
      <c r="W16" s="46"/>
      <c r="X16" s="46"/>
    </row>
    <row r="30" spans="1:35" s="44" customFormat="1" ht="15.75" thickBo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53" customFormat="1" ht="21">
      <c r="A31" s="50" t="s">
        <v>43</v>
      </c>
      <c r="B31" s="50"/>
      <c r="C31" s="50"/>
      <c r="D31" s="50"/>
      <c r="E31" s="50"/>
      <c r="F31" s="51"/>
      <c r="G31" s="51"/>
      <c r="H31" s="52"/>
      <c r="I31" s="52"/>
      <c r="J31" s="52"/>
      <c r="K31" s="52"/>
      <c r="V31" s="54"/>
      <c r="W31" s="55"/>
      <c r="X31" s="55"/>
    </row>
  </sheetData>
  <mergeCells count="2">
    <mergeCell ref="M11:P11"/>
    <mergeCell ref="S11:V11"/>
  </mergeCells>
  <phoneticPr fontId="15" type="noConversion"/>
  <conditionalFormatting sqref="M9:P10">
    <cfRule type="cellIs" dxfId="10" priority="15" stopIfTrue="1" operator="between">
      <formula>-0.1</formula>
      <formula>0.1</formula>
    </cfRule>
  </conditionalFormatting>
  <conditionalFormatting sqref="S9:V10">
    <cfRule type="cellIs" dxfId="9" priority="3" operator="between">
      <formula>-0.1</formula>
      <formula>0.1</formula>
    </cfRule>
    <cfRule type="cellIs" dxfId="8" priority="13" operator="lessThan">
      <formula>-0.2</formula>
    </cfRule>
  </conditionalFormatting>
  <conditionalFormatting sqref="M8:P8">
    <cfRule type="cellIs" dxfId="7" priority="4" operator="between">
      <formula>0.3</formula>
      <formula>0.5</formula>
    </cfRule>
    <cfRule type="cellIs" dxfId="6" priority="5" operator="lessThan">
      <formula>0.3</formula>
    </cfRule>
    <cfRule type="cellIs" dxfId="5" priority="11" operator="greaterThan">
      <formula>0.5</formula>
    </cfRule>
  </conditionalFormatting>
  <conditionalFormatting sqref="M9:P9">
    <cfRule type="cellIs" dxfId="4" priority="9" stopIfTrue="1" operator="notBetween">
      <formula>-0.2</formula>
      <formula>0.2</formula>
    </cfRule>
  </conditionalFormatting>
  <conditionalFormatting sqref="S8:V8">
    <cfRule type="cellIs" dxfId="3" priority="2" operator="between">
      <formula>0.5</formula>
      <formula>1</formula>
    </cfRule>
    <cfRule type="cellIs" dxfId="2" priority="6" operator="between">
      <formula>0</formula>
      <formula>0.5</formula>
    </cfRule>
    <cfRule type="cellIs" dxfId="1" priority="7" operator="lessThan">
      <formula>0</formula>
    </cfRule>
  </conditionalFormatting>
  <conditionalFormatting sqref="U4:V4">
    <cfRule type="cellIs" dxfId="0" priority="1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opLeftCell="A165" workbookViewId="0"/>
  </sheetViews>
  <sheetFormatPr defaultRowHeight="15"/>
  <cols>
    <col min="1" max="1" width="9.5703125" customWidth="1"/>
  </cols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2.222E-3</v>
      </c>
      <c r="B9" s="2">
        <v>9.2592592592592588E-5</v>
      </c>
      <c r="C9">
        <v>2.7179999999999999E-3</v>
      </c>
      <c r="D9">
        <v>2.7070000000000002E-3</v>
      </c>
      <c r="E9">
        <v>5.0980000000000001E-3</v>
      </c>
      <c r="F9">
        <v>-3.77E-4</v>
      </c>
      <c r="G9">
        <v>-2.1670000000000001E-3</v>
      </c>
      <c r="H9">
        <v>6.5300000000000004E-4</v>
      </c>
      <c r="I9">
        <v>-3.5349999999999999E-3</v>
      </c>
      <c r="J9">
        <v>-4.4900000000000002E-4</v>
      </c>
      <c r="K9">
        <v>-1.6899999999999999E-4</v>
      </c>
      <c r="L9">
        <v>3.7950000000000002E-3</v>
      </c>
      <c r="M9">
        <v>-5.5999999999999999E-5</v>
      </c>
      <c r="N9">
        <v>-1.0300000000000001E-3</v>
      </c>
      <c r="O9">
        <v>-2.2620000000000001E-3</v>
      </c>
      <c r="P9">
        <v>-8.3999999999999995E-5</v>
      </c>
      <c r="Q9">
        <v>-1.126E-3</v>
      </c>
      <c r="R9">
        <v>9.2000000000000003E-4</v>
      </c>
      <c r="S9">
        <v>-1.867E-3</v>
      </c>
      <c r="T9">
        <v>-1.629E-3</v>
      </c>
      <c r="U9">
        <v>-3.0179999999999998E-3</v>
      </c>
      <c r="V9">
        <v>2.4989999999999999E-3</v>
      </c>
      <c r="W9">
        <v>4.2400000000000001E-4</v>
      </c>
      <c r="X9">
        <v>-9.2999999999999997E-5</v>
      </c>
      <c r="Y9">
        <v>-2.34E-4</v>
      </c>
      <c r="Z9">
        <v>-1.2400000000000001E-4</v>
      </c>
      <c r="AA9">
        <v>7.6999999999999996E-4</v>
      </c>
      <c r="AB9">
        <v>-2.8089999999999999E-3</v>
      </c>
      <c r="AC9">
        <v>-3.5179999999999999E-3</v>
      </c>
      <c r="AD9">
        <v>-1.4480000000000001E-3</v>
      </c>
      <c r="AE9">
        <v>4.176E-3</v>
      </c>
      <c r="AF9">
        <v>4.75E-4</v>
      </c>
      <c r="AG9">
        <v>-1.5640000000000001E-3</v>
      </c>
      <c r="AH9">
        <v>3.003E-3</v>
      </c>
      <c r="AI9">
        <v>1.856E-3</v>
      </c>
      <c r="AJ9">
        <v>2.6210000000000001E-3</v>
      </c>
      <c r="AK9">
        <v>-2.5569999999999998E-3</v>
      </c>
      <c r="AL9">
        <v>2.8739999999999998E-3</v>
      </c>
      <c r="AM9">
        <v>2.6700000000000001E-3</v>
      </c>
      <c r="AN9">
        <v>1.1019999999999999E-3</v>
      </c>
      <c r="AO9">
        <v>-2.8900000000000002E-3</v>
      </c>
      <c r="AP9">
        <v>-3.6470000000000001E-3</v>
      </c>
      <c r="AQ9">
        <v>4.0429999999999997E-3</v>
      </c>
      <c r="AR9">
        <v>3.19E-4</v>
      </c>
      <c r="AS9">
        <v>1.3550000000000001E-3</v>
      </c>
      <c r="AT9">
        <v>-1.6969999999999999E-3</v>
      </c>
      <c r="AU9">
        <v>3.0600000000000001E-4</v>
      </c>
      <c r="AV9">
        <v>-4.3620000000000004E-3</v>
      </c>
      <c r="AW9">
        <v>-2.9329999999999998E-3</v>
      </c>
      <c r="AX9">
        <v>1.013E-3</v>
      </c>
      <c r="AY9">
        <v>-1.9999999999999999E-6</v>
      </c>
      <c r="AZ9">
        <v>1.3500000000000001E-3</v>
      </c>
      <c r="BA9">
        <v>6.7299999999999999E-4</v>
      </c>
      <c r="BB9">
        <v>1.145E-3</v>
      </c>
      <c r="BC9">
        <v>1.578E-3</v>
      </c>
      <c r="BD9">
        <v>1.4300000000000001E-3</v>
      </c>
      <c r="BE9">
        <v>-4.5739999999999999E-3</v>
      </c>
      <c r="BF9">
        <v>1.56E-3</v>
      </c>
      <c r="BG9">
        <v>-1.75E-4</v>
      </c>
      <c r="BH9">
        <v>1.5579999999999999E-3</v>
      </c>
      <c r="BI9">
        <v>2.3739999999999998E-3</v>
      </c>
      <c r="BJ9">
        <v>3.0869999999999999E-3</v>
      </c>
      <c r="BK9">
        <v>2.431E-3</v>
      </c>
      <c r="BL9">
        <v>-1.2340000000000001E-3</v>
      </c>
      <c r="BM9">
        <v>-9.1200000000000005E-4</v>
      </c>
      <c r="BN9">
        <v>-1.4109999999999999E-3</v>
      </c>
      <c r="BO9">
        <v>-6.3900000000000003E-4</v>
      </c>
      <c r="BP9">
        <v>8.5999999999999998E-4</v>
      </c>
      <c r="BQ9">
        <v>-8.5700000000000001E-4</v>
      </c>
      <c r="BR9">
        <v>2.2209999999999999E-3</v>
      </c>
      <c r="BS9">
        <v>4.1399999999999998E-4</v>
      </c>
      <c r="BT9">
        <v>2.4380000000000001E-3</v>
      </c>
      <c r="BU9">
        <v>1.4090000000000001E-3</v>
      </c>
      <c r="BV9">
        <v>2.9559999999999999E-3</v>
      </c>
      <c r="BW9">
        <v>-1.8860000000000001E-3</v>
      </c>
      <c r="BX9">
        <v>9.3000000000000005E-4</v>
      </c>
      <c r="BY9">
        <v>-3.6840000000000002E-3</v>
      </c>
      <c r="BZ9">
        <v>-6.02E-4</v>
      </c>
      <c r="CA9">
        <v>6.8800000000000003E-4</v>
      </c>
      <c r="CB9">
        <v>2.085E-3</v>
      </c>
      <c r="CC9">
        <v>-2.8219999999999999E-3</v>
      </c>
      <c r="CD9">
        <v>-1.9599999999999999E-4</v>
      </c>
    </row>
    <row r="10" spans="1:82">
      <c r="A10">
        <v>2.1608329999999998</v>
      </c>
      <c r="B10" s="2">
        <v>9.003472222222221E-2</v>
      </c>
      <c r="C10">
        <v>0.101094</v>
      </c>
      <c r="D10">
        <v>9.9472000000000005E-2</v>
      </c>
      <c r="E10">
        <v>9.9756999999999998E-2</v>
      </c>
      <c r="F10">
        <v>8.0115000000000006E-2</v>
      </c>
      <c r="G10">
        <v>6.9314000000000001E-2</v>
      </c>
      <c r="H10">
        <v>8.2766999999999993E-2</v>
      </c>
      <c r="I10">
        <v>0.103451</v>
      </c>
      <c r="J10">
        <v>9.7364999999999993E-2</v>
      </c>
      <c r="K10">
        <v>7.5075000000000003E-2</v>
      </c>
      <c r="L10">
        <v>7.5000999999999998E-2</v>
      </c>
      <c r="M10">
        <v>8.1537999999999999E-2</v>
      </c>
      <c r="N10">
        <v>7.5137999999999996E-2</v>
      </c>
      <c r="O10">
        <v>8.9841000000000004E-2</v>
      </c>
      <c r="P10">
        <v>9.2802999999999997E-2</v>
      </c>
      <c r="Q10">
        <v>9.5005999999999993E-2</v>
      </c>
      <c r="R10">
        <v>0.10020999999999999</v>
      </c>
      <c r="S10">
        <v>7.9884999999999998E-2</v>
      </c>
      <c r="T10">
        <v>7.4495000000000006E-2</v>
      </c>
      <c r="U10">
        <v>8.7167999999999995E-2</v>
      </c>
      <c r="V10">
        <v>7.6963000000000004E-2</v>
      </c>
      <c r="W10">
        <v>8.0376000000000003E-2</v>
      </c>
      <c r="X10">
        <v>6.2461000000000003E-2</v>
      </c>
      <c r="Y10">
        <v>0.110152</v>
      </c>
      <c r="Z10">
        <v>8.0201999999999996E-2</v>
      </c>
      <c r="AA10">
        <v>6.4381999999999995E-2</v>
      </c>
      <c r="AB10">
        <v>6.8493999999999999E-2</v>
      </c>
      <c r="AC10">
        <v>6.6105999999999998E-2</v>
      </c>
      <c r="AD10">
        <v>8.3810999999999997E-2</v>
      </c>
      <c r="AE10">
        <v>8.3679000000000003E-2</v>
      </c>
      <c r="AF10">
        <v>0.10423300000000001</v>
      </c>
      <c r="AG10">
        <v>9.6661999999999998E-2</v>
      </c>
      <c r="AH10">
        <v>0.103412</v>
      </c>
      <c r="AI10">
        <v>9.6239000000000005E-2</v>
      </c>
      <c r="AJ10">
        <v>7.9717999999999997E-2</v>
      </c>
      <c r="AK10">
        <v>9.1883999999999993E-2</v>
      </c>
      <c r="AL10">
        <v>9.4416E-2</v>
      </c>
      <c r="AM10">
        <v>0.10774400000000001</v>
      </c>
      <c r="AN10">
        <v>0.11598</v>
      </c>
      <c r="AO10">
        <v>0.117309</v>
      </c>
      <c r="AP10">
        <v>9.2478000000000005E-2</v>
      </c>
      <c r="AQ10">
        <v>8.3745E-2</v>
      </c>
      <c r="AR10">
        <v>9.486E-2</v>
      </c>
      <c r="AS10">
        <v>9.1858999999999996E-2</v>
      </c>
      <c r="AT10">
        <v>0.109176</v>
      </c>
      <c r="AU10">
        <v>0.110762</v>
      </c>
      <c r="AV10">
        <v>0.115256</v>
      </c>
      <c r="AW10">
        <v>0.11959500000000001</v>
      </c>
      <c r="AX10">
        <v>0.10672</v>
      </c>
      <c r="AY10">
        <v>8.4501000000000007E-2</v>
      </c>
      <c r="AZ10">
        <v>9.0033000000000002E-2</v>
      </c>
      <c r="BA10">
        <v>9.5584000000000002E-2</v>
      </c>
      <c r="BB10">
        <v>0.107847</v>
      </c>
      <c r="BC10">
        <v>0.104005</v>
      </c>
      <c r="BD10">
        <v>0.120785</v>
      </c>
      <c r="BE10">
        <v>0.114657</v>
      </c>
      <c r="BF10">
        <v>0.100092</v>
      </c>
      <c r="BG10">
        <v>7.9067999999999999E-2</v>
      </c>
      <c r="BH10">
        <v>8.5610000000000006E-2</v>
      </c>
      <c r="BI10">
        <v>8.7858000000000006E-2</v>
      </c>
      <c r="BJ10">
        <v>0.103187</v>
      </c>
      <c r="BK10">
        <v>0.103753</v>
      </c>
      <c r="BL10">
        <v>0.107156</v>
      </c>
      <c r="BM10">
        <v>0.10967</v>
      </c>
      <c r="BN10">
        <v>8.9660000000000004E-2</v>
      </c>
      <c r="BO10">
        <v>6.8150000000000002E-2</v>
      </c>
      <c r="BP10">
        <v>6.6090999999999997E-2</v>
      </c>
      <c r="BQ10">
        <v>6.5223000000000003E-2</v>
      </c>
      <c r="BR10">
        <v>8.1609000000000001E-2</v>
      </c>
      <c r="BS10">
        <v>7.2883000000000003E-2</v>
      </c>
      <c r="BT10">
        <v>5.1392E-2</v>
      </c>
      <c r="BU10">
        <v>7.3996000000000006E-2</v>
      </c>
      <c r="BV10">
        <v>9.2926999999999996E-2</v>
      </c>
      <c r="BW10">
        <v>8.4905999999999995E-2</v>
      </c>
      <c r="BX10">
        <v>8.4881999999999999E-2</v>
      </c>
      <c r="BY10">
        <v>7.9545000000000005E-2</v>
      </c>
      <c r="BZ10">
        <v>9.6178E-2</v>
      </c>
      <c r="CA10">
        <v>9.7168000000000004E-2</v>
      </c>
      <c r="CB10">
        <v>0.113702</v>
      </c>
      <c r="CC10">
        <v>0.102654</v>
      </c>
      <c r="CD10">
        <v>9.2727000000000004E-2</v>
      </c>
    </row>
    <row r="11" spans="1:82">
      <c r="A11">
        <v>3.16</v>
      </c>
      <c r="B11" s="2">
        <v>0.13166666666666668</v>
      </c>
      <c r="C11">
        <v>0.147651</v>
      </c>
      <c r="D11">
        <v>0.15855</v>
      </c>
      <c r="E11">
        <v>0.125421</v>
      </c>
      <c r="F11">
        <v>0.106049</v>
      </c>
      <c r="G11">
        <v>9.5108999999999999E-2</v>
      </c>
      <c r="H11">
        <v>0.114852</v>
      </c>
      <c r="I11">
        <v>0.13875399999999999</v>
      </c>
      <c r="J11">
        <v>0.12187000000000001</v>
      </c>
      <c r="K11">
        <v>0.10718900000000001</v>
      </c>
      <c r="L11">
        <v>0.12171800000000001</v>
      </c>
      <c r="M11">
        <v>0.13636799999999999</v>
      </c>
      <c r="N11">
        <v>0.13908699999999999</v>
      </c>
      <c r="O11">
        <v>0.162018</v>
      </c>
      <c r="P11">
        <v>0.165073</v>
      </c>
      <c r="Q11">
        <v>0.15343100000000001</v>
      </c>
      <c r="R11">
        <v>0.180535</v>
      </c>
      <c r="S11">
        <v>0.107943</v>
      </c>
      <c r="T11">
        <v>0.106975</v>
      </c>
      <c r="U11">
        <v>0.116175</v>
      </c>
      <c r="V11">
        <v>0.104911</v>
      </c>
      <c r="W11">
        <v>0.102641</v>
      </c>
      <c r="X11">
        <v>9.2604000000000006E-2</v>
      </c>
      <c r="Y11">
        <v>0.13541700000000001</v>
      </c>
      <c r="Z11">
        <v>0.10675</v>
      </c>
      <c r="AA11">
        <v>0.11633</v>
      </c>
      <c r="AB11">
        <v>0.114972</v>
      </c>
      <c r="AC11">
        <v>0.11428000000000001</v>
      </c>
      <c r="AD11">
        <v>0.124588</v>
      </c>
      <c r="AE11">
        <v>0.13067400000000001</v>
      </c>
      <c r="AF11">
        <v>0.15385099999999999</v>
      </c>
      <c r="AG11">
        <v>0.148423</v>
      </c>
      <c r="AH11">
        <v>0.15526200000000001</v>
      </c>
      <c r="AI11">
        <v>0.16008800000000001</v>
      </c>
      <c r="AJ11">
        <v>0.15831899999999999</v>
      </c>
      <c r="AK11">
        <v>0.15695000000000001</v>
      </c>
      <c r="AL11">
        <v>0.13709299999999999</v>
      </c>
      <c r="AM11">
        <v>0.166521</v>
      </c>
      <c r="AN11">
        <v>0.175676</v>
      </c>
      <c r="AO11">
        <v>0.17627100000000001</v>
      </c>
      <c r="AP11">
        <v>0.14846400000000001</v>
      </c>
      <c r="AQ11">
        <v>0.15545</v>
      </c>
      <c r="AR11">
        <v>0.15761600000000001</v>
      </c>
      <c r="AS11">
        <v>0.15321699999999999</v>
      </c>
      <c r="AT11">
        <v>0.15699399999999999</v>
      </c>
      <c r="AU11">
        <v>0.15362100000000001</v>
      </c>
      <c r="AV11">
        <v>0.16984199999999999</v>
      </c>
      <c r="AW11">
        <v>0.174121</v>
      </c>
      <c r="AX11">
        <v>0.15450700000000001</v>
      </c>
      <c r="AY11">
        <v>0.14222199999999999</v>
      </c>
      <c r="AZ11">
        <v>0.13936599999999999</v>
      </c>
      <c r="BA11">
        <v>0.13722100000000001</v>
      </c>
      <c r="BB11">
        <v>0.14063899999999999</v>
      </c>
      <c r="BC11">
        <v>0.13701199999999999</v>
      </c>
      <c r="BD11">
        <v>0.16866999999999999</v>
      </c>
      <c r="BE11">
        <v>0.15559899999999999</v>
      </c>
      <c r="BF11">
        <v>0.14977199999999999</v>
      </c>
      <c r="BG11">
        <v>0.106448</v>
      </c>
      <c r="BH11">
        <v>0.11692900000000001</v>
      </c>
      <c r="BI11">
        <v>0.11527800000000001</v>
      </c>
      <c r="BJ11">
        <v>0.13081000000000001</v>
      </c>
      <c r="BK11">
        <v>0.12951299999999999</v>
      </c>
      <c r="BL11">
        <v>0.155114</v>
      </c>
      <c r="BM11">
        <v>0.144487</v>
      </c>
      <c r="BN11">
        <v>0.12246700000000001</v>
      </c>
      <c r="BO11">
        <v>0.100414</v>
      </c>
      <c r="BP11">
        <v>0.11111600000000001</v>
      </c>
      <c r="BQ11">
        <v>0.102379</v>
      </c>
      <c r="BR11">
        <v>0.120104</v>
      </c>
      <c r="BS11">
        <v>0.106768</v>
      </c>
      <c r="BT11">
        <v>9.6213000000000007E-2</v>
      </c>
      <c r="BU11">
        <v>0.106845</v>
      </c>
      <c r="BV11">
        <v>0.12799199999999999</v>
      </c>
      <c r="BW11">
        <v>0.10474799999999999</v>
      </c>
      <c r="BX11">
        <v>0.113769</v>
      </c>
      <c r="BY11">
        <v>9.2594999999999997E-2</v>
      </c>
      <c r="BZ11">
        <v>0.127551</v>
      </c>
      <c r="CA11">
        <v>0.124556</v>
      </c>
      <c r="CB11">
        <v>0.14660200000000001</v>
      </c>
      <c r="CC11">
        <v>0.13378899999999999</v>
      </c>
      <c r="CD11">
        <v>0.114139</v>
      </c>
    </row>
    <row r="12" spans="1:82">
      <c r="A12">
        <v>4.1580560000000002</v>
      </c>
      <c r="B12" s="2">
        <v>0.17325231481481482</v>
      </c>
      <c r="C12">
        <v>0.17114099999999999</v>
      </c>
      <c r="D12">
        <v>0.18507399999999999</v>
      </c>
      <c r="E12">
        <v>0.14676800000000001</v>
      </c>
      <c r="F12">
        <v>0.12847</v>
      </c>
      <c r="G12">
        <v>0.119565</v>
      </c>
      <c r="H12">
        <v>0.145811</v>
      </c>
      <c r="I12">
        <v>0.17783499999999999</v>
      </c>
      <c r="J12">
        <v>0.15319199999999999</v>
      </c>
      <c r="K12">
        <v>0.13549700000000001</v>
      </c>
      <c r="L12">
        <v>0.16184299999999999</v>
      </c>
      <c r="M12">
        <v>0.16520699999999999</v>
      </c>
      <c r="N12">
        <v>0.165718</v>
      </c>
      <c r="O12">
        <v>0.18659000000000001</v>
      </c>
      <c r="P12">
        <v>0.18937699999999999</v>
      </c>
      <c r="Q12">
        <v>0.17318900000000001</v>
      </c>
      <c r="R12">
        <v>0.21024899999999999</v>
      </c>
      <c r="S12">
        <v>0.129547</v>
      </c>
      <c r="T12">
        <v>0.132438</v>
      </c>
      <c r="U12">
        <v>0.14464299999999999</v>
      </c>
      <c r="V12">
        <v>0.125918</v>
      </c>
      <c r="W12">
        <v>0.12291299999999999</v>
      </c>
      <c r="X12">
        <v>0.11475299999999999</v>
      </c>
      <c r="Y12">
        <v>0.159136</v>
      </c>
      <c r="Z12">
        <v>0.130859</v>
      </c>
      <c r="AA12">
        <v>0.14199200000000001</v>
      </c>
      <c r="AB12">
        <v>0.136439</v>
      </c>
      <c r="AC12">
        <v>0.13822899999999999</v>
      </c>
      <c r="AD12">
        <v>0.14593300000000001</v>
      </c>
      <c r="AE12">
        <v>0.15334600000000001</v>
      </c>
      <c r="AF12">
        <v>0.17378099999999999</v>
      </c>
      <c r="AG12">
        <v>0.171795</v>
      </c>
      <c r="AH12">
        <v>0.18193000000000001</v>
      </c>
      <c r="AI12">
        <v>0.18595600000000001</v>
      </c>
      <c r="AJ12">
        <v>0.18382799999999999</v>
      </c>
      <c r="AK12">
        <v>0.179455</v>
      </c>
      <c r="AL12">
        <v>0.15121799999999999</v>
      </c>
      <c r="AM12">
        <v>0.18595999999999999</v>
      </c>
      <c r="AN12">
        <v>0.195577</v>
      </c>
      <c r="AO12">
        <v>0.19303899999999999</v>
      </c>
      <c r="AP12">
        <v>0.165995</v>
      </c>
      <c r="AQ12">
        <v>0.18709200000000001</v>
      </c>
      <c r="AR12">
        <v>0.17912500000000001</v>
      </c>
      <c r="AS12">
        <v>0.17069799999999999</v>
      </c>
      <c r="AT12">
        <v>0.16982700000000001</v>
      </c>
      <c r="AU12">
        <v>0.17548</v>
      </c>
      <c r="AV12">
        <v>0.183948</v>
      </c>
      <c r="AW12">
        <v>0.18835099999999999</v>
      </c>
      <c r="AX12">
        <v>0.16825200000000001</v>
      </c>
      <c r="AY12">
        <v>0.16829</v>
      </c>
      <c r="AZ12">
        <v>0.16620599999999999</v>
      </c>
      <c r="BA12">
        <v>0.15966900000000001</v>
      </c>
      <c r="BB12">
        <v>0.15850700000000001</v>
      </c>
      <c r="BC12">
        <v>0.15449199999999999</v>
      </c>
      <c r="BD12">
        <v>0.186974</v>
      </c>
      <c r="BE12">
        <v>0.174514</v>
      </c>
      <c r="BF12">
        <v>0.178594</v>
      </c>
      <c r="BG12">
        <v>0.13547899999999999</v>
      </c>
      <c r="BH12">
        <v>0.14457500000000001</v>
      </c>
      <c r="BI12">
        <v>0.14766899999999999</v>
      </c>
      <c r="BJ12">
        <v>0.157912</v>
      </c>
      <c r="BK12">
        <v>0.15329599999999999</v>
      </c>
      <c r="BL12">
        <v>0.18803800000000001</v>
      </c>
      <c r="BM12">
        <v>0.168348</v>
      </c>
      <c r="BN12">
        <v>0.15128800000000001</v>
      </c>
      <c r="BO12">
        <v>0.13287299999999999</v>
      </c>
      <c r="BP12">
        <v>0.14296200000000001</v>
      </c>
      <c r="BQ12">
        <v>0.124206</v>
      </c>
      <c r="BR12">
        <v>0.14529700000000001</v>
      </c>
      <c r="BS12">
        <v>0.13903199999999999</v>
      </c>
      <c r="BT12">
        <v>0.11963500000000001</v>
      </c>
      <c r="BU12">
        <v>0.14072599999999999</v>
      </c>
      <c r="BV12">
        <v>0.139322</v>
      </c>
      <c r="BW12">
        <v>0.135768</v>
      </c>
      <c r="BX12">
        <v>0.146119</v>
      </c>
      <c r="BY12">
        <v>0.124318</v>
      </c>
      <c r="BZ12">
        <v>0.16217100000000001</v>
      </c>
      <c r="CA12">
        <v>0.15662100000000001</v>
      </c>
      <c r="CB12">
        <v>0.18203900000000001</v>
      </c>
      <c r="CC12">
        <v>0.167686</v>
      </c>
      <c r="CD12">
        <v>0.143486</v>
      </c>
    </row>
    <row r="13" spans="1:82">
      <c r="A13">
        <v>5.1558330000000003</v>
      </c>
      <c r="B13" s="2">
        <v>0.21482638888888891</v>
      </c>
      <c r="C13">
        <v>0.18501899999999999</v>
      </c>
      <c r="D13">
        <v>0.20164699999999999</v>
      </c>
      <c r="E13">
        <v>0.16239000000000001</v>
      </c>
      <c r="F13">
        <v>0.14355999999999999</v>
      </c>
      <c r="G13">
        <v>0.140518</v>
      </c>
      <c r="H13">
        <v>0.16902900000000001</v>
      </c>
      <c r="I13">
        <v>0.20230899999999999</v>
      </c>
      <c r="J13">
        <v>0.17692099999999999</v>
      </c>
      <c r="K13">
        <v>0.15293000000000001</v>
      </c>
      <c r="L13">
        <v>0.18634700000000001</v>
      </c>
      <c r="M13">
        <v>0.18882499999999999</v>
      </c>
      <c r="N13">
        <v>0.18296999999999999</v>
      </c>
      <c r="O13">
        <v>0.20568900000000001</v>
      </c>
      <c r="P13">
        <v>0.20297899999999999</v>
      </c>
      <c r="Q13">
        <v>0.18359</v>
      </c>
      <c r="R13">
        <v>0.22787099999999999</v>
      </c>
      <c r="S13">
        <v>0.14241300000000001</v>
      </c>
      <c r="T13">
        <v>0.14797199999999999</v>
      </c>
      <c r="U13">
        <v>0.160134</v>
      </c>
      <c r="V13">
        <v>0.140482</v>
      </c>
      <c r="W13">
        <v>0.13744200000000001</v>
      </c>
      <c r="X13">
        <v>0.13288800000000001</v>
      </c>
      <c r="Y13">
        <v>0.16481599999999999</v>
      </c>
      <c r="Z13">
        <v>0.15023800000000001</v>
      </c>
      <c r="AA13">
        <v>0.15795500000000001</v>
      </c>
      <c r="AB13">
        <v>0.149668</v>
      </c>
      <c r="AC13">
        <v>0.159217</v>
      </c>
      <c r="AD13">
        <v>0.16270899999999999</v>
      </c>
      <c r="AE13">
        <v>0.17105200000000001</v>
      </c>
      <c r="AF13">
        <v>0.18774199999999999</v>
      </c>
      <c r="AG13">
        <v>0.18601500000000001</v>
      </c>
      <c r="AH13">
        <v>0.19628999999999999</v>
      </c>
      <c r="AI13">
        <v>0.20391799999999999</v>
      </c>
      <c r="AJ13">
        <v>0.201261</v>
      </c>
      <c r="AK13">
        <v>0.19605300000000001</v>
      </c>
      <c r="AL13">
        <v>0.16203300000000001</v>
      </c>
      <c r="AM13">
        <v>0.20458599999999999</v>
      </c>
      <c r="AN13">
        <v>0.20628199999999999</v>
      </c>
      <c r="AO13">
        <v>0.20846100000000001</v>
      </c>
      <c r="AP13">
        <v>0.18110399999999999</v>
      </c>
      <c r="AQ13">
        <v>0.202292</v>
      </c>
      <c r="AR13">
        <v>0.194658</v>
      </c>
      <c r="AS13">
        <v>0.18672</v>
      </c>
      <c r="AT13">
        <v>0.18520900000000001</v>
      </c>
      <c r="AU13">
        <v>0.19204299999999999</v>
      </c>
      <c r="AV13">
        <v>0.194964</v>
      </c>
      <c r="AW13">
        <v>0.205987</v>
      </c>
      <c r="AX13">
        <v>0.18018799999999999</v>
      </c>
      <c r="AY13">
        <v>0.18868499999999999</v>
      </c>
      <c r="AZ13">
        <v>0.184198</v>
      </c>
      <c r="BA13">
        <v>0.17560700000000001</v>
      </c>
      <c r="BB13">
        <v>0.174507</v>
      </c>
      <c r="BC13">
        <v>0.166602</v>
      </c>
      <c r="BD13">
        <v>0.20113500000000001</v>
      </c>
      <c r="BE13">
        <v>0.19056799999999999</v>
      </c>
      <c r="BF13">
        <v>0.19773299999999999</v>
      </c>
      <c r="BG13">
        <v>0.15407100000000001</v>
      </c>
      <c r="BH13">
        <v>0.161995</v>
      </c>
      <c r="BI13">
        <v>0.164466</v>
      </c>
      <c r="BJ13">
        <v>0.17654900000000001</v>
      </c>
      <c r="BK13">
        <v>0.16889100000000001</v>
      </c>
      <c r="BL13">
        <v>0.206373</v>
      </c>
      <c r="BM13">
        <v>0.191079</v>
      </c>
      <c r="BN13">
        <v>0.16896800000000001</v>
      </c>
      <c r="BO13">
        <v>0.15634700000000001</v>
      </c>
      <c r="BP13">
        <v>0.16078999999999999</v>
      </c>
      <c r="BQ13">
        <v>0.14469799999999999</v>
      </c>
      <c r="BR13">
        <v>0.16414699999999999</v>
      </c>
      <c r="BS13">
        <v>0.15814400000000001</v>
      </c>
      <c r="BT13">
        <v>0.14036100000000001</v>
      </c>
      <c r="BU13">
        <v>0.16670299999999999</v>
      </c>
      <c r="BV13">
        <v>0.15052299999999999</v>
      </c>
      <c r="BW13">
        <v>0.15857299999999999</v>
      </c>
      <c r="BX13">
        <v>0.16953699999999999</v>
      </c>
      <c r="BY13">
        <v>0.142289</v>
      </c>
      <c r="BZ13">
        <v>0.18559500000000001</v>
      </c>
      <c r="CA13">
        <v>0.17968000000000001</v>
      </c>
      <c r="CB13">
        <v>0.20227400000000001</v>
      </c>
      <c r="CC13">
        <v>0.188304</v>
      </c>
      <c r="CD13">
        <v>0.16180800000000001</v>
      </c>
    </row>
    <row r="14" spans="1:82">
      <c r="A14">
        <v>6.1524999999999999</v>
      </c>
      <c r="B14" s="2">
        <v>0.25635416666666666</v>
      </c>
      <c r="C14">
        <v>0.199741</v>
      </c>
      <c r="D14">
        <v>0.218616</v>
      </c>
      <c r="E14">
        <v>0.177035</v>
      </c>
      <c r="F14">
        <v>0.15814900000000001</v>
      </c>
      <c r="G14">
        <v>0.16391500000000001</v>
      </c>
      <c r="H14">
        <v>0.194492</v>
      </c>
      <c r="I14">
        <v>0.22667899999999999</v>
      </c>
      <c r="J14">
        <v>0.200541</v>
      </c>
      <c r="K14">
        <v>0.17483899999999999</v>
      </c>
      <c r="L14">
        <v>0.204597</v>
      </c>
      <c r="M14">
        <v>0.20502100000000001</v>
      </c>
      <c r="N14">
        <v>0.20186499999999999</v>
      </c>
      <c r="O14">
        <v>0.22309599999999999</v>
      </c>
      <c r="P14">
        <v>0.222557</v>
      </c>
      <c r="Q14">
        <v>0.198711</v>
      </c>
      <c r="R14">
        <v>0.24766299999999999</v>
      </c>
      <c r="S14">
        <v>0.16302800000000001</v>
      </c>
      <c r="T14">
        <v>0.165515</v>
      </c>
      <c r="U14">
        <v>0.163663</v>
      </c>
      <c r="V14">
        <v>0.15712599999999999</v>
      </c>
      <c r="W14">
        <v>0.15138699999999999</v>
      </c>
      <c r="X14">
        <v>0.150758</v>
      </c>
      <c r="Y14">
        <v>0.179394</v>
      </c>
      <c r="Z14">
        <v>0.16719800000000001</v>
      </c>
      <c r="AA14">
        <v>0.17387900000000001</v>
      </c>
      <c r="AB14">
        <v>0.16689399999999999</v>
      </c>
      <c r="AC14">
        <v>0.181284</v>
      </c>
      <c r="AD14">
        <v>0.180094</v>
      </c>
      <c r="AE14">
        <v>0.189385</v>
      </c>
      <c r="AF14">
        <v>0.199268</v>
      </c>
      <c r="AG14">
        <v>0.20350299999999999</v>
      </c>
      <c r="AH14">
        <v>0.21107699999999999</v>
      </c>
      <c r="AI14">
        <v>0.22528999999999999</v>
      </c>
      <c r="AJ14">
        <v>0.21502299999999999</v>
      </c>
      <c r="AK14">
        <v>0.21246000000000001</v>
      </c>
      <c r="AL14">
        <v>0.17229800000000001</v>
      </c>
      <c r="AM14">
        <v>0.218447</v>
      </c>
      <c r="AN14">
        <v>0.22411900000000001</v>
      </c>
      <c r="AO14">
        <v>0.22339100000000001</v>
      </c>
      <c r="AP14">
        <v>0.19714999999999999</v>
      </c>
      <c r="AQ14">
        <v>0.22092200000000001</v>
      </c>
      <c r="AR14">
        <v>0.21155499999999999</v>
      </c>
      <c r="AS14">
        <v>0.206011</v>
      </c>
      <c r="AT14">
        <v>0.201853</v>
      </c>
      <c r="AU14">
        <v>0.20746300000000001</v>
      </c>
      <c r="AV14">
        <v>0.208675</v>
      </c>
      <c r="AW14">
        <v>0.22033800000000001</v>
      </c>
      <c r="AX14">
        <v>0.19484299999999999</v>
      </c>
      <c r="AY14">
        <v>0.210531</v>
      </c>
      <c r="AZ14">
        <v>0.20209199999999999</v>
      </c>
      <c r="BA14">
        <v>0.19401399999999999</v>
      </c>
      <c r="BB14">
        <v>0.19062200000000001</v>
      </c>
      <c r="BC14">
        <v>0.18601000000000001</v>
      </c>
      <c r="BD14">
        <v>0.21563599999999999</v>
      </c>
      <c r="BE14">
        <v>0.20394599999999999</v>
      </c>
      <c r="BF14">
        <v>0.21590999999999999</v>
      </c>
      <c r="BG14">
        <v>0.174319</v>
      </c>
      <c r="BH14">
        <v>0.18546799999999999</v>
      </c>
      <c r="BI14">
        <v>0.186338</v>
      </c>
      <c r="BJ14">
        <v>0.19361200000000001</v>
      </c>
      <c r="BK14">
        <v>0.19022600000000001</v>
      </c>
      <c r="BL14">
        <v>0.227522</v>
      </c>
      <c r="BM14">
        <v>0.21048600000000001</v>
      </c>
      <c r="BN14">
        <v>0.18603600000000001</v>
      </c>
      <c r="BO14">
        <v>0.178038</v>
      </c>
      <c r="BP14">
        <v>0.18029899999999999</v>
      </c>
      <c r="BQ14">
        <v>0.16065499999999999</v>
      </c>
      <c r="BR14">
        <v>0.17673800000000001</v>
      </c>
      <c r="BS14">
        <v>0.17724300000000001</v>
      </c>
      <c r="BT14">
        <v>0.160802</v>
      </c>
      <c r="BU14">
        <v>0.18626300000000001</v>
      </c>
      <c r="BV14">
        <v>0.17125399999999999</v>
      </c>
      <c r="BW14">
        <v>0.181644</v>
      </c>
      <c r="BX14">
        <v>0.188972</v>
      </c>
      <c r="BY14">
        <v>0.165213</v>
      </c>
      <c r="BZ14">
        <v>0.20774000000000001</v>
      </c>
      <c r="CA14">
        <v>0.20113600000000001</v>
      </c>
      <c r="CB14">
        <v>0.22695100000000001</v>
      </c>
      <c r="CC14">
        <v>0.208899</v>
      </c>
      <c r="CD14">
        <v>0.18171300000000001</v>
      </c>
    </row>
    <row r="15" spans="1:82">
      <c r="A15">
        <v>7.148333</v>
      </c>
      <c r="B15" s="2">
        <v>0.29784722222222221</v>
      </c>
      <c r="C15">
        <v>0.221133</v>
      </c>
      <c r="D15">
        <v>0.23977599999999999</v>
      </c>
      <c r="E15">
        <v>0.19565099999999999</v>
      </c>
      <c r="F15">
        <v>0.18095</v>
      </c>
      <c r="G15">
        <v>0.18518499999999999</v>
      </c>
      <c r="H15">
        <v>0.22273000000000001</v>
      </c>
      <c r="I15">
        <v>0.249945</v>
      </c>
      <c r="J15">
        <v>0.22639999999999999</v>
      </c>
      <c r="K15">
        <v>0.196244</v>
      </c>
      <c r="L15">
        <v>0.22851299999999999</v>
      </c>
      <c r="M15">
        <v>0.22905200000000001</v>
      </c>
      <c r="N15">
        <v>0.219859</v>
      </c>
      <c r="O15">
        <v>0.241587</v>
      </c>
      <c r="P15">
        <v>0.24509300000000001</v>
      </c>
      <c r="Q15">
        <v>0.21499599999999999</v>
      </c>
      <c r="R15">
        <v>0.27102500000000002</v>
      </c>
      <c r="S15">
        <v>0.178039</v>
      </c>
      <c r="T15">
        <v>0.18710099999999999</v>
      </c>
      <c r="U15">
        <v>0.18155299999999999</v>
      </c>
      <c r="V15">
        <v>0.176009</v>
      </c>
      <c r="W15">
        <v>0.17294799999999999</v>
      </c>
      <c r="X15">
        <v>0.16955200000000001</v>
      </c>
      <c r="Y15">
        <v>0.197547</v>
      </c>
      <c r="Z15">
        <v>0.184256</v>
      </c>
      <c r="AA15">
        <v>0.19286800000000001</v>
      </c>
      <c r="AB15">
        <v>0.187059</v>
      </c>
      <c r="AC15">
        <v>0.20219400000000001</v>
      </c>
      <c r="AD15">
        <v>0.19118599999999999</v>
      </c>
      <c r="AE15">
        <v>0.206509</v>
      </c>
      <c r="AF15">
        <v>0.22156799999999999</v>
      </c>
      <c r="AG15">
        <v>0.21656300000000001</v>
      </c>
      <c r="AH15">
        <v>0.23367299999999999</v>
      </c>
      <c r="AI15">
        <v>0.24349999999999999</v>
      </c>
      <c r="AJ15">
        <v>0.23211499999999999</v>
      </c>
      <c r="AK15">
        <v>0.234154</v>
      </c>
      <c r="AL15">
        <v>0.185783</v>
      </c>
      <c r="AM15">
        <v>0.23955000000000001</v>
      </c>
      <c r="AN15">
        <v>0.242615</v>
      </c>
      <c r="AO15">
        <v>0.23522899999999999</v>
      </c>
      <c r="AP15">
        <v>0.21401100000000001</v>
      </c>
      <c r="AQ15">
        <v>0.248115</v>
      </c>
      <c r="AR15">
        <v>0.23383599999999999</v>
      </c>
      <c r="AS15">
        <v>0.22750600000000001</v>
      </c>
      <c r="AT15">
        <v>0.22080900000000001</v>
      </c>
      <c r="AU15">
        <v>0.22481499999999999</v>
      </c>
      <c r="AV15">
        <v>0.224021</v>
      </c>
      <c r="AW15">
        <v>0.24021999999999999</v>
      </c>
      <c r="AX15">
        <v>0.213169</v>
      </c>
      <c r="AY15">
        <v>0.23324500000000001</v>
      </c>
      <c r="AZ15">
        <v>0.226608</v>
      </c>
      <c r="BA15">
        <v>0.21996299999999999</v>
      </c>
      <c r="BB15">
        <v>0.211199</v>
      </c>
      <c r="BC15">
        <v>0.203264</v>
      </c>
      <c r="BD15">
        <v>0.23674500000000001</v>
      </c>
      <c r="BE15">
        <v>0.22043199999999999</v>
      </c>
      <c r="BF15">
        <v>0.240532</v>
      </c>
      <c r="BG15">
        <v>0.19694300000000001</v>
      </c>
      <c r="BH15">
        <v>0.211482</v>
      </c>
      <c r="BI15">
        <v>0.20966799999999999</v>
      </c>
      <c r="BJ15">
        <v>0.21374000000000001</v>
      </c>
      <c r="BK15">
        <v>0.21196300000000001</v>
      </c>
      <c r="BL15">
        <v>0.25486599999999998</v>
      </c>
      <c r="BM15">
        <v>0.23274600000000001</v>
      </c>
      <c r="BN15">
        <v>0.208069</v>
      </c>
      <c r="BO15">
        <v>0.19509799999999999</v>
      </c>
      <c r="BP15">
        <v>0.20205200000000001</v>
      </c>
      <c r="BQ15">
        <v>0.17691000000000001</v>
      </c>
      <c r="BR15">
        <v>0.19776299999999999</v>
      </c>
      <c r="BS15">
        <v>0.19666800000000001</v>
      </c>
      <c r="BT15">
        <v>0.18116599999999999</v>
      </c>
      <c r="BU15">
        <v>0.21071999999999999</v>
      </c>
      <c r="BV15">
        <v>0.19711000000000001</v>
      </c>
      <c r="BW15">
        <v>0.207977</v>
      </c>
      <c r="BX15">
        <v>0.21234600000000001</v>
      </c>
      <c r="BY15">
        <v>0.19084599999999999</v>
      </c>
      <c r="BZ15">
        <v>0.23192299999999999</v>
      </c>
      <c r="CA15">
        <v>0.22897300000000001</v>
      </c>
      <c r="CB15">
        <v>0.25182399999999999</v>
      </c>
      <c r="CC15">
        <v>0.23306399999999999</v>
      </c>
      <c r="CD15">
        <v>0.20801700000000001</v>
      </c>
    </row>
    <row r="16" spans="1:82">
      <c r="A16">
        <v>8.1475000000000009</v>
      </c>
      <c r="B16" s="2">
        <v>0.33947916666666672</v>
      </c>
      <c r="C16">
        <v>0.24349799999999999</v>
      </c>
      <c r="D16">
        <v>0.26666200000000001</v>
      </c>
      <c r="E16">
        <v>0.221745</v>
      </c>
      <c r="F16">
        <v>0.20177999999999999</v>
      </c>
      <c r="G16">
        <v>0.21654599999999999</v>
      </c>
      <c r="H16">
        <v>0.25366499999999997</v>
      </c>
      <c r="I16">
        <v>0.27743400000000001</v>
      </c>
      <c r="J16">
        <v>0.25695899999999999</v>
      </c>
      <c r="K16">
        <v>0.224023</v>
      </c>
      <c r="L16">
        <v>0.25972299999999998</v>
      </c>
      <c r="M16">
        <v>0.255077</v>
      </c>
      <c r="N16">
        <v>0.24509700000000001</v>
      </c>
      <c r="O16">
        <v>0.26991999999999999</v>
      </c>
      <c r="P16">
        <v>0.27111200000000002</v>
      </c>
      <c r="Q16">
        <v>0.245001</v>
      </c>
      <c r="R16">
        <v>0.29815700000000001</v>
      </c>
      <c r="S16">
        <v>0.202265</v>
      </c>
      <c r="T16">
        <v>0.210365</v>
      </c>
      <c r="U16">
        <v>0.20711399999999999</v>
      </c>
      <c r="V16">
        <v>0.198967</v>
      </c>
      <c r="W16">
        <v>0.198321</v>
      </c>
      <c r="X16">
        <v>0.19348199999999999</v>
      </c>
      <c r="Y16">
        <v>0.21929000000000001</v>
      </c>
      <c r="Z16">
        <v>0.208288</v>
      </c>
      <c r="AA16">
        <v>0.218746</v>
      </c>
      <c r="AB16">
        <v>0.21532000000000001</v>
      </c>
      <c r="AC16">
        <v>0.225577</v>
      </c>
      <c r="AD16">
        <v>0.21994900000000001</v>
      </c>
      <c r="AE16">
        <v>0.23686699999999999</v>
      </c>
      <c r="AF16">
        <v>0.24293200000000001</v>
      </c>
      <c r="AG16">
        <v>0.24477399999999999</v>
      </c>
      <c r="AH16">
        <v>0.25561899999999999</v>
      </c>
      <c r="AI16">
        <v>0.27309800000000001</v>
      </c>
      <c r="AJ16">
        <v>0.26185399999999998</v>
      </c>
      <c r="AK16">
        <v>0.26064199999999998</v>
      </c>
      <c r="AL16">
        <v>0.20741599999999999</v>
      </c>
      <c r="AM16">
        <v>0.26535199999999998</v>
      </c>
      <c r="AN16">
        <v>0.26400699999999999</v>
      </c>
      <c r="AO16">
        <v>0.25940800000000003</v>
      </c>
      <c r="AP16">
        <v>0.24006</v>
      </c>
      <c r="AQ16">
        <v>0.27807799999999999</v>
      </c>
      <c r="AR16">
        <v>0.26110499999999998</v>
      </c>
      <c r="AS16">
        <v>0.25792500000000002</v>
      </c>
      <c r="AT16">
        <v>0.248364</v>
      </c>
      <c r="AU16">
        <v>0.24682599999999999</v>
      </c>
      <c r="AV16">
        <v>0.24845600000000001</v>
      </c>
      <c r="AW16">
        <v>0.26529599999999998</v>
      </c>
      <c r="AX16">
        <v>0.23469300000000001</v>
      </c>
      <c r="AY16">
        <v>0.26343800000000001</v>
      </c>
      <c r="AZ16">
        <v>0.25907200000000002</v>
      </c>
      <c r="BA16">
        <v>0.25090800000000002</v>
      </c>
      <c r="BB16">
        <v>0.23974400000000001</v>
      </c>
      <c r="BC16">
        <v>0.23577500000000001</v>
      </c>
      <c r="BD16">
        <v>0.26317800000000002</v>
      </c>
      <c r="BE16">
        <v>0.24940599999999999</v>
      </c>
      <c r="BF16">
        <v>0.27227000000000001</v>
      </c>
      <c r="BG16">
        <v>0.22595399999999999</v>
      </c>
      <c r="BH16">
        <v>0.24560599999999999</v>
      </c>
      <c r="BI16">
        <v>0.23822599999999999</v>
      </c>
      <c r="BJ16">
        <v>0.242201</v>
      </c>
      <c r="BK16">
        <v>0.23879300000000001</v>
      </c>
      <c r="BL16">
        <v>0.28135100000000002</v>
      </c>
      <c r="BM16">
        <v>0.25991999999999998</v>
      </c>
      <c r="BN16">
        <v>0.23794899999999999</v>
      </c>
      <c r="BO16">
        <v>0.22440099999999999</v>
      </c>
      <c r="BP16">
        <v>0.22944999999999999</v>
      </c>
      <c r="BQ16">
        <v>0.20698800000000001</v>
      </c>
      <c r="BR16">
        <v>0.225357</v>
      </c>
      <c r="BS16">
        <v>0.22342300000000001</v>
      </c>
      <c r="BT16">
        <v>0.203371</v>
      </c>
      <c r="BU16">
        <v>0.242702</v>
      </c>
      <c r="BV16">
        <v>0.22461600000000001</v>
      </c>
      <c r="BW16">
        <v>0.242309</v>
      </c>
      <c r="BX16">
        <v>0.24296499999999999</v>
      </c>
      <c r="BY16">
        <v>0.22267700000000001</v>
      </c>
      <c r="BZ16">
        <v>0.26430500000000001</v>
      </c>
      <c r="CA16">
        <v>0.25803199999999998</v>
      </c>
      <c r="CB16">
        <v>0.28075499999999998</v>
      </c>
      <c r="CC16">
        <v>0.26221699999999998</v>
      </c>
      <c r="CD16">
        <v>0.23929400000000001</v>
      </c>
    </row>
    <row r="17" spans="1:82">
      <c r="A17">
        <v>9.1458329999999997</v>
      </c>
      <c r="B17" s="2">
        <v>0.3810763888888889</v>
      </c>
      <c r="C17">
        <v>0.27136700000000002</v>
      </c>
      <c r="D17">
        <v>0.298817</v>
      </c>
      <c r="E17">
        <v>0.25460899999999997</v>
      </c>
      <c r="F17">
        <v>0.234432</v>
      </c>
      <c r="G17">
        <v>0.248913</v>
      </c>
      <c r="H17">
        <v>0.28724</v>
      </c>
      <c r="I17">
        <v>0.31475399999999998</v>
      </c>
      <c r="J17">
        <v>0.29166700000000001</v>
      </c>
      <c r="K17">
        <v>0.25570500000000002</v>
      </c>
      <c r="L17">
        <v>0.29428500000000002</v>
      </c>
      <c r="M17">
        <v>0.28415400000000002</v>
      </c>
      <c r="N17">
        <v>0.27411200000000002</v>
      </c>
      <c r="O17">
        <v>0.304338</v>
      </c>
      <c r="P17">
        <v>0.305863</v>
      </c>
      <c r="Q17">
        <v>0.27289600000000003</v>
      </c>
      <c r="R17">
        <v>0.331702</v>
      </c>
      <c r="S17">
        <v>0.23158300000000001</v>
      </c>
      <c r="T17">
        <v>0.24240999999999999</v>
      </c>
      <c r="U17">
        <v>0.240671</v>
      </c>
      <c r="V17">
        <v>0.22850500000000001</v>
      </c>
      <c r="W17">
        <v>0.23225299999999999</v>
      </c>
      <c r="X17">
        <v>0.22320300000000001</v>
      </c>
      <c r="Y17">
        <v>0.236757</v>
      </c>
      <c r="Z17">
        <v>0.24291399999999999</v>
      </c>
      <c r="AA17">
        <v>0.24832799999999999</v>
      </c>
      <c r="AB17">
        <v>0.24746399999999999</v>
      </c>
      <c r="AC17">
        <v>0.263295</v>
      </c>
      <c r="AD17">
        <v>0.25048700000000002</v>
      </c>
      <c r="AE17">
        <v>0.268397</v>
      </c>
      <c r="AF17">
        <v>0.27834300000000001</v>
      </c>
      <c r="AG17">
        <v>0.27609099999999998</v>
      </c>
      <c r="AH17">
        <v>0.288802</v>
      </c>
      <c r="AI17">
        <v>0.30536099999999999</v>
      </c>
      <c r="AJ17">
        <v>0.29763800000000001</v>
      </c>
      <c r="AK17">
        <v>0.29759600000000003</v>
      </c>
      <c r="AL17">
        <v>0.229652</v>
      </c>
      <c r="AM17">
        <v>0.29583100000000001</v>
      </c>
      <c r="AN17">
        <v>0.29123700000000002</v>
      </c>
      <c r="AO17">
        <v>0.28970899999999999</v>
      </c>
      <c r="AP17">
        <v>0.26963199999999998</v>
      </c>
      <c r="AQ17">
        <v>0.31128600000000001</v>
      </c>
      <c r="AR17">
        <v>0.29939700000000002</v>
      </c>
      <c r="AS17">
        <v>0.29338599999999998</v>
      </c>
      <c r="AT17">
        <v>0.283501</v>
      </c>
      <c r="AU17">
        <v>0.28048000000000001</v>
      </c>
      <c r="AV17">
        <v>0.27734799999999998</v>
      </c>
      <c r="AW17">
        <v>0.29569099999999998</v>
      </c>
      <c r="AX17">
        <v>0.263206</v>
      </c>
      <c r="AY17">
        <v>0.29680899999999999</v>
      </c>
      <c r="AZ17">
        <v>0.29269699999999998</v>
      </c>
      <c r="BA17">
        <v>0.28771600000000003</v>
      </c>
      <c r="BB17">
        <v>0.27147100000000002</v>
      </c>
      <c r="BC17">
        <v>0.26803700000000003</v>
      </c>
      <c r="BD17">
        <v>0.29791299999999998</v>
      </c>
      <c r="BE17">
        <v>0.28128799999999998</v>
      </c>
      <c r="BF17">
        <v>0.30631599999999998</v>
      </c>
      <c r="BG17">
        <v>0.26405400000000001</v>
      </c>
      <c r="BH17">
        <v>0.28173399999999998</v>
      </c>
      <c r="BI17">
        <v>0.275306</v>
      </c>
      <c r="BJ17">
        <v>0.27442800000000001</v>
      </c>
      <c r="BK17">
        <v>0.27016499999999999</v>
      </c>
      <c r="BL17">
        <v>0.31499300000000002</v>
      </c>
      <c r="BM17">
        <v>0.29339100000000001</v>
      </c>
      <c r="BN17">
        <v>0.27109299999999997</v>
      </c>
      <c r="BO17">
        <v>0.25847999999999999</v>
      </c>
      <c r="BP17">
        <v>0.26268799999999998</v>
      </c>
      <c r="BQ17">
        <v>0.23654</v>
      </c>
      <c r="BR17">
        <v>0.254361</v>
      </c>
      <c r="BS17">
        <v>0.256185</v>
      </c>
      <c r="BT17">
        <v>0.228827</v>
      </c>
      <c r="BU17">
        <v>0.27469399999999999</v>
      </c>
      <c r="BV17">
        <v>0.25966</v>
      </c>
      <c r="BW17">
        <v>0.28324199999999999</v>
      </c>
      <c r="BX17">
        <v>0.27572799999999997</v>
      </c>
      <c r="BY17">
        <v>0.26052500000000001</v>
      </c>
      <c r="BZ17">
        <v>0.30379299999999998</v>
      </c>
      <c r="CA17">
        <v>0.29485600000000001</v>
      </c>
      <c r="CB17">
        <v>0.315</v>
      </c>
      <c r="CC17">
        <v>0.29832199999999998</v>
      </c>
      <c r="CD17">
        <v>0.27215899999999998</v>
      </c>
    </row>
    <row r="18" spans="1:82">
      <c r="A18">
        <v>10.144444</v>
      </c>
      <c r="B18" s="2">
        <v>0.42268518518518516</v>
      </c>
      <c r="C18">
        <v>0.30417699999999998</v>
      </c>
      <c r="D18">
        <v>0.33152599999999999</v>
      </c>
      <c r="E18">
        <v>0.29362700000000003</v>
      </c>
      <c r="F18">
        <v>0.26593600000000001</v>
      </c>
      <c r="G18">
        <v>0.29159800000000002</v>
      </c>
      <c r="H18">
        <v>0.32664399999999999</v>
      </c>
      <c r="I18">
        <v>0.34979300000000002</v>
      </c>
      <c r="J18">
        <v>0.33136500000000002</v>
      </c>
      <c r="K18">
        <v>0.29624499999999998</v>
      </c>
      <c r="L18">
        <v>0.32911899999999999</v>
      </c>
      <c r="M18">
        <v>0.32253799999999999</v>
      </c>
      <c r="N18">
        <v>0.30923299999999998</v>
      </c>
      <c r="O18">
        <v>0.34392200000000001</v>
      </c>
      <c r="P18">
        <v>0.341113</v>
      </c>
      <c r="Q18">
        <v>0.31153900000000001</v>
      </c>
      <c r="R18">
        <v>0.36637999999999998</v>
      </c>
      <c r="S18">
        <v>0.26211000000000001</v>
      </c>
      <c r="T18">
        <v>0.27830199999999999</v>
      </c>
      <c r="U18">
        <v>0.274868</v>
      </c>
      <c r="V18">
        <v>0.26298500000000002</v>
      </c>
      <c r="W18">
        <v>0.26729999999999998</v>
      </c>
      <c r="X18">
        <v>0.25692900000000002</v>
      </c>
      <c r="Y18">
        <v>0.26901399999999998</v>
      </c>
      <c r="Z18">
        <v>0.281246</v>
      </c>
      <c r="AA18">
        <v>0.28310600000000002</v>
      </c>
      <c r="AB18">
        <v>0.28745799999999999</v>
      </c>
      <c r="AC18">
        <v>0.30585099999999998</v>
      </c>
      <c r="AD18">
        <v>0.28978900000000002</v>
      </c>
      <c r="AE18">
        <v>0.30659799999999998</v>
      </c>
      <c r="AF18">
        <v>0.315608</v>
      </c>
      <c r="AG18">
        <v>0.31373099999999998</v>
      </c>
      <c r="AH18">
        <v>0.33111600000000002</v>
      </c>
      <c r="AI18">
        <v>0.34221499999999999</v>
      </c>
      <c r="AJ18">
        <v>0.33533600000000002</v>
      </c>
      <c r="AK18">
        <v>0.34093499999999999</v>
      </c>
      <c r="AL18">
        <v>0.26503399999999999</v>
      </c>
      <c r="AM18">
        <v>0.33566400000000002</v>
      </c>
      <c r="AN18">
        <v>0.32942399999999999</v>
      </c>
      <c r="AO18">
        <v>0.32643699999999998</v>
      </c>
      <c r="AP18">
        <v>0.309029</v>
      </c>
      <c r="AQ18">
        <v>0.35589700000000002</v>
      </c>
      <c r="AR18">
        <v>0.34395500000000001</v>
      </c>
      <c r="AS18">
        <v>0.339922</v>
      </c>
      <c r="AT18">
        <v>0.32456600000000002</v>
      </c>
      <c r="AU18">
        <v>0.31680199999999997</v>
      </c>
      <c r="AV18">
        <v>0.315774</v>
      </c>
      <c r="AW18">
        <v>0.33167099999999999</v>
      </c>
      <c r="AX18">
        <v>0.302371</v>
      </c>
      <c r="AY18">
        <v>0.33821200000000001</v>
      </c>
      <c r="AZ18">
        <v>0.336816</v>
      </c>
      <c r="BA18">
        <v>0.33481300000000003</v>
      </c>
      <c r="BB18">
        <v>0.31369000000000002</v>
      </c>
      <c r="BC18">
        <v>0.30752299999999999</v>
      </c>
      <c r="BD18">
        <v>0.33348100000000003</v>
      </c>
      <c r="BE18">
        <v>0.31510199999999999</v>
      </c>
      <c r="BF18">
        <v>0.34529199999999999</v>
      </c>
      <c r="BG18">
        <v>0.30321700000000001</v>
      </c>
      <c r="BH18">
        <v>0.32743899999999998</v>
      </c>
      <c r="BI18">
        <v>0.31902799999999998</v>
      </c>
      <c r="BJ18">
        <v>0.31059399999999998</v>
      </c>
      <c r="BK18">
        <v>0.30785200000000001</v>
      </c>
      <c r="BL18">
        <v>0.35375800000000002</v>
      </c>
      <c r="BM18">
        <v>0.33233200000000002</v>
      </c>
      <c r="BN18">
        <v>0.30926399999999998</v>
      </c>
      <c r="BO18">
        <v>0.29749599999999998</v>
      </c>
      <c r="BP18">
        <v>0.30794300000000002</v>
      </c>
      <c r="BQ18">
        <v>0.27009499999999997</v>
      </c>
      <c r="BR18">
        <v>0.28900599999999999</v>
      </c>
      <c r="BS18">
        <v>0.291468</v>
      </c>
      <c r="BT18">
        <v>0.26264700000000002</v>
      </c>
      <c r="BU18">
        <v>0.311108</v>
      </c>
      <c r="BV18">
        <v>0.29823899999999998</v>
      </c>
      <c r="BW18">
        <v>0.32237700000000002</v>
      </c>
      <c r="BX18">
        <v>0.31663799999999998</v>
      </c>
      <c r="BY18">
        <v>0.301234</v>
      </c>
      <c r="BZ18">
        <v>0.339555</v>
      </c>
      <c r="CA18">
        <v>0.33513799999999999</v>
      </c>
      <c r="CB18">
        <v>0.34980600000000001</v>
      </c>
      <c r="CC18">
        <v>0.33719100000000002</v>
      </c>
      <c r="CD18">
        <v>0.310284</v>
      </c>
    </row>
    <row r="19" spans="1:82">
      <c r="A19">
        <v>11.141667</v>
      </c>
      <c r="B19" s="2">
        <v>0.46423611111111113</v>
      </c>
      <c r="C19">
        <v>0.34048099999999998</v>
      </c>
      <c r="D19">
        <v>0.37156800000000001</v>
      </c>
      <c r="E19">
        <v>0.32913999999999999</v>
      </c>
      <c r="F19">
        <v>0.302564</v>
      </c>
      <c r="G19">
        <v>0.33069999999999999</v>
      </c>
      <c r="H19">
        <v>0.37263400000000002</v>
      </c>
      <c r="I19">
        <v>0.39152799999999999</v>
      </c>
      <c r="J19">
        <v>0.370944</v>
      </c>
      <c r="K19">
        <v>0.33360400000000001</v>
      </c>
      <c r="L19">
        <v>0.37173200000000001</v>
      </c>
      <c r="M19">
        <v>0.358846</v>
      </c>
      <c r="N19">
        <v>0.341034</v>
      </c>
      <c r="O19">
        <v>0.38356699999999999</v>
      </c>
      <c r="P19">
        <v>0.38040099999999999</v>
      </c>
      <c r="Q19">
        <v>0.35217300000000001</v>
      </c>
      <c r="R19">
        <v>0.40960999999999997</v>
      </c>
      <c r="S19">
        <v>0.29490899999999998</v>
      </c>
      <c r="T19">
        <v>0.31464700000000001</v>
      </c>
      <c r="U19">
        <v>0.31458700000000001</v>
      </c>
      <c r="V19">
        <v>0.30098999999999998</v>
      </c>
      <c r="W19">
        <v>0.30452699999999999</v>
      </c>
      <c r="X19">
        <v>0.29435800000000001</v>
      </c>
      <c r="Y19">
        <v>0.30470000000000003</v>
      </c>
      <c r="Z19">
        <v>0.32186700000000001</v>
      </c>
      <c r="AA19">
        <v>0.32140200000000002</v>
      </c>
      <c r="AB19">
        <v>0.330569</v>
      </c>
      <c r="AC19">
        <v>0.348771</v>
      </c>
      <c r="AD19">
        <v>0.33178400000000002</v>
      </c>
      <c r="AE19">
        <v>0.34740199999999999</v>
      </c>
      <c r="AF19">
        <v>0.36115999999999998</v>
      </c>
      <c r="AG19">
        <v>0.35051100000000002</v>
      </c>
      <c r="AH19">
        <v>0.37068899999999999</v>
      </c>
      <c r="AI19">
        <v>0.38855699999999999</v>
      </c>
      <c r="AJ19">
        <v>0.37631199999999998</v>
      </c>
      <c r="AK19">
        <v>0.38692799999999999</v>
      </c>
      <c r="AL19">
        <v>0.30316900000000002</v>
      </c>
      <c r="AM19">
        <v>0.37953300000000001</v>
      </c>
      <c r="AN19">
        <v>0.365068</v>
      </c>
      <c r="AO19">
        <v>0.36912899999999998</v>
      </c>
      <c r="AP19">
        <v>0.35529100000000002</v>
      </c>
      <c r="AQ19">
        <v>0.40046399999999999</v>
      </c>
      <c r="AR19">
        <v>0.38888899999999998</v>
      </c>
      <c r="AS19">
        <v>0.38908900000000002</v>
      </c>
      <c r="AT19">
        <v>0.36798799999999998</v>
      </c>
      <c r="AU19">
        <v>0.358348</v>
      </c>
      <c r="AV19">
        <v>0.36115000000000003</v>
      </c>
      <c r="AW19">
        <v>0.37676300000000001</v>
      </c>
      <c r="AX19">
        <v>0.34243600000000002</v>
      </c>
      <c r="AY19">
        <v>0.38075500000000001</v>
      </c>
      <c r="AZ19">
        <v>0.38251000000000002</v>
      </c>
      <c r="BA19">
        <v>0.38315700000000003</v>
      </c>
      <c r="BB19">
        <v>0.35661500000000002</v>
      </c>
      <c r="BC19">
        <v>0.351109</v>
      </c>
      <c r="BD19">
        <v>0.37441099999999999</v>
      </c>
      <c r="BE19">
        <v>0.35636099999999998</v>
      </c>
      <c r="BF19">
        <v>0.38687100000000002</v>
      </c>
      <c r="BG19">
        <v>0.35168899999999997</v>
      </c>
      <c r="BH19">
        <v>0.37683499999999998</v>
      </c>
      <c r="BI19">
        <v>0.362149</v>
      </c>
      <c r="BJ19">
        <v>0.35276600000000002</v>
      </c>
      <c r="BK19">
        <v>0.34896700000000003</v>
      </c>
      <c r="BL19">
        <v>0.39584399999999997</v>
      </c>
      <c r="BM19">
        <v>0.37646800000000002</v>
      </c>
      <c r="BN19">
        <v>0.35078199999999998</v>
      </c>
      <c r="BO19">
        <v>0.33868999999999999</v>
      </c>
      <c r="BP19">
        <v>0.35309000000000001</v>
      </c>
      <c r="BQ19">
        <v>0.309998</v>
      </c>
      <c r="BR19">
        <v>0.33071200000000001</v>
      </c>
      <c r="BS19">
        <v>0.328239</v>
      </c>
      <c r="BT19">
        <v>0.29886800000000002</v>
      </c>
      <c r="BU19">
        <v>0.35462199999999999</v>
      </c>
      <c r="BV19">
        <v>0.33748400000000001</v>
      </c>
      <c r="BW19">
        <v>0.36890099999999998</v>
      </c>
      <c r="BX19">
        <v>0.35535099999999997</v>
      </c>
      <c r="BY19">
        <v>0.34852100000000003</v>
      </c>
      <c r="BZ19">
        <v>0.38098100000000001</v>
      </c>
      <c r="CA19">
        <v>0.37898599999999999</v>
      </c>
      <c r="CB19">
        <v>0.39147700000000002</v>
      </c>
      <c r="CC19">
        <v>0.37735000000000002</v>
      </c>
      <c r="CD19">
        <v>0.35104299999999999</v>
      </c>
    </row>
    <row r="20" spans="1:82">
      <c r="A20">
        <v>12.137499999999999</v>
      </c>
      <c r="B20" s="2">
        <v>0.50572916666666667</v>
      </c>
      <c r="C20">
        <v>0.37927699999999998</v>
      </c>
      <c r="D20">
        <v>0.40928500000000001</v>
      </c>
      <c r="E20">
        <v>0.368448</v>
      </c>
      <c r="F20">
        <v>0.34070400000000001</v>
      </c>
      <c r="G20">
        <v>0.37034699999999998</v>
      </c>
      <c r="H20">
        <v>0.41460399999999997</v>
      </c>
      <c r="I20">
        <v>0.42651800000000001</v>
      </c>
      <c r="J20">
        <v>0.41033500000000001</v>
      </c>
      <c r="K20">
        <v>0.37432199999999999</v>
      </c>
      <c r="L20">
        <v>0.412804</v>
      </c>
      <c r="M20">
        <v>0.40249400000000002</v>
      </c>
      <c r="N20">
        <v>0.37744</v>
      </c>
      <c r="O20">
        <v>0.42447099999999999</v>
      </c>
      <c r="P20">
        <v>0.41749700000000001</v>
      </c>
      <c r="Q20">
        <v>0.393959</v>
      </c>
      <c r="R20">
        <v>0.45152700000000001</v>
      </c>
      <c r="S20">
        <v>0.33422800000000003</v>
      </c>
      <c r="T20">
        <v>0.35527900000000001</v>
      </c>
      <c r="U20">
        <v>0.35762899999999997</v>
      </c>
      <c r="V20">
        <v>0.341225</v>
      </c>
      <c r="W20">
        <v>0.348661</v>
      </c>
      <c r="X20">
        <v>0.33113300000000001</v>
      </c>
      <c r="Y20">
        <v>0.34178900000000001</v>
      </c>
      <c r="Z20">
        <v>0.36325200000000002</v>
      </c>
      <c r="AA20">
        <v>0.36421500000000001</v>
      </c>
      <c r="AB20">
        <v>0.37606099999999998</v>
      </c>
      <c r="AC20">
        <v>0.39429500000000001</v>
      </c>
      <c r="AD20">
        <v>0.375496</v>
      </c>
      <c r="AE20">
        <v>0.39276699999999998</v>
      </c>
      <c r="AF20">
        <v>0.40092499999999998</v>
      </c>
      <c r="AG20">
        <v>0.39240900000000001</v>
      </c>
      <c r="AH20">
        <v>0.41206500000000001</v>
      </c>
      <c r="AI20">
        <v>0.42541000000000001</v>
      </c>
      <c r="AJ20">
        <v>0.42088100000000001</v>
      </c>
      <c r="AK20">
        <v>0.44324000000000002</v>
      </c>
      <c r="AL20">
        <v>0.33915200000000001</v>
      </c>
      <c r="AM20">
        <v>0.42294700000000002</v>
      </c>
      <c r="AN20">
        <v>0.40541899999999997</v>
      </c>
      <c r="AO20">
        <v>0.41430400000000001</v>
      </c>
      <c r="AP20">
        <v>0.397565</v>
      </c>
      <c r="AQ20">
        <v>0.44908999999999999</v>
      </c>
      <c r="AR20">
        <v>0.43373099999999998</v>
      </c>
      <c r="AS20">
        <v>0.43992399999999998</v>
      </c>
      <c r="AT20">
        <v>0.42084300000000002</v>
      </c>
      <c r="AU20">
        <v>0.40091900000000003</v>
      </c>
      <c r="AV20">
        <v>0.401144</v>
      </c>
      <c r="AW20">
        <v>0.41392000000000001</v>
      </c>
      <c r="AX20">
        <v>0.385627</v>
      </c>
      <c r="AY20">
        <v>0.42292999999999997</v>
      </c>
      <c r="AZ20">
        <v>0.43071999999999999</v>
      </c>
      <c r="BA20">
        <v>0.43282199999999998</v>
      </c>
      <c r="BB20">
        <v>0.399812</v>
      </c>
      <c r="BC20">
        <v>0.39193600000000001</v>
      </c>
      <c r="BD20">
        <v>0.41138999999999998</v>
      </c>
      <c r="BE20">
        <v>0.39883999999999997</v>
      </c>
      <c r="BF20">
        <v>0.42883700000000002</v>
      </c>
      <c r="BG20">
        <v>0.40025899999999998</v>
      </c>
      <c r="BH20">
        <v>0.42712600000000001</v>
      </c>
      <c r="BI20">
        <v>0.40643699999999999</v>
      </c>
      <c r="BJ20">
        <v>0.39510000000000001</v>
      </c>
      <c r="BK20">
        <v>0.39333499999999999</v>
      </c>
      <c r="BL20">
        <v>0.44090000000000001</v>
      </c>
      <c r="BM20">
        <v>0.42019800000000002</v>
      </c>
      <c r="BN20">
        <v>0.39163500000000001</v>
      </c>
      <c r="BO20">
        <v>0.37992500000000001</v>
      </c>
      <c r="BP20">
        <v>0.39428800000000003</v>
      </c>
      <c r="BQ20">
        <v>0.34513199999999999</v>
      </c>
      <c r="BR20">
        <v>0.370286</v>
      </c>
      <c r="BS20">
        <v>0.36584100000000003</v>
      </c>
      <c r="BT20">
        <v>0.33532299999999998</v>
      </c>
      <c r="BU20">
        <v>0.39762799999999998</v>
      </c>
      <c r="BV20">
        <v>0.37759900000000002</v>
      </c>
      <c r="BW20">
        <v>0.41593200000000002</v>
      </c>
      <c r="BX20">
        <v>0.40475899999999998</v>
      </c>
      <c r="BY20">
        <v>0.39899400000000002</v>
      </c>
      <c r="BZ20">
        <v>0.42242600000000002</v>
      </c>
      <c r="CA20">
        <v>0.42395500000000003</v>
      </c>
      <c r="CB20">
        <v>0.43039899999999998</v>
      </c>
      <c r="CC20">
        <v>0.41882799999999998</v>
      </c>
      <c r="CD20">
        <v>0.39142300000000002</v>
      </c>
    </row>
    <row r="21" spans="1:82">
      <c r="A21">
        <v>13.136111</v>
      </c>
      <c r="B21" s="2">
        <v>0.547337962962963</v>
      </c>
      <c r="C21">
        <v>0.41686200000000001</v>
      </c>
      <c r="D21">
        <v>0.45219999999999999</v>
      </c>
      <c r="E21">
        <v>0.40701300000000001</v>
      </c>
      <c r="F21">
        <v>0.37537700000000002</v>
      </c>
      <c r="G21">
        <v>0.41062199999999999</v>
      </c>
      <c r="H21">
        <v>0.45672099999999999</v>
      </c>
      <c r="I21">
        <v>0.46554499999999999</v>
      </c>
      <c r="J21">
        <v>0.44820300000000002</v>
      </c>
      <c r="K21">
        <v>0.41349599999999997</v>
      </c>
      <c r="L21">
        <v>0.45318199999999997</v>
      </c>
      <c r="M21">
        <v>0.43929200000000002</v>
      </c>
      <c r="N21">
        <v>0.41251199999999999</v>
      </c>
      <c r="O21">
        <v>0.46605799999999997</v>
      </c>
      <c r="P21">
        <v>0.45919500000000002</v>
      </c>
      <c r="Q21">
        <v>0.43432399999999999</v>
      </c>
      <c r="R21">
        <v>0.49438700000000002</v>
      </c>
      <c r="S21">
        <v>0.36932399999999999</v>
      </c>
      <c r="T21">
        <v>0.39566200000000001</v>
      </c>
      <c r="U21">
        <v>0.39995900000000001</v>
      </c>
      <c r="V21">
        <v>0.38128800000000002</v>
      </c>
      <c r="W21">
        <v>0.38933699999999999</v>
      </c>
      <c r="X21">
        <v>0.36713299999999999</v>
      </c>
      <c r="Y21">
        <v>0.37835999999999997</v>
      </c>
      <c r="Z21">
        <v>0.39976200000000001</v>
      </c>
      <c r="AA21">
        <v>0.40609899999999999</v>
      </c>
      <c r="AB21">
        <v>0.417379</v>
      </c>
      <c r="AC21">
        <v>0.43595299999999998</v>
      </c>
      <c r="AD21">
        <v>0.419516</v>
      </c>
      <c r="AE21">
        <v>0.43160500000000002</v>
      </c>
      <c r="AF21">
        <v>0.44431399999999999</v>
      </c>
      <c r="AG21">
        <v>0.43257099999999998</v>
      </c>
      <c r="AH21">
        <v>0.451874</v>
      </c>
      <c r="AI21">
        <v>0.46680899999999997</v>
      </c>
      <c r="AJ21">
        <v>0.463225</v>
      </c>
      <c r="AK21">
        <v>0.48902099999999998</v>
      </c>
      <c r="AL21">
        <v>0.37149399999999999</v>
      </c>
      <c r="AM21">
        <v>0.46526899999999999</v>
      </c>
      <c r="AN21">
        <v>0.45457399999999998</v>
      </c>
      <c r="AO21">
        <v>0.44917600000000002</v>
      </c>
      <c r="AP21">
        <v>0.44143300000000002</v>
      </c>
      <c r="AQ21">
        <v>0.49729200000000001</v>
      </c>
      <c r="AR21">
        <v>0.48416399999999998</v>
      </c>
      <c r="AS21">
        <v>0.48956499999999997</v>
      </c>
      <c r="AT21">
        <v>0.46337</v>
      </c>
      <c r="AU21">
        <v>0.43914999999999998</v>
      </c>
      <c r="AV21">
        <v>0.44591500000000001</v>
      </c>
      <c r="AW21">
        <v>0.45532299999999998</v>
      </c>
      <c r="AX21">
        <v>0.42533399999999999</v>
      </c>
      <c r="AY21">
        <v>0.46530700000000003</v>
      </c>
      <c r="AZ21">
        <v>0.47949399999999998</v>
      </c>
      <c r="BA21">
        <v>0.47760200000000003</v>
      </c>
      <c r="BB21">
        <v>0.44413799999999998</v>
      </c>
      <c r="BC21">
        <v>0.439807</v>
      </c>
      <c r="BD21">
        <v>0.45303199999999999</v>
      </c>
      <c r="BE21">
        <v>0.43537700000000001</v>
      </c>
      <c r="BF21">
        <v>0.47158499999999998</v>
      </c>
      <c r="BG21">
        <v>0.45280999999999999</v>
      </c>
      <c r="BH21">
        <v>0.47735300000000003</v>
      </c>
      <c r="BI21">
        <v>0.44839200000000001</v>
      </c>
      <c r="BJ21">
        <v>0.437139</v>
      </c>
      <c r="BK21">
        <v>0.43690899999999999</v>
      </c>
      <c r="BL21">
        <v>0.48275299999999999</v>
      </c>
      <c r="BM21">
        <v>0.46690199999999998</v>
      </c>
      <c r="BN21">
        <v>0.43819900000000001</v>
      </c>
      <c r="BO21">
        <v>0.42088399999999998</v>
      </c>
      <c r="BP21">
        <v>0.43962000000000001</v>
      </c>
      <c r="BQ21">
        <v>0.38340200000000002</v>
      </c>
      <c r="BR21">
        <v>0.41006799999999999</v>
      </c>
      <c r="BS21">
        <v>0.40813500000000003</v>
      </c>
      <c r="BT21">
        <v>0.373386</v>
      </c>
      <c r="BU21">
        <v>0.43555700000000003</v>
      </c>
      <c r="BV21">
        <v>0.41799500000000001</v>
      </c>
      <c r="BW21">
        <v>0.46107199999999998</v>
      </c>
      <c r="BX21">
        <v>0.44513200000000003</v>
      </c>
      <c r="BY21">
        <v>0.44035600000000003</v>
      </c>
      <c r="BZ21">
        <v>0.46094000000000002</v>
      </c>
      <c r="CA21">
        <v>0.46940300000000001</v>
      </c>
      <c r="CB21">
        <v>0.46876499999999999</v>
      </c>
      <c r="CC21">
        <v>0.45622600000000002</v>
      </c>
      <c r="CD21">
        <v>0.43439800000000001</v>
      </c>
    </row>
    <row r="22" spans="1:82">
      <c r="A22">
        <v>14.133611</v>
      </c>
      <c r="B22" s="2">
        <v>0.58890046296296295</v>
      </c>
      <c r="C22">
        <v>0.45352599999999998</v>
      </c>
      <c r="D22">
        <v>0.48624400000000001</v>
      </c>
      <c r="E22">
        <v>0.44912999999999997</v>
      </c>
      <c r="F22">
        <v>0.41584300000000002</v>
      </c>
      <c r="G22">
        <v>0.44876500000000002</v>
      </c>
      <c r="H22">
        <v>0.49693300000000001</v>
      </c>
      <c r="I22">
        <v>0.50019999999999998</v>
      </c>
      <c r="J22">
        <v>0.48486099999999999</v>
      </c>
      <c r="K22">
        <v>0.447986</v>
      </c>
      <c r="L22">
        <v>0.49296400000000001</v>
      </c>
      <c r="M22">
        <v>0.47304299999999999</v>
      </c>
      <c r="N22">
        <v>0.45054</v>
      </c>
      <c r="O22">
        <v>0.50715200000000005</v>
      </c>
      <c r="P22">
        <v>0.49553799999999998</v>
      </c>
      <c r="Q22">
        <v>0.47028799999999998</v>
      </c>
      <c r="R22">
        <v>0.53344199999999997</v>
      </c>
      <c r="S22">
        <v>0.40401999999999999</v>
      </c>
      <c r="T22">
        <v>0.43664799999999998</v>
      </c>
      <c r="U22">
        <v>0.43709199999999998</v>
      </c>
      <c r="V22">
        <v>0.41493099999999999</v>
      </c>
      <c r="W22">
        <v>0.43182799999999999</v>
      </c>
      <c r="X22">
        <v>0.39997500000000002</v>
      </c>
      <c r="Y22">
        <v>0.41341</v>
      </c>
      <c r="Z22">
        <v>0.44028899999999999</v>
      </c>
      <c r="AA22">
        <v>0.44375199999999998</v>
      </c>
      <c r="AB22">
        <v>0.45983600000000002</v>
      </c>
      <c r="AC22">
        <v>0.48176799999999997</v>
      </c>
      <c r="AD22">
        <v>0.466497</v>
      </c>
      <c r="AE22">
        <v>0.47135500000000002</v>
      </c>
      <c r="AF22">
        <v>0.48176400000000003</v>
      </c>
      <c r="AG22">
        <v>0.47004400000000002</v>
      </c>
      <c r="AH22">
        <v>0.49435899999999999</v>
      </c>
      <c r="AI22">
        <v>0.50357099999999999</v>
      </c>
      <c r="AJ22">
        <v>0.50084099999999998</v>
      </c>
      <c r="AK22">
        <v>0.53539199999999998</v>
      </c>
      <c r="AL22">
        <v>0.40678500000000001</v>
      </c>
      <c r="AM22">
        <v>0.50632100000000002</v>
      </c>
      <c r="AN22">
        <v>0.49261300000000002</v>
      </c>
      <c r="AO22">
        <v>0.48965799999999998</v>
      </c>
      <c r="AP22">
        <v>0.47987999999999997</v>
      </c>
      <c r="AQ22">
        <v>0.53996500000000003</v>
      </c>
      <c r="AR22">
        <v>0.52447699999999997</v>
      </c>
      <c r="AS22">
        <v>0.53573599999999999</v>
      </c>
      <c r="AT22">
        <v>0.51126899999999997</v>
      </c>
      <c r="AU22">
        <v>0.48073700000000003</v>
      </c>
      <c r="AV22">
        <v>0.48955100000000001</v>
      </c>
      <c r="AW22">
        <v>0.494834</v>
      </c>
      <c r="AX22">
        <v>0.46348600000000001</v>
      </c>
      <c r="AY22">
        <v>0.50504700000000002</v>
      </c>
      <c r="AZ22">
        <v>0.52182600000000001</v>
      </c>
      <c r="BA22">
        <v>0.53071000000000002</v>
      </c>
      <c r="BB22">
        <v>0.48060799999999998</v>
      </c>
      <c r="BC22">
        <v>0.47997000000000001</v>
      </c>
      <c r="BD22">
        <v>0.49184099999999997</v>
      </c>
      <c r="BE22">
        <v>0.47404299999999999</v>
      </c>
      <c r="BF22">
        <v>0.51240699999999995</v>
      </c>
      <c r="BG22">
        <v>0.49378</v>
      </c>
      <c r="BH22">
        <v>0.52725699999999998</v>
      </c>
      <c r="BI22">
        <v>0.48792799999999997</v>
      </c>
      <c r="BJ22">
        <v>0.48142800000000002</v>
      </c>
      <c r="BK22">
        <v>0.47955700000000001</v>
      </c>
      <c r="BL22">
        <v>0.52377700000000005</v>
      </c>
      <c r="BM22">
        <v>0.51039500000000004</v>
      </c>
      <c r="BN22">
        <v>0.47787800000000002</v>
      </c>
      <c r="BO22">
        <v>0.46439200000000003</v>
      </c>
      <c r="BP22">
        <v>0.48225299999999999</v>
      </c>
      <c r="BQ22">
        <v>0.41899799999999998</v>
      </c>
      <c r="BR22">
        <v>0.44452900000000001</v>
      </c>
      <c r="BS22">
        <v>0.44074600000000003</v>
      </c>
      <c r="BT22">
        <v>0.41047899999999998</v>
      </c>
      <c r="BU22">
        <v>0.47243000000000002</v>
      </c>
      <c r="BV22">
        <v>0.45554800000000001</v>
      </c>
      <c r="BW22">
        <v>0.50460899999999997</v>
      </c>
      <c r="BX22">
        <v>0.494616</v>
      </c>
      <c r="BY22">
        <v>0.48322799999999999</v>
      </c>
      <c r="BZ22">
        <v>0.50619599999999998</v>
      </c>
      <c r="CA22">
        <v>0.51000299999999998</v>
      </c>
      <c r="CB22">
        <v>0.50875300000000001</v>
      </c>
      <c r="CC22">
        <v>0.49036099999999999</v>
      </c>
      <c r="CD22">
        <v>0.47608699999999998</v>
      </c>
    </row>
    <row r="23" spans="1:82">
      <c r="A23">
        <v>15.132778</v>
      </c>
      <c r="B23" s="2">
        <v>0.63053240740740735</v>
      </c>
      <c r="C23">
        <v>0.487786</v>
      </c>
      <c r="D23">
        <v>0.51914899999999997</v>
      </c>
      <c r="E23">
        <v>0.49301499999999998</v>
      </c>
      <c r="F23">
        <v>0.451961</v>
      </c>
      <c r="G23">
        <v>0.485678</v>
      </c>
      <c r="H23">
        <v>0.53864199999999995</v>
      </c>
      <c r="I23">
        <v>0.53964500000000004</v>
      </c>
      <c r="J23">
        <v>0.51857799999999998</v>
      </c>
      <c r="K23">
        <v>0.48893300000000001</v>
      </c>
      <c r="L23">
        <v>0.53028200000000003</v>
      </c>
      <c r="M23">
        <v>0.51575899999999997</v>
      </c>
      <c r="N23">
        <v>0.48890099999999997</v>
      </c>
      <c r="O23">
        <v>0.54257500000000003</v>
      </c>
      <c r="P23">
        <v>0.53817800000000005</v>
      </c>
      <c r="Q23">
        <v>0.50542399999999998</v>
      </c>
      <c r="R23">
        <v>0.57327799999999995</v>
      </c>
      <c r="S23">
        <v>0.43573899999999999</v>
      </c>
      <c r="T23">
        <v>0.475881</v>
      </c>
      <c r="U23">
        <v>0.474802</v>
      </c>
      <c r="V23">
        <v>0.44908700000000001</v>
      </c>
      <c r="W23">
        <v>0.46998400000000001</v>
      </c>
      <c r="X23">
        <v>0.43342999999999998</v>
      </c>
      <c r="Y23">
        <v>0.44900000000000001</v>
      </c>
      <c r="Z23">
        <v>0.47626200000000002</v>
      </c>
      <c r="AA23">
        <v>0.48138500000000001</v>
      </c>
      <c r="AB23">
        <v>0.49803599999999998</v>
      </c>
      <c r="AC23">
        <v>0.52486299999999997</v>
      </c>
      <c r="AD23">
        <v>0.51212199999999997</v>
      </c>
      <c r="AE23">
        <v>0.50790000000000002</v>
      </c>
      <c r="AF23">
        <v>0.52051400000000003</v>
      </c>
      <c r="AG23">
        <v>0.50508600000000003</v>
      </c>
      <c r="AH23">
        <v>0.53099099999999999</v>
      </c>
      <c r="AI23">
        <v>0.54252800000000001</v>
      </c>
      <c r="AJ23">
        <v>0.53590800000000005</v>
      </c>
      <c r="AK23">
        <v>0.57978799999999997</v>
      </c>
      <c r="AL23">
        <v>0.438531</v>
      </c>
      <c r="AM23">
        <v>0.543153</v>
      </c>
      <c r="AN23">
        <v>0.52981400000000001</v>
      </c>
      <c r="AO23">
        <v>0.52882200000000001</v>
      </c>
      <c r="AP23">
        <v>0.51528499999999999</v>
      </c>
      <c r="AQ23">
        <v>0.58184100000000005</v>
      </c>
      <c r="AR23">
        <v>0.56706599999999996</v>
      </c>
      <c r="AS23">
        <v>0.58171799999999996</v>
      </c>
      <c r="AT23">
        <v>0.54866199999999998</v>
      </c>
      <c r="AU23">
        <v>0.50824499999999995</v>
      </c>
      <c r="AV23">
        <v>0.52458300000000002</v>
      </c>
      <c r="AW23">
        <v>0.53220199999999995</v>
      </c>
      <c r="AX23">
        <v>0.49985600000000002</v>
      </c>
      <c r="AY23">
        <v>0.54685399999999995</v>
      </c>
      <c r="AZ23">
        <v>0.56614100000000001</v>
      </c>
      <c r="BA23">
        <v>0.57411699999999999</v>
      </c>
      <c r="BB23">
        <v>0.51896200000000003</v>
      </c>
      <c r="BC23">
        <v>0.51958899999999997</v>
      </c>
      <c r="BD23">
        <v>0.531447</v>
      </c>
      <c r="BE23">
        <v>0.51760399999999995</v>
      </c>
      <c r="BF23">
        <v>0.54875799999999997</v>
      </c>
      <c r="BG23">
        <v>0.53422999999999998</v>
      </c>
      <c r="BH23">
        <v>0.57070200000000004</v>
      </c>
      <c r="BI23">
        <v>0.53411500000000001</v>
      </c>
      <c r="BJ23">
        <v>0.51861199999999996</v>
      </c>
      <c r="BK23">
        <v>0.51890700000000001</v>
      </c>
      <c r="BL23">
        <v>0.56445000000000001</v>
      </c>
      <c r="BM23">
        <v>0.55432899999999996</v>
      </c>
      <c r="BN23">
        <v>0.51836499999999996</v>
      </c>
      <c r="BO23">
        <v>0.50578800000000002</v>
      </c>
      <c r="BP23">
        <v>0.52701299999999995</v>
      </c>
      <c r="BQ23">
        <v>0.44614199999999998</v>
      </c>
      <c r="BR23">
        <v>0.47417900000000002</v>
      </c>
      <c r="BS23">
        <v>0.48111100000000001</v>
      </c>
      <c r="BT23">
        <v>0.44422299999999998</v>
      </c>
      <c r="BU23">
        <v>0.50946199999999997</v>
      </c>
      <c r="BV23">
        <v>0.49507800000000002</v>
      </c>
      <c r="BW23">
        <v>0.54435900000000004</v>
      </c>
      <c r="BX23">
        <v>0.53828100000000001</v>
      </c>
      <c r="BY23">
        <v>0.52721099999999999</v>
      </c>
      <c r="BZ23">
        <v>0.54739899999999997</v>
      </c>
      <c r="CA23">
        <v>0.55418999999999996</v>
      </c>
      <c r="CB23">
        <v>0.54456599999999999</v>
      </c>
      <c r="CC23">
        <v>0.53025</v>
      </c>
      <c r="CD23">
        <v>0.51424000000000003</v>
      </c>
    </row>
    <row r="24" spans="1:82">
      <c r="A24">
        <v>16.129722000000001</v>
      </c>
      <c r="B24" s="2">
        <v>0.67207175925925933</v>
      </c>
      <c r="C24">
        <v>0.52567799999999998</v>
      </c>
      <c r="D24">
        <v>0.55670699999999995</v>
      </c>
      <c r="E24">
        <v>0.52921300000000004</v>
      </c>
      <c r="F24">
        <v>0.49298900000000001</v>
      </c>
      <c r="G24">
        <v>0.51902800000000004</v>
      </c>
      <c r="H24">
        <v>0.58098000000000005</v>
      </c>
      <c r="I24">
        <v>0.57663699999999996</v>
      </c>
      <c r="J24">
        <v>0.55200499999999997</v>
      </c>
      <c r="K24">
        <v>0.52264200000000005</v>
      </c>
      <c r="L24">
        <v>0.56744300000000003</v>
      </c>
      <c r="M24">
        <v>0.553149</v>
      </c>
      <c r="N24">
        <v>0.52489600000000003</v>
      </c>
      <c r="O24">
        <v>0.58046200000000003</v>
      </c>
      <c r="P24">
        <v>0.57798400000000005</v>
      </c>
      <c r="Q24">
        <v>0.54534400000000005</v>
      </c>
      <c r="R24">
        <v>0.61244299999999996</v>
      </c>
      <c r="S24">
        <v>0.46827600000000003</v>
      </c>
      <c r="T24">
        <v>0.50877099999999997</v>
      </c>
      <c r="U24">
        <v>0.51003399999999999</v>
      </c>
      <c r="V24">
        <v>0.48172500000000001</v>
      </c>
      <c r="W24">
        <v>0.50580700000000001</v>
      </c>
      <c r="X24">
        <v>0.466673</v>
      </c>
      <c r="Y24">
        <v>0.48467100000000002</v>
      </c>
      <c r="Z24">
        <v>0.51592000000000005</v>
      </c>
      <c r="AA24">
        <v>0.51472099999999998</v>
      </c>
      <c r="AB24">
        <v>0.53895800000000005</v>
      </c>
      <c r="AC24">
        <v>0.56369800000000003</v>
      </c>
      <c r="AD24">
        <v>0.55183199999999999</v>
      </c>
      <c r="AE24">
        <v>0.54924600000000001</v>
      </c>
      <c r="AF24">
        <v>0.55766499999999997</v>
      </c>
      <c r="AG24">
        <v>0.54163399999999995</v>
      </c>
      <c r="AH24">
        <v>0.57323800000000003</v>
      </c>
      <c r="AI24">
        <v>0.57847099999999996</v>
      </c>
      <c r="AJ24">
        <v>0.57177199999999995</v>
      </c>
      <c r="AK24">
        <v>0.61446599999999996</v>
      </c>
      <c r="AL24">
        <v>0.47056599999999998</v>
      </c>
      <c r="AM24">
        <v>0.58730800000000005</v>
      </c>
      <c r="AN24">
        <v>0.56886999999999999</v>
      </c>
      <c r="AO24">
        <v>0.566021</v>
      </c>
      <c r="AP24">
        <v>0.55692600000000003</v>
      </c>
      <c r="AQ24">
        <v>0.62238300000000002</v>
      </c>
      <c r="AR24">
        <v>0.60837300000000005</v>
      </c>
      <c r="AS24">
        <v>0.62654399999999999</v>
      </c>
      <c r="AT24">
        <v>0.58808099999999996</v>
      </c>
      <c r="AU24">
        <v>0.54696199999999995</v>
      </c>
      <c r="AV24">
        <v>0.56165900000000002</v>
      </c>
      <c r="AW24">
        <v>0.57032700000000003</v>
      </c>
      <c r="AX24">
        <v>0.53352200000000005</v>
      </c>
      <c r="AY24">
        <v>0.58313300000000001</v>
      </c>
      <c r="AZ24">
        <v>0.60947700000000005</v>
      </c>
      <c r="BA24">
        <v>0.61468400000000001</v>
      </c>
      <c r="BB24">
        <v>0.55584500000000003</v>
      </c>
      <c r="BC24">
        <v>0.55906400000000001</v>
      </c>
      <c r="BD24">
        <v>0.56839300000000004</v>
      </c>
      <c r="BE24">
        <v>0.55420499999999995</v>
      </c>
      <c r="BF24">
        <v>0.59079000000000004</v>
      </c>
      <c r="BG24">
        <v>0.57491700000000001</v>
      </c>
      <c r="BH24">
        <v>0.61929400000000001</v>
      </c>
      <c r="BI24">
        <v>0.57258500000000001</v>
      </c>
      <c r="BJ24">
        <v>0.56348699999999996</v>
      </c>
      <c r="BK24">
        <v>0.55389299999999997</v>
      </c>
      <c r="BL24">
        <v>0.60421800000000003</v>
      </c>
      <c r="BM24">
        <v>0.58960000000000001</v>
      </c>
      <c r="BN24">
        <v>0.55588599999999999</v>
      </c>
      <c r="BO24">
        <v>0.54792799999999997</v>
      </c>
      <c r="BP24">
        <v>0.56704100000000002</v>
      </c>
      <c r="BQ24">
        <v>0.47299999999999998</v>
      </c>
      <c r="BR24">
        <v>0.505884</v>
      </c>
      <c r="BS24">
        <v>0.50966599999999995</v>
      </c>
      <c r="BT24">
        <v>0.47392800000000002</v>
      </c>
      <c r="BU24">
        <v>0.55110999999999999</v>
      </c>
      <c r="BV24">
        <v>0.53367100000000001</v>
      </c>
      <c r="BW24">
        <v>0.58296499999999996</v>
      </c>
      <c r="BX24">
        <v>0.57182500000000003</v>
      </c>
      <c r="BY24">
        <v>0.56865600000000005</v>
      </c>
      <c r="BZ24">
        <v>0.58398700000000003</v>
      </c>
      <c r="CA24">
        <v>0.59218800000000005</v>
      </c>
      <c r="CB24">
        <v>0.57904</v>
      </c>
      <c r="CC24">
        <v>0.565272</v>
      </c>
      <c r="CD24">
        <v>0.54958899999999999</v>
      </c>
    </row>
    <row r="25" spans="1:82">
      <c r="A25">
        <v>17.121943999999999</v>
      </c>
      <c r="B25" s="2">
        <v>0.71341435185185187</v>
      </c>
      <c r="C25">
        <v>0.55433500000000002</v>
      </c>
      <c r="D25">
        <v>0.58993300000000004</v>
      </c>
      <c r="E25">
        <v>0.568469</v>
      </c>
      <c r="F25">
        <v>0.52644500000000005</v>
      </c>
      <c r="G25">
        <v>0.55884800000000001</v>
      </c>
      <c r="H25">
        <v>0.62024800000000002</v>
      </c>
      <c r="I25">
        <v>0.61060400000000004</v>
      </c>
      <c r="J25">
        <v>0.58257400000000004</v>
      </c>
      <c r="K25">
        <v>0.55523400000000001</v>
      </c>
      <c r="L25">
        <v>0.60053199999999995</v>
      </c>
      <c r="M25">
        <v>0.58993700000000004</v>
      </c>
      <c r="N25">
        <v>0.560446</v>
      </c>
      <c r="O25">
        <v>0.61383799999999999</v>
      </c>
      <c r="P25">
        <v>0.61038700000000001</v>
      </c>
      <c r="Q25">
        <v>0.57911100000000004</v>
      </c>
      <c r="R25">
        <v>0.64736300000000002</v>
      </c>
      <c r="S25">
        <v>0.50121700000000002</v>
      </c>
      <c r="T25">
        <v>0.54653200000000002</v>
      </c>
      <c r="U25">
        <v>0.54070200000000002</v>
      </c>
      <c r="V25">
        <v>0.515482</v>
      </c>
      <c r="W25">
        <v>0.54184299999999996</v>
      </c>
      <c r="X25">
        <v>0.49776300000000001</v>
      </c>
      <c r="Y25">
        <v>0.51617599999999997</v>
      </c>
      <c r="Z25">
        <v>0.55148299999999995</v>
      </c>
      <c r="AA25">
        <v>0.54980600000000002</v>
      </c>
      <c r="AB25">
        <v>0.579233</v>
      </c>
      <c r="AC25">
        <v>0.59600399999999998</v>
      </c>
      <c r="AD25">
        <v>0.59484599999999999</v>
      </c>
      <c r="AE25">
        <v>0.58670599999999995</v>
      </c>
      <c r="AF25">
        <v>0.591534</v>
      </c>
      <c r="AG25">
        <v>0.57022399999999995</v>
      </c>
      <c r="AH25">
        <v>0.609545</v>
      </c>
      <c r="AI25">
        <v>0.616483</v>
      </c>
      <c r="AJ25">
        <v>0.602607</v>
      </c>
      <c r="AK25">
        <v>0.65581500000000004</v>
      </c>
      <c r="AL25">
        <v>0.49457499999999999</v>
      </c>
      <c r="AM25">
        <v>0.62583</v>
      </c>
      <c r="AN25">
        <v>0.61048400000000003</v>
      </c>
      <c r="AO25">
        <v>0.60101199999999999</v>
      </c>
      <c r="AP25">
        <v>0.58964300000000003</v>
      </c>
      <c r="AQ25">
        <v>0.66101600000000005</v>
      </c>
      <c r="AR25">
        <v>0.64769900000000002</v>
      </c>
      <c r="AS25">
        <v>0.66247599999999995</v>
      </c>
      <c r="AT25">
        <v>0.62686600000000003</v>
      </c>
      <c r="AU25">
        <v>0.58118499999999995</v>
      </c>
      <c r="AV25">
        <v>0.59634799999999999</v>
      </c>
      <c r="AW25">
        <v>0.60235000000000005</v>
      </c>
      <c r="AX25">
        <v>0.56795600000000002</v>
      </c>
      <c r="AY25">
        <v>0.62307100000000004</v>
      </c>
      <c r="AZ25">
        <v>0.643594</v>
      </c>
      <c r="BA25">
        <v>0.652416</v>
      </c>
      <c r="BB25">
        <v>0.59028099999999994</v>
      </c>
      <c r="BC25">
        <v>0.59379199999999999</v>
      </c>
      <c r="BD25">
        <v>0.60471399999999997</v>
      </c>
      <c r="BE25">
        <v>0.58176099999999997</v>
      </c>
      <c r="BF25">
        <v>0.61841900000000005</v>
      </c>
      <c r="BG25">
        <v>0.61688900000000002</v>
      </c>
      <c r="BH25">
        <v>0.66153300000000004</v>
      </c>
      <c r="BI25">
        <v>0.61308200000000002</v>
      </c>
      <c r="BJ25">
        <v>0.59572199999999997</v>
      </c>
      <c r="BK25">
        <v>0.58787199999999995</v>
      </c>
      <c r="BL25">
        <v>0.64054</v>
      </c>
      <c r="BM25">
        <v>0.62516300000000002</v>
      </c>
      <c r="BN25">
        <v>0.59890299999999996</v>
      </c>
      <c r="BO25">
        <v>0.58348999999999995</v>
      </c>
      <c r="BP25">
        <v>0.60658999999999996</v>
      </c>
      <c r="BQ25">
        <v>0.50982799999999995</v>
      </c>
      <c r="BR25">
        <v>0.53655900000000001</v>
      </c>
      <c r="BS25">
        <v>0.54253200000000001</v>
      </c>
      <c r="BT25">
        <v>0.50948700000000002</v>
      </c>
      <c r="BU25">
        <v>0.58379999999999999</v>
      </c>
      <c r="BV25">
        <v>0.56820199999999998</v>
      </c>
      <c r="BW25">
        <v>0.61785400000000001</v>
      </c>
      <c r="BX25">
        <v>0.60655999999999999</v>
      </c>
      <c r="BY25">
        <v>0.60993900000000001</v>
      </c>
      <c r="BZ25">
        <v>0.61898600000000004</v>
      </c>
      <c r="CA25">
        <v>0.62810500000000002</v>
      </c>
      <c r="CB25">
        <v>0.61241299999999999</v>
      </c>
      <c r="CC25">
        <v>0.60287900000000005</v>
      </c>
      <c r="CD25">
        <v>0.58808099999999996</v>
      </c>
    </row>
    <row r="26" spans="1:82">
      <c r="A26">
        <v>18.116389000000002</v>
      </c>
      <c r="B26" s="2">
        <v>0.75484953703703705</v>
      </c>
      <c r="C26">
        <v>0.58996800000000005</v>
      </c>
      <c r="D26">
        <v>0.62857099999999999</v>
      </c>
      <c r="E26">
        <v>0.60852700000000004</v>
      </c>
      <c r="F26">
        <v>0.556863</v>
      </c>
      <c r="G26">
        <v>0.596086</v>
      </c>
      <c r="H26">
        <v>0.65179200000000004</v>
      </c>
      <c r="I26">
        <v>0.64393900000000004</v>
      </c>
      <c r="J26">
        <v>0.61699099999999996</v>
      </c>
      <c r="K26">
        <v>0.59540099999999996</v>
      </c>
      <c r="L26">
        <v>0.64304799999999995</v>
      </c>
      <c r="M26">
        <v>0.62578900000000004</v>
      </c>
      <c r="N26">
        <v>0.59432099999999999</v>
      </c>
      <c r="O26">
        <v>0.64800500000000005</v>
      </c>
      <c r="P26">
        <v>0.64196500000000001</v>
      </c>
      <c r="Q26">
        <v>0.61800600000000006</v>
      </c>
      <c r="R26">
        <v>0.67841099999999999</v>
      </c>
      <c r="S26">
        <v>0.53010000000000002</v>
      </c>
      <c r="T26">
        <v>0.57971300000000003</v>
      </c>
      <c r="U26">
        <v>0.57725099999999996</v>
      </c>
      <c r="V26">
        <v>0.54654199999999997</v>
      </c>
      <c r="W26">
        <v>0.57867400000000002</v>
      </c>
      <c r="X26">
        <v>0.532246</v>
      </c>
      <c r="Y26">
        <v>0.549508</v>
      </c>
      <c r="Z26">
        <v>0.58468500000000001</v>
      </c>
      <c r="AA26">
        <v>0.58641200000000004</v>
      </c>
      <c r="AB26">
        <v>0.61339200000000005</v>
      </c>
      <c r="AC26">
        <v>0.63588800000000001</v>
      </c>
      <c r="AD26">
        <v>0.628274</v>
      </c>
      <c r="AE26">
        <v>0.62943199999999999</v>
      </c>
      <c r="AF26">
        <v>0.62674200000000002</v>
      </c>
      <c r="AG26">
        <v>0.60214100000000004</v>
      </c>
      <c r="AH26">
        <v>0.64926600000000001</v>
      </c>
      <c r="AI26">
        <v>0.654053</v>
      </c>
      <c r="AJ26">
        <v>0.63461100000000004</v>
      </c>
      <c r="AK26">
        <v>0.70079999999999998</v>
      </c>
      <c r="AL26">
        <v>0.52850699999999995</v>
      </c>
      <c r="AM26">
        <v>0.65931200000000001</v>
      </c>
      <c r="AN26">
        <v>0.64346599999999998</v>
      </c>
      <c r="AO26">
        <v>0.63681299999999996</v>
      </c>
      <c r="AP26">
        <v>0.61915100000000001</v>
      </c>
      <c r="AQ26">
        <v>0.70267800000000002</v>
      </c>
      <c r="AR26">
        <v>0.68806699999999998</v>
      </c>
      <c r="AS26">
        <v>0.70707399999999998</v>
      </c>
      <c r="AT26">
        <v>0.66576500000000005</v>
      </c>
      <c r="AU26">
        <v>0.61841000000000002</v>
      </c>
      <c r="AV26">
        <v>0.62660199999999999</v>
      </c>
      <c r="AW26">
        <v>0.64300400000000002</v>
      </c>
      <c r="AX26">
        <v>0.60417399999999999</v>
      </c>
      <c r="AY26">
        <v>0.66057900000000003</v>
      </c>
      <c r="AZ26">
        <v>0.682307</v>
      </c>
      <c r="BA26">
        <v>0.69290099999999999</v>
      </c>
      <c r="BB26">
        <v>0.62853599999999998</v>
      </c>
      <c r="BC26">
        <v>0.63092499999999996</v>
      </c>
      <c r="BD26">
        <v>0.63799700000000004</v>
      </c>
      <c r="BE26">
        <v>0.61829400000000001</v>
      </c>
      <c r="BF26">
        <v>0.65310199999999996</v>
      </c>
      <c r="BG26">
        <v>0.659659</v>
      </c>
      <c r="BH26">
        <v>0.69854700000000003</v>
      </c>
      <c r="BI26">
        <v>0.65398100000000003</v>
      </c>
      <c r="BJ26">
        <v>0.63131999999999999</v>
      </c>
      <c r="BK26">
        <v>0.62527299999999997</v>
      </c>
      <c r="BL26">
        <v>0.67303199999999996</v>
      </c>
      <c r="BM26">
        <v>0.66932499999999995</v>
      </c>
      <c r="BN26">
        <v>0.63339900000000005</v>
      </c>
      <c r="BO26">
        <v>0.61848700000000001</v>
      </c>
      <c r="BP26">
        <v>0.64540600000000004</v>
      </c>
      <c r="BQ26">
        <v>0.54681800000000003</v>
      </c>
      <c r="BR26">
        <v>0.57160699999999998</v>
      </c>
      <c r="BS26">
        <v>0.57242999999999999</v>
      </c>
      <c r="BT26">
        <v>0.54176500000000005</v>
      </c>
      <c r="BU26">
        <v>0.61847799999999997</v>
      </c>
      <c r="BV26">
        <v>0.60952799999999996</v>
      </c>
      <c r="BW26">
        <v>0.65410299999999999</v>
      </c>
      <c r="BX26">
        <v>0.64435399999999998</v>
      </c>
      <c r="BY26">
        <v>0.64287499999999997</v>
      </c>
      <c r="BZ26">
        <v>0.65432199999999996</v>
      </c>
      <c r="CA26">
        <v>0.66302399999999995</v>
      </c>
      <c r="CB26">
        <v>0.64503699999999997</v>
      </c>
      <c r="CC26">
        <v>0.63620299999999996</v>
      </c>
      <c r="CD26">
        <v>0.62518799999999997</v>
      </c>
    </row>
    <row r="27" spans="1:82">
      <c r="A27">
        <v>19.104444000000001</v>
      </c>
      <c r="B27" s="2">
        <v>0.79601851851851846</v>
      </c>
      <c r="C27">
        <v>0.62664299999999995</v>
      </c>
      <c r="D27">
        <v>0.65756499999999996</v>
      </c>
      <c r="E27">
        <v>0.64761500000000005</v>
      </c>
      <c r="F27">
        <v>0.59533499999999995</v>
      </c>
      <c r="G27">
        <v>0.63045700000000005</v>
      </c>
      <c r="H27">
        <v>0.69670500000000002</v>
      </c>
      <c r="I27">
        <v>0.67755900000000002</v>
      </c>
      <c r="J27">
        <v>0.65462399999999998</v>
      </c>
      <c r="K27">
        <v>0.63186500000000001</v>
      </c>
      <c r="L27">
        <v>0.68083899999999997</v>
      </c>
      <c r="M27">
        <v>0.66518100000000002</v>
      </c>
      <c r="N27">
        <v>0.63318099999999999</v>
      </c>
      <c r="O27">
        <v>0.68493999999999999</v>
      </c>
      <c r="P27">
        <v>0.68646399999999996</v>
      </c>
      <c r="Q27">
        <v>0.65719000000000005</v>
      </c>
      <c r="R27">
        <v>0.72359399999999996</v>
      </c>
      <c r="S27">
        <v>0.56208499999999995</v>
      </c>
      <c r="T27">
        <v>0.62035300000000004</v>
      </c>
      <c r="U27">
        <v>0.61967799999999995</v>
      </c>
      <c r="V27">
        <v>0.57903899999999997</v>
      </c>
      <c r="W27">
        <v>0.61589099999999997</v>
      </c>
      <c r="X27">
        <v>0.56446099999999999</v>
      </c>
      <c r="Y27">
        <v>0.58776799999999996</v>
      </c>
      <c r="Z27">
        <v>0.62217100000000003</v>
      </c>
      <c r="AA27">
        <v>0.62366600000000005</v>
      </c>
      <c r="AB27">
        <v>0.650501</v>
      </c>
      <c r="AC27">
        <v>0.67592600000000003</v>
      </c>
      <c r="AD27">
        <v>0.66685000000000005</v>
      </c>
      <c r="AE27">
        <v>0.66632499999999995</v>
      </c>
      <c r="AF27">
        <v>0.664103</v>
      </c>
      <c r="AG27">
        <v>0.63677399999999995</v>
      </c>
      <c r="AH27">
        <v>0.68669100000000005</v>
      </c>
      <c r="AI27">
        <v>0.69553900000000002</v>
      </c>
      <c r="AJ27">
        <v>0.67213999999999996</v>
      </c>
      <c r="AK27">
        <v>0.74231100000000005</v>
      </c>
      <c r="AL27">
        <v>0.55471599999999999</v>
      </c>
      <c r="AM27">
        <v>0.69933699999999999</v>
      </c>
      <c r="AN27">
        <v>0.67712099999999997</v>
      </c>
      <c r="AO27">
        <v>0.67627599999999999</v>
      </c>
      <c r="AP27">
        <v>0.66016300000000006</v>
      </c>
      <c r="AQ27">
        <v>0.74610799999999999</v>
      </c>
      <c r="AR27">
        <v>0.72594700000000001</v>
      </c>
      <c r="AS27">
        <v>0.75202899999999995</v>
      </c>
      <c r="AT27">
        <v>0.70806800000000003</v>
      </c>
      <c r="AU27">
        <v>0.65395000000000003</v>
      </c>
      <c r="AV27">
        <v>0.67031499999999999</v>
      </c>
      <c r="AW27">
        <v>0.68107799999999996</v>
      </c>
      <c r="AX27">
        <v>0.64670300000000003</v>
      </c>
      <c r="AY27">
        <v>0.70304199999999994</v>
      </c>
      <c r="AZ27">
        <v>0.72667999999999999</v>
      </c>
      <c r="BA27">
        <v>0.737788</v>
      </c>
      <c r="BB27">
        <v>0.66378099999999995</v>
      </c>
      <c r="BC27">
        <v>0.67322499999999996</v>
      </c>
      <c r="BD27">
        <v>0.67460399999999998</v>
      </c>
      <c r="BE27">
        <v>0.65783100000000005</v>
      </c>
      <c r="BF27">
        <v>0.69418299999999999</v>
      </c>
      <c r="BG27">
        <v>0.70454099999999997</v>
      </c>
      <c r="BH27">
        <v>0.74168699999999999</v>
      </c>
      <c r="BI27">
        <v>0.69506900000000005</v>
      </c>
      <c r="BJ27">
        <v>0.670628</v>
      </c>
      <c r="BK27">
        <v>0.65815100000000004</v>
      </c>
      <c r="BL27">
        <v>0.71753199999999995</v>
      </c>
      <c r="BM27">
        <v>0.70816500000000004</v>
      </c>
      <c r="BN27">
        <v>0.66853799999999997</v>
      </c>
      <c r="BO27">
        <v>0.65744999999999998</v>
      </c>
      <c r="BP27">
        <v>0.68007600000000001</v>
      </c>
      <c r="BQ27">
        <v>0.581291</v>
      </c>
      <c r="BR27">
        <v>0.60409400000000002</v>
      </c>
      <c r="BS27">
        <v>0.60433499999999996</v>
      </c>
      <c r="BT27">
        <v>0.57446200000000003</v>
      </c>
      <c r="BU27">
        <v>0.65012700000000001</v>
      </c>
      <c r="BV27">
        <v>0.64660799999999996</v>
      </c>
      <c r="BW27">
        <v>0.69129200000000002</v>
      </c>
      <c r="BX27">
        <v>0.68288000000000004</v>
      </c>
      <c r="BY27">
        <v>0.68669400000000003</v>
      </c>
      <c r="BZ27">
        <v>0.68821100000000002</v>
      </c>
      <c r="CA27">
        <v>0.69481700000000002</v>
      </c>
      <c r="CB27">
        <v>0.68284800000000001</v>
      </c>
      <c r="CC27">
        <v>0.67147599999999996</v>
      </c>
      <c r="CD27">
        <v>0.66457200000000005</v>
      </c>
    </row>
    <row r="28" spans="1:82">
      <c r="A28">
        <v>20.097778000000002</v>
      </c>
      <c r="B28" s="2">
        <v>0.83740740740740749</v>
      </c>
      <c r="C28">
        <v>0.65699799999999997</v>
      </c>
      <c r="D28">
        <v>0.69773300000000005</v>
      </c>
      <c r="E28">
        <v>0.68486800000000003</v>
      </c>
      <c r="F28">
        <v>0.63153599999999999</v>
      </c>
      <c r="G28">
        <v>0.66822000000000004</v>
      </c>
      <c r="H28">
        <v>0.73294099999999995</v>
      </c>
      <c r="I28">
        <v>0.71797800000000001</v>
      </c>
      <c r="J28">
        <v>0.69764599999999999</v>
      </c>
      <c r="K28">
        <v>0.66677299999999995</v>
      </c>
      <c r="L28">
        <v>0.72400100000000001</v>
      </c>
      <c r="M28">
        <v>0.705905</v>
      </c>
      <c r="N28">
        <v>0.66981999999999997</v>
      </c>
      <c r="O28">
        <v>0.72487000000000001</v>
      </c>
      <c r="P28">
        <v>0.72271399999999997</v>
      </c>
      <c r="Q28">
        <v>0.69561600000000001</v>
      </c>
      <c r="R28">
        <v>0.76161500000000004</v>
      </c>
      <c r="S28">
        <v>0.59683399999999998</v>
      </c>
      <c r="T28">
        <v>0.65537800000000002</v>
      </c>
      <c r="U28">
        <v>0.65601500000000001</v>
      </c>
      <c r="V28">
        <v>0.616031</v>
      </c>
      <c r="W28">
        <v>0.65916699999999995</v>
      </c>
      <c r="X28">
        <v>0.60170999999999997</v>
      </c>
      <c r="Y28">
        <v>0.61880500000000005</v>
      </c>
      <c r="Z28">
        <v>0.65867900000000001</v>
      </c>
      <c r="AA28">
        <v>0.65939999999999999</v>
      </c>
      <c r="AB28">
        <v>0.69734200000000002</v>
      </c>
      <c r="AC28">
        <v>0.71608799999999995</v>
      </c>
      <c r="AD28">
        <v>0.70847499999999997</v>
      </c>
      <c r="AE28">
        <v>0.70320499999999997</v>
      </c>
      <c r="AF28">
        <v>0.70511800000000002</v>
      </c>
      <c r="AG28">
        <v>0.67712799999999995</v>
      </c>
      <c r="AH28">
        <v>0.73113600000000001</v>
      </c>
      <c r="AI28">
        <v>0.73237699999999994</v>
      </c>
      <c r="AJ28">
        <v>0.71307799999999999</v>
      </c>
      <c r="AK28">
        <v>0.78759999999999997</v>
      </c>
      <c r="AL28">
        <v>0.59492</v>
      </c>
      <c r="AM28">
        <v>0.74009000000000003</v>
      </c>
      <c r="AN28">
        <v>0.71155100000000004</v>
      </c>
      <c r="AO28">
        <v>0.71572199999999997</v>
      </c>
      <c r="AP28">
        <v>0.698322</v>
      </c>
      <c r="AQ28">
        <v>0.78769800000000001</v>
      </c>
      <c r="AR28">
        <v>0.77166400000000002</v>
      </c>
      <c r="AS28">
        <v>0.79654499999999995</v>
      </c>
      <c r="AT28">
        <v>0.74707199999999996</v>
      </c>
      <c r="AU28">
        <v>0.68608800000000003</v>
      </c>
      <c r="AV28">
        <v>0.71452899999999997</v>
      </c>
      <c r="AW28">
        <v>0.71920300000000004</v>
      </c>
      <c r="AX28">
        <v>0.67911100000000002</v>
      </c>
      <c r="AY28">
        <v>0.74193699999999996</v>
      </c>
      <c r="AZ28">
        <v>0.77018900000000001</v>
      </c>
      <c r="BA28">
        <v>0.78294799999999998</v>
      </c>
      <c r="BB28">
        <v>0.70372400000000002</v>
      </c>
      <c r="BC28">
        <v>0.72062700000000002</v>
      </c>
      <c r="BD28">
        <v>0.71301700000000001</v>
      </c>
      <c r="BE28">
        <v>0.70261499999999999</v>
      </c>
      <c r="BF28">
        <v>0.73452399999999995</v>
      </c>
      <c r="BG28">
        <v>0.74837399999999998</v>
      </c>
      <c r="BH28">
        <v>0.79588400000000004</v>
      </c>
      <c r="BI28">
        <v>0.74121499999999996</v>
      </c>
      <c r="BJ28">
        <v>0.71362899999999996</v>
      </c>
      <c r="BK28">
        <v>0.698241</v>
      </c>
      <c r="BL28">
        <v>0.76154999999999995</v>
      </c>
      <c r="BM28">
        <v>0.75065499999999996</v>
      </c>
      <c r="BN28">
        <v>0.70775900000000003</v>
      </c>
      <c r="BO28">
        <v>0.697824</v>
      </c>
      <c r="BP28">
        <v>0.71951900000000002</v>
      </c>
      <c r="BQ28">
        <v>0.61366100000000001</v>
      </c>
      <c r="BR28">
        <v>0.63968000000000003</v>
      </c>
      <c r="BS28">
        <v>0.63564500000000002</v>
      </c>
      <c r="BT28">
        <v>0.60800299999999996</v>
      </c>
      <c r="BU28">
        <v>0.68874199999999997</v>
      </c>
      <c r="BV28">
        <v>0.687863</v>
      </c>
      <c r="BW28">
        <v>0.72966600000000004</v>
      </c>
      <c r="BX28">
        <v>0.72309000000000001</v>
      </c>
      <c r="BY28">
        <v>0.72212200000000004</v>
      </c>
      <c r="BZ28">
        <v>0.72467599999999999</v>
      </c>
      <c r="CA28">
        <v>0.73726000000000003</v>
      </c>
      <c r="CB28">
        <v>0.71902100000000002</v>
      </c>
      <c r="CC28">
        <v>0.70822799999999997</v>
      </c>
      <c r="CD28">
        <v>0.70075600000000005</v>
      </c>
    </row>
    <row r="29" spans="1:82">
      <c r="A29">
        <v>21.082778000000001</v>
      </c>
      <c r="B29" s="2">
        <v>0.87844907407407413</v>
      </c>
      <c r="C29">
        <v>0.695963</v>
      </c>
      <c r="D29">
        <v>0.734823</v>
      </c>
      <c r="E29">
        <v>0.73385900000000004</v>
      </c>
      <c r="F29">
        <v>0.66617099999999996</v>
      </c>
      <c r="G29">
        <v>0.70656799999999997</v>
      </c>
      <c r="H29">
        <v>0.77236700000000003</v>
      </c>
      <c r="I29">
        <v>0.75444</v>
      </c>
      <c r="J29">
        <v>0.73065599999999997</v>
      </c>
      <c r="K29">
        <v>0.70365800000000001</v>
      </c>
      <c r="L29">
        <v>0.76105900000000004</v>
      </c>
      <c r="M29">
        <v>0.74187400000000003</v>
      </c>
      <c r="N29">
        <v>0.71431599999999995</v>
      </c>
      <c r="O29">
        <v>0.76268000000000002</v>
      </c>
      <c r="P29">
        <v>0.76549299999999998</v>
      </c>
      <c r="Q29">
        <v>0.73641000000000001</v>
      </c>
      <c r="R29">
        <v>0.80360100000000001</v>
      </c>
      <c r="S29">
        <v>0.63452699999999995</v>
      </c>
      <c r="T29">
        <v>0.69408800000000004</v>
      </c>
      <c r="U29">
        <v>0.69143500000000002</v>
      </c>
      <c r="V29">
        <v>0.65737599999999996</v>
      </c>
      <c r="W29">
        <v>0.69940199999999997</v>
      </c>
      <c r="X29">
        <v>0.63966100000000004</v>
      </c>
      <c r="Y29">
        <v>0.65609399999999996</v>
      </c>
      <c r="Z29">
        <v>0.70087900000000003</v>
      </c>
      <c r="AA29">
        <v>0.70138299999999998</v>
      </c>
      <c r="AB29">
        <v>0.74023600000000001</v>
      </c>
      <c r="AC29">
        <v>0.75633499999999998</v>
      </c>
      <c r="AD29">
        <v>0.74649799999999999</v>
      </c>
      <c r="AE29">
        <v>0.74382400000000004</v>
      </c>
      <c r="AF29">
        <v>0.74951800000000002</v>
      </c>
      <c r="AG29">
        <v>0.710592</v>
      </c>
      <c r="AH29">
        <v>0.76627500000000004</v>
      </c>
      <c r="AI29">
        <v>0.77011300000000005</v>
      </c>
      <c r="AJ29">
        <v>0.74676699999999996</v>
      </c>
      <c r="AK29">
        <v>0.83181300000000002</v>
      </c>
      <c r="AL29">
        <v>0.62662399999999996</v>
      </c>
      <c r="AM29">
        <v>0.775752</v>
      </c>
      <c r="AN29">
        <v>0.74818700000000005</v>
      </c>
      <c r="AO29">
        <v>0.75786399999999998</v>
      </c>
      <c r="AP29">
        <v>0.74029699999999998</v>
      </c>
      <c r="AQ29">
        <v>0.836198</v>
      </c>
      <c r="AR29">
        <v>0.81412200000000001</v>
      </c>
      <c r="AS29">
        <v>0.83951600000000004</v>
      </c>
      <c r="AT29">
        <v>0.794431</v>
      </c>
      <c r="AU29">
        <v>0.73164499999999999</v>
      </c>
      <c r="AV29">
        <v>0.75467099999999998</v>
      </c>
      <c r="AW29">
        <v>0.76360899999999998</v>
      </c>
      <c r="AX29">
        <v>0.71906599999999998</v>
      </c>
      <c r="AY29">
        <v>0.78248499999999999</v>
      </c>
      <c r="AZ29">
        <v>0.81908899999999996</v>
      </c>
      <c r="BA29">
        <v>0.82917200000000002</v>
      </c>
      <c r="BB29">
        <v>0.74631599999999998</v>
      </c>
      <c r="BC29">
        <v>0.75783299999999998</v>
      </c>
      <c r="BD29">
        <v>0.75581799999999999</v>
      </c>
      <c r="BE29">
        <v>0.74434900000000004</v>
      </c>
      <c r="BF29">
        <v>0.77490099999999995</v>
      </c>
      <c r="BG29">
        <v>0.79799399999999998</v>
      </c>
      <c r="BH29">
        <v>0.84294400000000003</v>
      </c>
      <c r="BI29">
        <v>0.78695400000000004</v>
      </c>
      <c r="BJ29">
        <v>0.75425699999999996</v>
      </c>
      <c r="BK29">
        <v>0.74058800000000002</v>
      </c>
      <c r="BL29">
        <v>0.80447999999999997</v>
      </c>
      <c r="BM29">
        <v>0.78967900000000002</v>
      </c>
      <c r="BN29">
        <v>0.75558999999999998</v>
      </c>
      <c r="BO29">
        <v>0.73160800000000004</v>
      </c>
      <c r="BP29">
        <v>0.75689700000000004</v>
      </c>
      <c r="BQ29">
        <v>0.65164599999999995</v>
      </c>
      <c r="BR29">
        <v>0.67938299999999996</v>
      </c>
      <c r="BS29">
        <v>0.678867</v>
      </c>
      <c r="BT29">
        <v>0.64788900000000005</v>
      </c>
      <c r="BU29">
        <v>0.72941100000000003</v>
      </c>
      <c r="BV29">
        <v>0.72497699999999998</v>
      </c>
      <c r="BW29">
        <v>0.77390800000000004</v>
      </c>
      <c r="BX29">
        <v>0.76834100000000005</v>
      </c>
      <c r="BY29">
        <v>0.76831899999999997</v>
      </c>
      <c r="BZ29">
        <v>0.76117900000000005</v>
      </c>
      <c r="CA29">
        <v>0.78112899999999996</v>
      </c>
      <c r="CB29">
        <v>0.752355</v>
      </c>
      <c r="CC29">
        <v>0.74540799999999996</v>
      </c>
      <c r="CD29">
        <v>0.74424400000000002</v>
      </c>
    </row>
    <row r="30" spans="1:82">
      <c r="A30">
        <v>22.069721999999999</v>
      </c>
      <c r="B30" s="2">
        <v>0.91957175925925927</v>
      </c>
      <c r="C30">
        <v>0.73112999999999995</v>
      </c>
      <c r="D30">
        <v>0.76981699999999997</v>
      </c>
      <c r="E30">
        <v>0.77321799999999996</v>
      </c>
      <c r="F30">
        <v>0.70584899999999995</v>
      </c>
      <c r="G30">
        <v>0.74607999999999997</v>
      </c>
      <c r="H30">
        <v>0.81609399999999999</v>
      </c>
      <c r="I30">
        <v>0.78848399999999996</v>
      </c>
      <c r="J30">
        <v>0.76451400000000003</v>
      </c>
      <c r="K30">
        <v>0.74530600000000002</v>
      </c>
      <c r="L30">
        <v>0.79339099999999996</v>
      </c>
      <c r="M30">
        <v>0.785887</v>
      </c>
      <c r="N30">
        <v>0.75703200000000004</v>
      </c>
      <c r="O30">
        <v>0.80847100000000005</v>
      </c>
      <c r="P30">
        <v>0.81119600000000003</v>
      </c>
      <c r="Q30">
        <v>0.77995400000000004</v>
      </c>
      <c r="R30">
        <v>0.83865599999999996</v>
      </c>
      <c r="S30">
        <v>0.67619700000000005</v>
      </c>
      <c r="T30">
        <v>0.73887599999999998</v>
      </c>
      <c r="U30">
        <v>0.73305699999999996</v>
      </c>
      <c r="V30">
        <v>0.69407399999999997</v>
      </c>
      <c r="W30">
        <v>0.74068100000000003</v>
      </c>
      <c r="X30">
        <v>0.67303299999999999</v>
      </c>
      <c r="Y30">
        <v>0.693666</v>
      </c>
      <c r="Z30">
        <v>0.74319000000000002</v>
      </c>
      <c r="AA30">
        <v>0.74215200000000003</v>
      </c>
      <c r="AB30">
        <v>0.77377099999999999</v>
      </c>
      <c r="AC30">
        <v>0.80430599999999997</v>
      </c>
      <c r="AD30">
        <v>0.790435</v>
      </c>
      <c r="AE30">
        <v>0.78197700000000003</v>
      </c>
      <c r="AF30">
        <v>0.79212000000000005</v>
      </c>
      <c r="AG30">
        <v>0.75678199999999995</v>
      </c>
      <c r="AH30">
        <v>0.81743500000000002</v>
      </c>
      <c r="AI30">
        <v>0.81628299999999998</v>
      </c>
      <c r="AJ30">
        <v>0.79199600000000003</v>
      </c>
      <c r="AK30">
        <v>0.87359500000000001</v>
      </c>
      <c r="AL30">
        <v>0.66393899999999995</v>
      </c>
      <c r="AM30">
        <v>0.82092200000000004</v>
      </c>
      <c r="AN30">
        <v>0.79754999999999998</v>
      </c>
      <c r="AO30">
        <v>0.80098599999999998</v>
      </c>
      <c r="AP30">
        <v>0.78201399999999999</v>
      </c>
      <c r="AQ30">
        <v>0.87812100000000004</v>
      </c>
      <c r="AR30">
        <v>0.859595</v>
      </c>
      <c r="AS30">
        <v>0.89186200000000004</v>
      </c>
      <c r="AT30">
        <v>0.84142700000000004</v>
      </c>
      <c r="AU30">
        <v>0.77507300000000001</v>
      </c>
      <c r="AV30">
        <v>0.80101999999999995</v>
      </c>
      <c r="AW30">
        <v>0.804234</v>
      </c>
      <c r="AX30">
        <v>0.75591799999999998</v>
      </c>
      <c r="AY30">
        <v>0.83176499999999998</v>
      </c>
      <c r="AZ30">
        <v>0.86310100000000001</v>
      </c>
      <c r="BA30">
        <v>0.87960499999999997</v>
      </c>
      <c r="BB30">
        <v>0.78240299999999996</v>
      </c>
      <c r="BC30">
        <v>0.80361300000000002</v>
      </c>
      <c r="BD30">
        <v>0.80379199999999995</v>
      </c>
      <c r="BE30">
        <v>0.78861199999999998</v>
      </c>
      <c r="BF30">
        <v>0.81640800000000002</v>
      </c>
      <c r="BG30">
        <v>0.83923400000000004</v>
      </c>
      <c r="BH30">
        <v>0.88732699999999998</v>
      </c>
      <c r="BI30">
        <v>0.82884599999999997</v>
      </c>
      <c r="BJ30">
        <v>0.79541300000000004</v>
      </c>
      <c r="BK30">
        <v>0.78390499999999996</v>
      </c>
      <c r="BL30">
        <v>0.84565699999999999</v>
      </c>
      <c r="BM30">
        <v>0.834283</v>
      </c>
      <c r="BN30">
        <v>0.801597</v>
      </c>
      <c r="BO30">
        <v>0.77045699999999995</v>
      </c>
      <c r="BP30">
        <v>0.79423299999999997</v>
      </c>
      <c r="BQ30">
        <v>0.69403099999999995</v>
      </c>
      <c r="BR30">
        <v>0.71521400000000002</v>
      </c>
      <c r="BS30">
        <v>0.71131699999999998</v>
      </c>
      <c r="BT30">
        <v>0.68527800000000005</v>
      </c>
      <c r="BU30">
        <v>0.76683800000000002</v>
      </c>
      <c r="BV30">
        <v>0.76170499999999997</v>
      </c>
      <c r="BW30">
        <v>0.81964300000000001</v>
      </c>
      <c r="BX30">
        <v>0.80776800000000004</v>
      </c>
      <c r="BY30">
        <v>0.81314399999999998</v>
      </c>
      <c r="BZ30">
        <v>0.80259400000000003</v>
      </c>
      <c r="CA30">
        <v>0.83471899999999999</v>
      </c>
      <c r="CB30">
        <v>0.79265399999999997</v>
      </c>
      <c r="CC30">
        <v>0.78993599999999997</v>
      </c>
      <c r="CD30">
        <v>0.77700199999999997</v>
      </c>
    </row>
    <row r="31" spans="1:82">
      <c r="A31">
        <v>23.059722000000001</v>
      </c>
      <c r="B31" s="2">
        <v>0.96082175925925928</v>
      </c>
      <c r="C31">
        <v>0.77386600000000005</v>
      </c>
      <c r="D31">
        <v>0.81226200000000004</v>
      </c>
      <c r="E31">
        <v>0.81548299999999996</v>
      </c>
      <c r="F31">
        <v>0.74254299999999995</v>
      </c>
      <c r="G31">
        <v>0.78154699999999999</v>
      </c>
      <c r="H31">
        <v>0.85737200000000002</v>
      </c>
      <c r="I31">
        <v>0.82603800000000005</v>
      </c>
      <c r="J31">
        <v>0.80418400000000001</v>
      </c>
      <c r="K31">
        <v>0.78595599999999999</v>
      </c>
      <c r="L31">
        <v>0.82706199999999996</v>
      </c>
      <c r="M31">
        <v>0.82827899999999999</v>
      </c>
      <c r="N31">
        <v>0.79138600000000003</v>
      </c>
      <c r="O31">
        <v>0.84783399999999998</v>
      </c>
      <c r="P31">
        <v>0.85170500000000005</v>
      </c>
      <c r="Q31">
        <v>0.82370399999999999</v>
      </c>
      <c r="R31">
        <v>0.88105599999999995</v>
      </c>
      <c r="S31">
        <v>0.71531900000000004</v>
      </c>
      <c r="T31">
        <v>0.77481100000000003</v>
      </c>
      <c r="U31">
        <v>0.77154500000000004</v>
      </c>
      <c r="V31">
        <v>0.73342300000000005</v>
      </c>
      <c r="W31">
        <v>0.78403800000000001</v>
      </c>
      <c r="X31">
        <v>0.71016699999999999</v>
      </c>
      <c r="Y31">
        <v>0.73186499999999999</v>
      </c>
      <c r="Z31">
        <v>0.78239499999999995</v>
      </c>
      <c r="AA31">
        <v>0.78298999999999996</v>
      </c>
      <c r="AB31">
        <v>0.81951499999999999</v>
      </c>
      <c r="AC31">
        <v>0.85001199999999999</v>
      </c>
      <c r="AD31">
        <v>0.82769599999999999</v>
      </c>
      <c r="AE31">
        <v>0.81647499999999995</v>
      </c>
      <c r="AF31">
        <v>0.82791300000000001</v>
      </c>
      <c r="AG31">
        <v>0.79761300000000002</v>
      </c>
      <c r="AH31">
        <v>0.862734</v>
      </c>
      <c r="AI31">
        <v>0.853545</v>
      </c>
      <c r="AJ31">
        <v>0.83347400000000005</v>
      </c>
      <c r="AK31">
        <v>0.92453300000000005</v>
      </c>
      <c r="AL31">
        <v>0.70045900000000005</v>
      </c>
      <c r="AM31">
        <v>0.86304899999999996</v>
      </c>
      <c r="AN31">
        <v>0.83625799999999995</v>
      </c>
      <c r="AO31">
        <v>0.84340300000000001</v>
      </c>
      <c r="AP31">
        <v>0.82612799999999997</v>
      </c>
      <c r="AQ31">
        <v>0.92413900000000004</v>
      </c>
      <c r="AR31">
        <v>0.90325299999999997</v>
      </c>
      <c r="AS31">
        <v>0.938558</v>
      </c>
      <c r="AT31">
        <v>0.88516300000000003</v>
      </c>
      <c r="AU31">
        <v>0.81787100000000001</v>
      </c>
      <c r="AV31">
        <v>0.84090799999999999</v>
      </c>
      <c r="AW31">
        <v>0.84769799999999995</v>
      </c>
      <c r="AX31">
        <v>0.79881199999999997</v>
      </c>
      <c r="AY31">
        <v>0.87552600000000003</v>
      </c>
      <c r="AZ31">
        <v>0.91069500000000003</v>
      </c>
      <c r="BA31">
        <v>0.92486500000000005</v>
      </c>
      <c r="BB31">
        <v>0.825299</v>
      </c>
      <c r="BC31">
        <v>0.851275</v>
      </c>
      <c r="BD31">
        <v>0.85278299999999996</v>
      </c>
      <c r="BE31">
        <v>0.82382999999999995</v>
      </c>
      <c r="BF31">
        <v>0.85908700000000005</v>
      </c>
      <c r="BG31">
        <v>0.89388199999999995</v>
      </c>
      <c r="BH31">
        <v>0.93506999999999996</v>
      </c>
      <c r="BI31">
        <v>0.87535499999999999</v>
      </c>
      <c r="BJ31">
        <v>0.84104000000000001</v>
      </c>
      <c r="BK31">
        <v>0.82062299999999999</v>
      </c>
      <c r="BL31">
        <v>0.88443099999999997</v>
      </c>
      <c r="BM31">
        <v>0.87030200000000002</v>
      </c>
      <c r="BN31">
        <v>0.84551399999999999</v>
      </c>
      <c r="BO31">
        <v>0.80699299999999996</v>
      </c>
      <c r="BP31">
        <v>0.83242700000000003</v>
      </c>
      <c r="BQ31">
        <v>0.72995299999999996</v>
      </c>
      <c r="BR31">
        <v>0.75551599999999997</v>
      </c>
      <c r="BS31">
        <v>0.750081</v>
      </c>
      <c r="BT31">
        <v>0.70177</v>
      </c>
      <c r="BU31">
        <v>0.80188800000000005</v>
      </c>
      <c r="BV31">
        <v>0.80076400000000003</v>
      </c>
      <c r="BW31">
        <v>0.85641900000000004</v>
      </c>
      <c r="BX31">
        <v>0.84437600000000002</v>
      </c>
      <c r="BY31">
        <v>0.858595</v>
      </c>
      <c r="BZ31">
        <v>0.84709500000000004</v>
      </c>
      <c r="CA31">
        <v>0.86912800000000001</v>
      </c>
      <c r="CB31">
        <v>0.833453</v>
      </c>
      <c r="CC31">
        <v>0.828959</v>
      </c>
      <c r="CD31">
        <v>0.81471099999999996</v>
      </c>
    </row>
    <row r="32" spans="1:82">
      <c r="A32">
        <v>24.048333</v>
      </c>
      <c r="B32" s="2">
        <v>1.0020138888888888</v>
      </c>
      <c r="C32">
        <v>0.814334</v>
      </c>
      <c r="D32">
        <v>0.85648500000000005</v>
      </c>
      <c r="E32">
        <v>0.86122299999999996</v>
      </c>
      <c r="F32">
        <v>0.78003100000000003</v>
      </c>
      <c r="G32">
        <v>0.82551600000000003</v>
      </c>
      <c r="H32">
        <v>0.89619400000000005</v>
      </c>
      <c r="I32">
        <v>0.86169499999999999</v>
      </c>
      <c r="J32">
        <v>0.83638400000000002</v>
      </c>
      <c r="K32">
        <v>0.82662100000000005</v>
      </c>
      <c r="L32">
        <v>0.864699</v>
      </c>
      <c r="M32">
        <v>0.86390400000000001</v>
      </c>
      <c r="N32">
        <v>0.83492299999999997</v>
      </c>
      <c r="O32">
        <v>0.88692199999999999</v>
      </c>
      <c r="P32">
        <v>0.89532599999999996</v>
      </c>
      <c r="Q32">
        <v>0.86992100000000006</v>
      </c>
      <c r="R32">
        <v>0.92457</v>
      </c>
      <c r="S32">
        <v>0.75170700000000001</v>
      </c>
      <c r="T32">
        <v>0.81573099999999998</v>
      </c>
      <c r="U32">
        <v>0.81486700000000001</v>
      </c>
      <c r="V32">
        <v>0.77184900000000001</v>
      </c>
      <c r="W32">
        <v>0.82673399999999997</v>
      </c>
      <c r="X32">
        <v>0.74741400000000002</v>
      </c>
      <c r="Y32">
        <v>0.76958400000000005</v>
      </c>
      <c r="Z32">
        <v>0.83036600000000005</v>
      </c>
      <c r="AA32">
        <v>0.82036600000000004</v>
      </c>
      <c r="AB32">
        <v>0.863124</v>
      </c>
      <c r="AC32">
        <v>0.88662700000000005</v>
      </c>
      <c r="AD32">
        <v>0.87755499999999997</v>
      </c>
      <c r="AE32">
        <v>0.85835099999999998</v>
      </c>
      <c r="AF32">
        <v>0.86183500000000002</v>
      </c>
      <c r="AG32">
        <v>0.83882100000000004</v>
      </c>
      <c r="AH32">
        <v>0.90699700000000005</v>
      </c>
      <c r="AI32">
        <v>0.90213299999999996</v>
      </c>
      <c r="AJ32">
        <v>0.87650499999999998</v>
      </c>
      <c r="AK32">
        <v>0.971835</v>
      </c>
      <c r="AL32">
        <v>0.73451200000000005</v>
      </c>
      <c r="AM32">
        <v>0.90118900000000002</v>
      </c>
      <c r="AN32">
        <v>0.87725299999999995</v>
      </c>
      <c r="AO32">
        <v>0.88464900000000002</v>
      </c>
      <c r="AP32">
        <v>0.86705600000000005</v>
      </c>
      <c r="AQ32">
        <v>0.97141599999999995</v>
      </c>
      <c r="AR32">
        <v>0.95053699999999997</v>
      </c>
      <c r="AS32">
        <v>0.98793299999999995</v>
      </c>
      <c r="AT32">
        <v>0.92742899999999995</v>
      </c>
      <c r="AU32">
        <v>0.85902999999999996</v>
      </c>
      <c r="AV32">
        <v>0.88087000000000004</v>
      </c>
      <c r="AW32">
        <v>0.88815200000000005</v>
      </c>
      <c r="AX32">
        <v>0.83391400000000004</v>
      </c>
      <c r="AY32">
        <v>0.91500199999999998</v>
      </c>
      <c r="AZ32">
        <v>0.95865500000000003</v>
      </c>
      <c r="BA32">
        <v>0.97377499999999995</v>
      </c>
      <c r="BB32">
        <v>0.87301300000000004</v>
      </c>
      <c r="BC32">
        <v>0.89361800000000002</v>
      </c>
      <c r="BD32">
        <v>0.898899</v>
      </c>
      <c r="BE32">
        <v>0.86549699999999996</v>
      </c>
      <c r="BF32">
        <v>0.90287099999999998</v>
      </c>
      <c r="BG32">
        <v>0.94069100000000005</v>
      </c>
      <c r="BH32">
        <v>0.97684499999999996</v>
      </c>
      <c r="BI32">
        <v>0.92617899999999997</v>
      </c>
      <c r="BJ32">
        <v>0.88586399999999998</v>
      </c>
      <c r="BK32">
        <v>0.85878100000000002</v>
      </c>
      <c r="BL32">
        <v>0.930593</v>
      </c>
      <c r="BM32">
        <v>0.91307099999999997</v>
      </c>
      <c r="BN32">
        <v>0.883772</v>
      </c>
      <c r="BO32">
        <v>0.84445999999999999</v>
      </c>
      <c r="BP32">
        <v>0.86974499999999999</v>
      </c>
      <c r="BQ32">
        <v>0.77139400000000002</v>
      </c>
      <c r="BR32">
        <v>0.787304</v>
      </c>
      <c r="BS32">
        <v>0.78391</v>
      </c>
      <c r="BT32">
        <v>0.73886499999999999</v>
      </c>
      <c r="BU32">
        <v>0.84104800000000002</v>
      </c>
      <c r="BV32">
        <v>0.83533199999999996</v>
      </c>
      <c r="BW32">
        <v>0.90090499999999996</v>
      </c>
      <c r="BX32">
        <v>0.88770700000000002</v>
      </c>
      <c r="BY32">
        <v>0.89938700000000005</v>
      </c>
      <c r="BZ32">
        <v>0.89031499999999997</v>
      </c>
      <c r="CA32">
        <v>0.91051599999999999</v>
      </c>
      <c r="CB32">
        <v>0.86655800000000005</v>
      </c>
      <c r="CC32">
        <v>0.86572300000000002</v>
      </c>
      <c r="CD32">
        <v>0.85730200000000001</v>
      </c>
    </row>
    <row r="33" spans="1:82">
      <c r="A33">
        <v>25.036389</v>
      </c>
      <c r="B33" s="2">
        <v>1.0431828703703705</v>
      </c>
      <c r="C33">
        <v>0.85002100000000003</v>
      </c>
      <c r="D33">
        <v>0.89668999999999999</v>
      </c>
      <c r="E33">
        <v>0.90687200000000001</v>
      </c>
      <c r="F33">
        <v>0.81388400000000005</v>
      </c>
      <c r="G33">
        <v>0.86290999999999995</v>
      </c>
      <c r="H33">
        <v>0.93287399999999998</v>
      </c>
      <c r="I33">
        <v>0.89773599999999998</v>
      </c>
      <c r="J33">
        <v>0.87243800000000005</v>
      </c>
      <c r="K33">
        <v>0.86628099999999997</v>
      </c>
      <c r="L33">
        <v>0.90119000000000005</v>
      </c>
      <c r="M33">
        <v>0.906887</v>
      </c>
      <c r="N33">
        <v>0.87002699999999999</v>
      </c>
      <c r="O33">
        <v>0.92790099999999998</v>
      </c>
      <c r="P33">
        <v>0.93387699999999996</v>
      </c>
      <c r="Q33">
        <v>0.89991600000000005</v>
      </c>
      <c r="R33">
        <v>0.95930099999999996</v>
      </c>
      <c r="S33">
        <v>0.78840900000000003</v>
      </c>
      <c r="T33">
        <v>0.85157300000000002</v>
      </c>
      <c r="U33">
        <v>0.85231599999999996</v>
      </c>
      <c r="V33">
        <v>0.81009799999999998</v>
      </c>
      <c r="W33">
        <v>0.86534999999999995</v>
      </c>
      <c r="X33">
        <v>0.77710999999999997</v>
      </c>
      <c r="Y33">
        <v>0.80367500000000003</v>
      </c>
      <c r="Z33">
        <v>0.87460700000000002</v>
      </c>
      <c r="AA33">
        <v>0.86255599999999999</v>
      </c>
      <c r="AB33">
        <v>0.90066800000000002</v>
      </c>
      <c r="AC33">
        <v>0.92907499999999998</v>
      </c>
      <c r="AD33">
        <v>0.92205599999999999</v>
      </c>
      <c r="AE33">
        <v>0.895262</v>
      </c>
      <c r="AF33">
        <v>0.90114799999999995</v>
      </c>
      <c r="AG33">
        <v>0.87798299999999996</v>
      </c>
      <c r="AH33">
        <v>0.94109100000000001</v>
      </c>
      <c r="AI33">
        <v>0.94697299999999995</v>
      </c>
      <c r="AJ33">
        <v>0.91551000000000005</v>
      </c>
      <c r="AK33">
        <v>1.0171650000000001</v>
      </c>
      <c r="AL33">
        <v>0.77054900000000004</v>
      </c>
      <c r="AM33">
        <v>0.94444099999999997</v>
      </c>
      <c r="AN33">
        <v>0.91738600000000003</v>
      </c>
      <c r="AO33">
        <v>0.92242400000000002</v>
      </c>
      <c r="AP33">
        <v>0.91069699999999998</v>
      </c>
      <c r="AQ33">
        <v>1.012564</v>
      </c>
      <c r="AR33">
        <v>0.98723300000000003</v>
      </c>
      <c r="AS33">
        <v>1.036626</v>
      </c>
      <c r="AT33">
        <v>0.964974</v>
      </c>
      <c r="AU33">
        <v>0.90502099999999996</v>
      </c>
      <c r="AV33">
        <v>0.92354499999999995</v>
      </c>
      <c r="AW33">
        <v>0.92528600000000005</v>
      </c>
      <c r="AX33">
        <v>0.86440099999999997</v>
      </c>
      <c r="AY33">
        <v>0.95633999999999997</v>
      </c>
      <c r="AZ33">
        <v>1.002874</v>
      </c>
      <c r="BA33">
        <v>1.0160229999999999</v>
      </c>
      <c r="BB33">
        <v>0.91434899999999997</v>
      </c>
      <c r="BC33">
        <v>0.93713000000000002</v>
      </c>
      <c r="BD33">
        <v>0.93414299999999995</v>
      </c>
      <c r="BE33">
        <v>0.907559</v>
      </c>
      <c r="BF33">
        <v>0.93924799999999997</v>
      </c>
      <c r="BG33">
        <v>0.98078600000000005</v>
      </c>
      <c r="BH33">
        <v>1.0285550000000001</v>
      </c>
      <c r="BI33">
        <v>0.97254200000000002</v>
      </c>
      <c r="BJ33">
        <v>0.93004500000000001</v>
      </c>
      <c r="BK33">
        <v>0.90224599999999999</v>
      </c>
      <c r="BL33">
        <v>0.97362400000000004</v>
      </c>
      <c r="BM33">
        <v>0.95346699999999995</v>
      </c>
      <c r="BN33">
        <v>0.92984199999999995</v>
      </c>
      <c r="BO33">
        <v>0.88083400000000001</v>
      </c>
      <c r="BP33">
        <v>0.902061</v>
      </c>
      <c r="BQ33">
        <v>0.81148399999999998</v>
      </c>
      <c r="BR33">
        <v>0.82451399999999997</v>
      </c>
      <c r="BS33">
        <v>0.824349</v>
      </c>
      <c r="BT33">
        <v>0.77254199999999995</v>
      </c>
      <c r="BU33">
        <v>0.872811</v>
      </c>
      <c r="BV33">
        <v>0.87720600000000004</v>
      </c>
      <c r="BW33">
        <v>0.94057000000000002</v>
      </c>
      <c r="BX33">
        <v>0.92532400000000004</v>
      </c>
      <c r="BY33">
        <v>0.94301500000000005</v>
      </c>
      <c r="BZ33">
        <v>0.92797099999999999</v>
      </c>
      <c r="CA33">
        <v>0.95340999999999998</v>
      </c>
      <c r="CB33">
        <v>0.90939400000000004</v>
      </c>
      <c r="CC33">
        <v>0.90700999999999998</v>
      </c>
      <c r="CD33">
        <v>0.89375899999999997</v>
      </c>
    </row>
    <row r="34" spans="1:82">
      <c r="A34">
        <v>25.565556000000001</v>
      </c>
      <c r="B34" s="2">
        <v>1.0652314814814814</v>
      </c>
      <c r="C34">
        <v>0.86899999999999999</v>
      </c>
      <c r="D34">
        <v>0.91878800000000005</v>
      </c>
      <c r="E34">
        <v>0.92539700000000003</v>
      </c>
      <c r="F34">
        <v>0.83348699999999998</v>
      </c>
      <c r="G34">
        <v>0.88125299999999995</v>
      </c>
      <c r="H34">
        <v>0.95198199999999999</v>
      </c>
      <c r="I34">
        <v>0.91483099999999995</v>
      </c>
      <c r="J34">
        <v>0.89050499999999999</v>
      </c>
      <c r="K34">
        <v>0.89308699999999996</v>
      </c>
      <c r="L34">
        <v>0.91811200000000004</v>
      </c>
      <c r="M34">
        <v>0.92154599999999998</v>
      </c>
      <c r="N34">
        <v>0.89625999999999995</v>
      </c>
      <c r="O34">
        <v>0.94567999999999997</v>
      </c>
      <c r="P34">
        <v>0.95362100000000005</v>
      </c>
      <c r="Q34">
        <v>0.92363499999999998</v>
      </c>
      <c r="R34">
        <v>0.97867999999999999</v>
      </c>
      <c r="S34">
        <v>0.80397099999999999</v>
      </c>
      <c r="T34">
        <v>0.87142299999999995</v>
      </c>
      <c r="U34">
        <v>0.872776</v>
      </c>
      <c r="V34">
        <v>0.83057000000000003</v>
      </c>
      <c r="W34">
        <v>0.88109800000000005</v>
      </c>
      <c r="X34">
        <v>0.79518599999999995</v>
      </c>
      <c r="Y34">
        <v>0.82600300000000004</v>
      </c>
      <c r="Z34">
        <v>0.89272899999999999</v>
      </c>
      <c r="AA34">
        <v>0.88403799999999999</v>
      </c>
      <c r="AB34">
        <v>0.92517199999999999</v>
      </c>
      <c r="AC34">
        <v>0.95041100000000001</v>
      </c>
      <c r="AD34">
        <v>0.94797500000000001</v>
      </c>
      <c r="AE34">
        <v>0.92088999999999999</v>
      </c>
      <c r="AF34">
        <v>0.92430900000000005</v>
      </c>
      <c r="AG34">
        <v>0.89669200000000004</v>
      </c>
      <c r="AH34">
        <v>0.96357000000000004</v>
      </c>
      <c r="AI34">
        <v>0.966167</v>
      </c>
      <c r="AJ34">
        <v>0.93371099999999996</v>
      </c>
      <c r="AK34">
        <v>1.039299</v>
      </c>
      <c r="AL34">
        <v>0.79022700000000001</v>
      </c>
      <c r="AM34">
        <v>0.96690100000000001</v>
      </c>
      <c r="AN34">
        <v>0.94083300000000003</v>
      </c>
      <c r="AO34">
        <v>0.94232000000000005</v>
      </c>
      <c r="AP34">
        <v>0.933589</v>
      </c>
      <c r="AQ34">
        <v>1.0352969999999999</v>
      </c>
      <c r="AR34">
        <v>1.008213</v>
      </c>
      <c r="AS34">
        <v>1.0614189999999999</v>
      </c>
      <c r="AT34">
        <v>0.984734</v>
      </c>
      <c r="AU34">
        <v>0.925597</v>
      </c>
      <c r="AV34">
        <v>0.94503700000000002</v>
      </c>
      <c r="AW34">
        <v>0.94989999999999997</v>
      </c>
      <c r="AX34">
        <v>0.88726700000000003</v>
      </c>
      <c r="AY34">
        <v>0.976441</v>
      </c>
      <c r="AZ34">
        <v>1.023387</v>
      </c>
      <c r="BA34">
        <v>1.0451539999999999</v>
      </c>
      <c r="BB34">
        <v>0.93282200000000004</v>
      </c>
      <c r="BC34">
        <v>0.96392800000000001</v>
      </c>
      <c r="BD34">
        <v>0.95643500000000004</v>
      </c>
      <c r="BE34">
        <v>0.92963200000000001</v>
      </c>
      <c r="BF34">
        <v>0.96368399999999999</v>
      </c>
      <c r="BG34">
        <v>1.0023150000000001</v>
      </c>
      <c r="BH34">
        <v>1.052665</v>
      </c>
      <c r="BI34">
        <v>0.99812199999999995</v>
      </c>
      <c r="BJ34">
        <v>0.95543</v>
      </c>
      <c r="BK34">
        <v>0.92466099999999996</v>
      </c>
      <c r="BL34">
        <v>0.99601200000000001</v>
      </c>
      <c r="BM34">
        <v>0.97365000000000002</v>
      </c>
      <c r="BN34">
        <v>0.95142000000000004</v>
      </c>
      <c r="BO34">
        <v>0.898617</v>
      </c>
      <c r="BP34">
        <v>0.92569800000000002</v>
      </c>
      <c r="BQ34">
        <v>0.83644600000000002</v>
      </c>
      <c r="BR34">
        <v>0.84350899999999995</v>
      </c>
      <c r="BS34">
        <v>0.84402999999999995</v>
      </c>
      <c r="BT34">
        <v>0.79122899999999996</v>
      </c>
      <c r="BU34">
        <v>0.89175199999999999</v>
      </c>
      <c r="BV34">
        <v>0.89754</v>
      </c>
      <c r="BW34">
        <v>0.96001099999999995</v>
      </c>
      <c r="BX34">
        <v>0.94663600000000003</v>
      </c>
      <c r="BY34">
        <v>0.96396199999999999</v>
      </c>
      <c r="BZ34">
        <v>0.94575399999999998</v>
      </c>
      <c r="CA34">
        <v>0.97414500000000004</v>
      </c>
      <c r="CB34">
        <v>0.92680899999999999</v>
      </c>
      <c r="CC34">
        <v>0.92658099999999999</v>
      </c>
      <c r="CD34">
        <v>0.92412000000000005</v>
      </c>
    </row>
    <row r="35" spans="1:82">
      <c r="A35">
        <v>25.661110999999998</v>
      </c>
      <c r="B35" s="2">
        <v>1.069212962962963</v>
      </c>
      <c r="C35">
        <v>0.85536199999999996</v>
      </c>
      <c r="D35">
        <v>0.89697499999999997</v>
      </c>
      <c r="E35">
        <v>0.92139499999999996</v>
      </c>
      <c r="F35">
        <v>0.82591199999999998</v>
      </c>
      <c r="G35">
        <v>0.89286600000000005</v>
      </c>
      <c r="H35">
        <v>0.96093300000000004</v>
      </c>
      <c r="I35">
        <v>0.92712099999999997</v>
      </c>
      <c r="J35">
        <v>0.88994200000000001</v>
      </c>
      <c r="K35">
        <v>0.880741</v>
      </c>
      <c r="L35">
        <v>0.91322700000000001</v>
      </c>
      <c r="M35">
        <v>0.90468099999999996</v>
      </c>
      <c r="N35">
        <v>0.87778500000000004</v>
      </c>
      <c r="O35">
        <v>1.0103949999999999</v>
      </c>
      <c r="P35">
        <v>1.01806</v>
      </c>
      <c r="Q35">
        <v>0.89113299999999995</v>
      </c>
      <c r="R35">
        <v>0.94169400000000003</v>
      </c>
      <c r="S35">
        <v>0.85652499999999998</v>
      </c>
      <c r="T35">
        <v>0.84553599999999995</v>
      </c>
      <c r="U35">
        <v>0.82292299999999996</v>
      </c>
      <c r="V35">
        <v>0.79946399999999995</v>
      </c>
      <c r="W35">
        <v>0.84940599999999999</v>
      </c>
      <c r="X35">
        <v>0.77166999999999997</v>
      </c>
      <c r="Y35">
        <v>0.80924799999999997</v>
      </c>
      <c r="Z35">
        <v>0.87241100000000005</v>
      </c>
      <c r="AA35">
        <v>0.92303299999999999</v>
      </c>
      <c r="AB35">
        <v>0.89578999999999998</v>
      </c>
      <c r="AC35">
        <v>0.89669900000000002</v>
      </c>
      <c r="AD35">
        <v>0.91183400000000003</v>
      </c>
      <c r="AE35">
        <v>0.89696900000000002</v>
      </c>
      <c r="AF35">
        <v>0.90312099999999995</v>
      </c>
      <c r="AG35">
        <v>0.87339699999999998</v>
      </c>
      <c r="AH35">
        <v>0.94459400000000004</v>
      </c>
      <c r="AI35">
        <v>1.0736749999999999</v>
      </c>
      <c r="AJ35">
        <v>0.90917599999999998</v>
      </c>
      <c r="AK35">
        <v>0.97737499999999999</v>
      </c>
      <c r="AL35">
        <v>0.75661800000000001</v>
      </c>
      <c r="AM35">
        <v>0.93925800000000004</v>
      </c>
      <c r="AN35">
        <v>0.91361099999999995</v>
      </c>
      <c r="AO35">
        <v>0.91760299999999995</v>
      </c>
      <c r="AP35">
        <v>0.90718299999999996</v>
      </c>
      <c r="AQ35">
        <v>1.0931900000000001</v>
      </c>
      <c r="AR35">
        <v>0.97476600000000002</v>
      </c>
      <c r="AS35">
        <v>0.994085</v>
      </c>
      <c r="AT35">
        <v>0.94360699999999997</v>
      </c>
      <c r="AU35">
        <v>0.90174699999999997</v>
      </c>
      <c r="AV35">
        <v>0.91773000000000005</v>
      </c>
      <c r="AW35">
        <v>0.92442899999999995</v>
      </c>
      <c r="AX35">
        <v>0.85733800000000004</v>
      </c>
      <c r="AY35">
        <v>1.0208600000000001</v>
      </c>
      <c r="AZ35">
        <v>0.98536100000000004</v>
      </c>
      <c r="BA35">
        <v>0.981406</v>
      </c>
      <c r="BB35">
        <v>0.89036499999999996</v>
      </c>
      <c r="BC35">
        <v>0.93270699999999995</v>
      </c>
      <c r="BD35">
        <v>0.93295600000000001</v>
      </c>
      <c r="BE35">
        <v>0.91046300000000002</v>
      </c>
      <c r="BF35">
        <v>0.94639499999999999</v>
      </c>
      <c r="BG35">
        <v>1.1298619999999999</v>
      </c>
      <c r="BH35">
        <v>1.0462670000000001</v>
      </c>
      <c r="BI35">
        <v>0.94879599999999997</v>
      </c>
      <c r="BJ35">
        <v>0.93184800000000001</v>
      </c>
      <c r="BK35">
        <v>0.90989600000000004</v>
      </c>
      <c r="BL35">
        <v>0.98480500000000004</v>
      </c>
      <c r="BM35">
        <v>0.96596599999999999</v>
      </c>
      <c r="BN35">
        <v>0.94356200000000001</v>
      </c>
      <c r="BO35">
        <v>0.87763500000000005</v>
      </c>
      <c r="BP35">
        <v>0.918099</v>
      </c>
      <c r="BQ35">
        <v>0.83705099999999999</v>
      </c>
      <c r="BR35">
        <v>0.85107600000000005</v>
      </c>
      <c r="BS35">
        <v>0.85265000000000002</v>
      </c>
      <c r="BT35">
        <v>0.79916500000000001</v>
      </c>
      <c r="BU35">
        <v>0.903582</v>
      </c>
      <c r="BV35">
        <v>0.91006500000000001</v>
      </c>
      <c r="BW35">
        <v>1.0024029999999999</v>
      </c>
      <c r="BX35">
        <v>0.94443500000000002</v>
      </c>
      <c r="BY35">
        <v>0.95536600000000005</v>
      </c>
      <c r="BZ35">
        <v>0.95124500000000001</v>
      </c>
      <c r="CA35">
        <v>0.97804100000000005</v>
      </c>
      <c r="CB35">
        <v>0.93281599999999998</v>
      </c>
      <c r="CC35">
        <v>0.93792699999999996</v>
      </c>
      <c r="CD35">
        <v>0.93145199999999995</v>
      </c>
    </row>
    <row r="36" spans="1:82">
      <c r="A36">
        <v>25.910278000000002</v>
      </c>
      <c r="B36" s="2">
        <v>1.0795949074074074</v>
      </c>
      <c r="C36">
        <v>0.87691200000000002</v>
      </c>
      <c r="D36">
        <v>0.90632000000000001</v>
      </c>
      <c r="E36">
        <v>0.95657899999999996</v>
      </c>
      <c r="F36">
        <v>0.83451299999999995</v>
      </c>
      <c r="G36">
        <v>0.87361</v>
      </c>
      <c r="H36">
        <v>0.91852299999999998</v>
      </c>
      <c r="I36">
        <v>0.90472200000000003</v>
      </c>
      <c r="J36">
        <v>0.878162</v>
      </c>
      <c r="K36">
        <v>0.89549100000000004</v>
      </c>
      <c r="L36">
        <v>0.91485399999999995</v>
      </c>
      <c r="M36">
        <v>0.92386500000000005</v>
      </c>
      <c r="N36">
        <v>0.89737199999999995</v>
      </c>
      <c r="O36">
        <v>0.83573299999999995</v>
      </c>
      <c r="P36">
        <v>0.83955800000000003</v>
      </c>
      <c r="Q36">
        <v>0.88416499999999998</v>
      </c>
      <c r="R36">
        <v>0.92818500000000004</v>
      </c>
      <c r="S36">
        <v>0.69714900000000002</v>
      </c>
      <c r="T36">
        <v>0.79817700000000003</v>
      </c>
      <c r="U36">
        <v>0.85594000000000003</v>
      </c>
      <c r="V36">
        <v>0.84973200000000004</v>
      </c>
      <c r="W36">
        <v>0.89352299999999996</v>
      </c>
      <c r="X36">
        <v>0.81034499999999998</v>
      </c>
      <c r="Y36">
        <v>0.84019600000000005</v>
      </c>
      <c r="Z36">
        <v>0.90464599999999995</v>
      </c>
      <c r="AA36">
        <v>0.77432000000000001</v>
      </c>
      <c r="AB36">
        <v>0.87787400000000004</v>
      </c>
      <c r="AC36">
        <v>0.95121900000000004</v>
      </c>
      <c r="AD36">
        <v>0.96673799999999999</v>
      </c>
      <c r="AE36">
        <v>0.93578300000000003</v>
      </c>
      <c r="AF36">
        <v>0.93391400000000002</v>
      </c>
      <c r="AG36">
        <v>0.91273700000000002</v>
      </c>
      <c r="AH36">
        <v>0.97408399999999995</v>
      </c>
      <c r="AI36">
        <v>0.81618000000000002</v>
      </c>
      <c r="AJ36">
        <v>0.75550399999999995</v>
      </c>
      <c r="AK36">
        <v>1.0371109999999999</v>
      </c>
      <c r="AL36">
        <v>0.81337999999999999</v>
      </c>
      <c r="AM36">
        <v>1.006794</v>
      </c>
      <c r="AN36">
        <v>0.971557</v>
      </c>
      <c r="AO36">
        <v>0.96101300000000001</v>
      </c>
      <c r="AP36">
        <v>0.94659700000000002</v>
      </c>
      <c r="AQ36">
        <v>0.89557100000000001</v>
      </c>
      <c r="AR36">
        <v>0.96093200000000001</v>
      </c>
      <c r="AS36">
        <v>1.0633030000000001</v>
      </c>
      <c r="AT36">
        <v>1.013218</v>
      </c>
      <c r="AU36">
        <v>0.96251900000000001</v>
      </c>
      <c r="AV36">
        <v>0.97978399999999999</v>
      </c>
      <c r="AW36">
        <v>0.969136</v>
      </c>
      <c r="AX36">
        <v>0.89185000000000003</v>
      </c>
      <c r="AY36">
        <v>0.86346400000000001</v>
      </c>
      <c r="AZ36">
        <v>0.95545400000000003</v>
      </c>
      <c r="BA36">
        <v>1.0404800000000001</v>
      </c>
      <c r="BB36">
        <v>0.961534</v>
      </c>
      <c r="BC36">
        <v>0.984232</v>
      </c>
      <c r="BD36">
        <v>0.98564700000000005</v>
      </c>
      <c r="BE36">
        <v>0.96089999999999998</v>
      </c>
      <c r="BF36">
        <v>0.97203700000000004</v>
      </c>
      <c r="BG36">
        <v>0.850634</v>
      </c>
      <c r="BH36">
        <v>0.89363199999999998</v>
      </c>
      <c r="BI36">
        <v>1.011258</v>
      </c>
      <c r="BJ36">
        <v>0.98074399999999995</v>
      </c>
      <c r="BK36">
        <v>0.95035999999999998</v>
      </c>
      <c r="BL36">
        <v>1.0280359999999999</v>
      </c>
      <c r="BM36">
        <v>0.99990699999999999</v>
      </c>
      <c r="BN36">
        <v>0.97318099999999996</v>
      </c>
      <c r="BO36">
        <v>0.87471600000000005</v>
      </c>
      <c r="BP36">
        <v>0.908833</v>
      </c>
      <c r="BQ36">
        <v>0.832013</v>
      </c>
      <c r="BR36">
        <v>0.83380699999999996</v>
      </c>
      <c r="BS36">
        <v>0.84431900000000004</v>
      </c>
      <c r="BT36">
        <v>0.80534399999999995</v>
      </c>
      <c r="BU36">
        <v>0.89892300000000003</v>
      </c>
      <c r="BV36">
        <v>0.90900400000000003</v>
      </c>
      <c r="BW36">
        <v>0.92254899999999995</v>
      </c>
      <c r="BX36">
        <v>0.96111100000000005</v>
      </c>
      <c r="BY36">
        <v>0.96008400000000005</v>
      </c>
      <c r="BZ36">
        <v>0.95733299999999999</v>
      </c>
      <c r="CA36">
        <v>0.97486799999999996</v>
      </c>
      <c r="CB36">
        <v>0.94854300000000003</v>
      </c>
      <c r="CC36">
        <v>0.94584500000000005</v>
      </c>
      <c r="CD36">
        <v>0.92857999999999996</v>
      </c>
    </row>
    <row r="37" spans="1:82">
      <c r="A37">
        <v>26.157499999999999</v>
      </c>
      <c r="B37" s="2">
        <v>1.0898958333333333</v>
      </c>
      <c r="C37">
        <v>0.85115399999999997</v>
      </c>
      <c r="D37">
        <v>0.89068700000000001</v>
      </c>
      <c r="E37">
        <v>0.94369800000000004</v>
      </c>
      <c r="F37">
        <v>0.82308499999999996</v>
      </c>
      <c r="G37">
        <v>0.88797800000000005</v>
      </c>
      <c r="H37">
        <v>0.928589</v>
      </c>
      <c r="I37">
        <v>0.91470399999999996</v>
      </c>
      <c r="J37">
        <v>0.88816899999999999</v>
      </c>
      <c r="K37">
        <v>0.88302899999999995</v>
      </c>
      <c r="L37">
        <v>0.90532500000000005</v>
      </c>
      <c r="M37">
        <v>0.90360700000000005</v>
      </c>
      <c r="N37">
        <v>0.88045799999999996</v>
      </c>
      <c r="O37">
        <v>0.80780600000000002</v>
      </c>
      <c r="P37">
        <v>0.81047499999999995</v>
      </c>
      <c r="Q37">
        <v>0.87057899999999999</v>
      </c>
      <c r="R37">
        <v>0.91470499999999999</v>
      </c>
      <c r="S37">
        <v>0.66897200000000001</v>
      </c>
      <c r="T37">
        <v>0.80916900000000003</v>
      </c>
      <c r="U37">
        <v>0.85053599999999996</v>
      </c>
      <c r="V37">
        <v>0.83302100000000001</v>
      </c>
      <c r="W37">
        <v>0.88511399999999996</v>
      </c>
      <c r="X37">
        <v>0.80084</v>
      </c>
      <c r="Y37">
        <v>0.82945400000000002</v>
      </c>
      <c r="Z37">
        <v>0.89089700000000005</v>
      </c>
      <c r="AA37">
        <v>0.74731499999999995</v>
      </c>
      <c r="AB37">
        <v>0.87360400000000005</v>
      </c>
      <c r="AC37">
        <v>0.94036600000000004</v>
      </c>
      <c r="AD37">
        <v>0.94877900000000004</v>
      </c>
      <c r="AE37">
        <v>0.91959599999999997</v>
      </c>
      <c r="AF37">
        <v>0.91206799999999999</v>
      </c>
      <c r="AG37">
        <v>0.90144100000000005</v>
      </c>
      <c r="AH37">
        <v>0.94663699999999995</v>
      </c>
      <c r="AI37">
        <v>0.67460600000000004</v>
      </c>
      <c r="AJ37">
        <v>0.81456200000000001</v>
      </c>
      <c r="AK37">
        <v>1.0263249999999999</v>
      </c>
      <c r="AL37">
        <v>0.784161</v>
      </c>
      <c r="AM37">
        <v>0.96499800000000002</v>
      </c>
      <c r="AN37">
        <v>0.94423400000000002</v>
      </c>
      <c r="AO37">
        <v>0.932666</v>
      </c>
      <c r="AP37">
        <v>0.91977100000000001</v>
      </c>
      <c r="AQ37">
        <v>0.86887499999999995</v>
      </c>
      <c r="AR37">
        <v>0.948488</v>
      </c>
      <c r="AS37">
        <v>1.0486789999999999</v>
      </c>
      <c r="AT37">
        <v>0.98097299999999998</v>
      </c>
      <c r="AU37">
        <v>0.93276899999999996</v>
      </c>
      <c r="AV37">
        <v>0.946133</v>
      </c>
      <c r="AW37">
        <v>0.94145100000000004</v>
      </c>
      <c r="AX37">
        <v>0.86607800000000001</v>
      </c>
      <c r="AY37">
        <v>0.83772999999999997</v>
      </c>
      <c r="AZ37">
        <v>0.950963</v>
      </c>
      <c r="BA37">
        <v>1.0262020000000001</v>
      </c>
      <c r="BB37">
        <v>0.93736399999999998</v>
      </c>
      <c r="BC37">
        <v>0.95785900000000002</v>
      </c>
      <c r="BD37">
        <v>0.968499</v>
      </c>
      <c r="BE37">
        <v>0.93783399999999995</v>
      </c>
      <c r="BF37">
        <v>0.944465</v>
      </c>
      <c r="BG37">
        <v>0.69964000000000004</v>
      </c>
      <c r="BH37">
        <v>0.92197300000000004</v>
      </c>
      <c r="BI37">
        <v>0.99473800000000001</v>
      </c>
      <c r="BJ37">
        <v>0.97851500000000002</v>
      </c>
      <c r="BK37">
        <v>0.94264899999999996</v>
      </c>
      <c r="BL37">
        <v>1.009835</v>
      </c>
      <c r="BM37">
        <v>0.98414199999999996</v>
      </c>
      <c r="BN37">
        <v>0.95245899999999994</v>
      </c>
      <c r="BO37">
        <v>0.876884</v>
      </c>
      <c r="BP37">
        <v>0.91424700000000003</v>
      </c>
      <c r="BQ37">
        <v>0.83865400000000001</v>
      </c>
      <c r="BR37">
        <v>0.83777299999999999</v>
      </c>
      <c r="BS37">
        <v>0.84881200000000001</v>
      </c>
      <c r="BT37">
        <v>0.80907700000000005</v>
      </c>
      <c r="BU37">
        <v>0.90198599999999995</v>
      </c>
      <c r="BV37">
        <v>0.91071199999999997</v>
      </c>
      <c r="BW37">
        <v>0.92452299999999998</v>
      </c>
      <c r="BX37">
        <v>0.94891700000000001</v>
      </c>
      <c r="BY37">
        <v>0.95646399999999998</v>
      </c>
      <c r="BZ37">
        <v>0.95613899999999996</v>
      </c>
      <c r="CA37">
        <v>0.97030000000000005</v>
      </c>
      <c r="CB37">
        <v>0.94295700000000005</v>
      </c>
      <c r="CC37">
        <v>0.941859</v>
      </c>
      <c r="CD37">
        <v>0.93081000000000003</v>
      </c>
    </row>
    <row r="38" spans="1:82">
      <c r="A38">
        <v>26.406389000000001</v>
      </c>
      <c r="B38" s="2">
        <v>1.1002662037037036</v>
      </c>
      <c r="C38">
        <v>0.852715</v>
      </c>
      <c r="D38">
        <v>0.89081600000000005</v>
      </c>
      <c r="E38">
        <v>0.93970100000000001</v>
      </c>
      <c r="F38">
        <v>0.82111000000000001</v>
      </c>
      <c r="G38">
        <v>0.910991</v>
      </c>
      <c r="H38">
        <v>0.96475900000000003</v>
      </c>
      <c r="I38">
        <v>0.94619900000000001</v>
      </c>
      <c r="J38">
        <v>0.91567900000000002</v>
      </c>
      <c r="K38">
        <v>0.88588699999999998</v>
      </c>
      <c r="L38">
        <v>0.90307400000000004</v>
      </c>
      <c r="M38">
        <v>0.90101200000000004</v>
      </c>
      <c r="N38">
        <v>0.88408200000000003</v>
      </c>
      <c r="O38">
        <v>0.79449099999999995</v>
      </c>
      <c r="P38">
        <v>0.79725400000000002</v>
      </c>
      <c r="Q38">
        <v>0.87013399999999996</v>
      </c>
      <c r="R38">
        <v>0.91613699999999998</v>
      </c>
      <c r="S38">
        <v>0.65798599999999996</v>
      </c>
      <c r="T38">
        <v>0.81028999999999995</v>
      </c>
      <c r="U38">
        <v>0.84886200000000001</v>
      </c>
      <c r="V38">
        <v>0.82716999999999996</v>
      </c>
      <c r="W38">
        <v>0.87575000000000003</v>
      </c>
      <c r="X38">
        <v>0.79879199999999995</v>
      </c>
      <c r="Y38">
        <v>0.82717799999999997</v>
      </c>
      <c r="Z38">
        <v>0.88771</v>
      </c>
      <c r="AA38">
        <v>0.7369</v>
      </c>
      <c r="AB38">
        <v>0.87696799999999997</v>
      </c>
      <c r="AC38">
        <v>0.93748399999999998</v>
      </c>
      <c r="AD38">
        <v>0.94535400000000003</v>
      </c>
      <c r="AE38">
        <v>0.92030000000000001</v>
      </c>
      <c r="AF38">
        <v>0.91402600000000001</v>
      </c>
      <c r="AG38">
        <v>0.896177</v>
      </c>
      <c r="AH38">
        <v>0.94366799999999995</v>
      </c>
      <c r="AI38">
        <v>0.61143099999999995</v>
      </c>
      <c r="AJ38">
        <v>0.86491300000000004</v>
      </c>
      <c r="AK38">
        <v>1.034497</v>
      </c>
      <c r="AL38">
        <v>0.77817999999999998</v>
      </c>
      <c r="AM38">
        <v>0.95405200000000001</v>
      </c>
      <c r="AN38">
        <v>0.93467699999999998</v>
      </c>
      <c r="AO38">
        <v>0.925203</v>
      </c>
      <c r="AP38">
        <v>0.91378099999999995</v>
      </c>
      <c r="AQ38">
        <v>0.85458800000000001</v>
      </c>
      <c r="AR38">
        <v>0.953098</v>
      </c>
      <c r="AS38">
        <v>1.0567979999999999</v>
      </c>
      <c r="AT38">
        <v>0.97502999999999995</v>
      </c>
      <c r="AU38">
        <v>0.92208999999999997</v>
      </c>
      <c r="AV38">
        <v>0.93447199999999997</v>
      </c>
      <c r="AW38">
        <v>0.931724</v>
      </c>
      <c r="AX38">
        <v>0.86448599999999998</v>
      </c>
      <c r="AY38">
        <v>0.82172199999999995</v>
      </c>
      <c r="AZ38">
        <v>0.95677400000000001</v>
      </c>
      <c r="BA38">
        <v>1.0278130000000001</v>
      </c>
      <c r="BB38">
        <v>0.93314699999999995</v>
      </c>
      <c r="BC38">
        <v>0.960009</v>
      </c>
      <c r="BD38">
        <v>0.97013799999999994</v>
      </c>
      <c r="BE38">
        <v>0.93466300000000002</v>
      </c>
      <c r="BF38">
        <v>0.94713099999999995</v>
      </c>
      <c r="BG38">
        <v>0.63022699999999998</v>
      </c>
      <c r="BH38">
        <v>0.96459899999999998</v>
      </c>
      <c r="BI38">
        <v>1.0004470000000001</v>
      </c>
      <c r="BJ38">
        <v>0.96506400000000003</v>
      </c>
      <c r="BK38">
        <v>0.94083099999999997</v>
      </c>
      <c r="BL38">
        <v>1.0040739999999999</v>
      </c>
      <c r="BM38">
        <v>0.98405900000000002</v>
      </c>
      <c r="BN38">
        <v>0.95618400000000003</v>
      </c>
      <c r="BO38">
        <v>0.874977</v>
      </c>
      <c r="BP38">
        <v>0.90501900000000002</v>
      </c>
      <c r="BQ38">
        <v>0.83580900000000002</v>
      </c>
      <c r="BR38">
        <v>0.83018199999999998</v>
      </c>
      <c r="BS38">
        <v>0.84097500000000003</v>
      </c>
      <c r="BT38">
        <v>0.80365900000000001</v>
      </c>
      <c r="BU38">
        <v>0.89417500000000005</v>
      </c>
      <c r="BV38">
        <v>0.90510999999999997</v>
      </c>
      <c r="BW38">
        <v>0.92119099999999998</v>
      </c>
      <c r="BX38">
        <v>0.93185499999999999</v>
      </c>
      <c r="BY38">
        <v>0.94683899999999999</v>
      </c>
      <c r="BZ38">
        <v>0.94569499999999995</v>
      </c>
      <c r="CA38">
        <v>0.95816999999999997</v>
      </c>
      <c r="CB38">
        <v>0.93227599999999999</v>
      </c>
      <c r="CC38">
        <v>0.92965900000000001</v>
      </c>
      <c r="CD38">
        <v>0.91729400000000005</v>
      </c>
    </row>
    <row r="39" spans="1:82">
      <c r="A39">
        <v>26.654722</v>
      </c>
      <c r="B39" s="2">
        <v>1.1106134259259259</v>
      </c>
      <c r="C39">
        <v>0.85119599999999995</v>
      </c>
      <c r="D39">
        <v>0.885876</v>
      </c>
      <c r="E39">
        <v>0.93546499999999999</v>
      </c>
      <c r="F39">
        <v>0.81941200000000003</v>
      </c>
      <c r="G39">
        <v>0.93093700000000001</v>
      </c>
      <c r="H39">
        <v>0.97711800000000004</v>
      </c>
      <c r="I39">
        <v>0.95838400000000001</v>
      </c>
      <c r="J39">
        <v>0.93250299999999997</v>
      </c>
      <c r="K39">
        <v>0.88793500000000003</v>
      </c>
      <c r="L39">
        <v>0.90060200000000001</v>
      </c>
      <c r="M39">
        <v>0.89795400000000003</v>
      </c>
      <c r="N39">
        <v>0.87948899999999997</v>
      </c>
      <c r="O39">
        <v>0.80050399999999999</v>
      </c>
      <c r="P39">
        <v>0.803118</v>
      </c>
      <c r="Q39">
        <v>0.87445499999999998</v>
      </c>
      <c r="R39">
        <v>0.921269</v>
      </c>
      <c r="S39">
        <v>0.65627100000000005</v>
      </c>
      <c r="T39">
        <v>0.81706199999999995</v>
      </c>
      <c r="U39">
        <v>0.84111599999999997</v>
      </c>
      <c r="V39">
        <v>0.81769199999999997</v>
      </c>
      <c r="W39">
        <v>0.86963500000000005</v>
      </c>
      <c r="X39">
        <v>0.79298199999999996</v>
      </c>
      <c r="Y39">
        <v>0.822793</v>
      </c>
      <c r="Z39">
        <v>0.87530399999999997</v>
      </c>
      <c r="AA39">
        <v>0.74164399999999997</v>
      </c>
      <c r="AB39">
        <v>0.88206399999999996</v>
      </c>
      <c r="AC39">
        <v>0.93247100000000005</v>
      </c>
      <c r="AD39">
        <v>0.94186300000000001</v>
      </c>
      <c r="AE39">
        <v>0.92280099999999998</v>
      </c>
      <c r="AF39">
        <v>0.91308299999999998</v>
      </c>
      <c r="AG39">
        <v>0.88958599999999999</v>
      </c>
      <c r="AH39">
        <v>0.93914699999999995</v>
      </c>
      <c r="AI39">
        <v>0.57401199999999997</v>
      </c>
      <c r="AJ39">
        <v>0.89792700000000003</v>
      </c>
      <c r="AK39">
        <v>1.041954</v>
      </c>
      <c r="AL39">
        <v>0.77810500000000005</v>
      </c>
      <c r="AM39">
        <v>0.95121699999999998</v>
      </c>
      <c r="AN39">
        <v>0.92892799999999998</v>
      </c>
      <c r="AO39">
        <v>0.92061099999999996</v>
      </c>
      <c r="AP39">
        <v>0.91536899999999999</v>
      </c>
      <c r="AQ39">
        <v>0.86546500000000004</v>
      </c>
      <c r="AR39">
        <v>0.97431100000000004</v>
      </c>
      <c r="AS39">
        <v>1.056519</v>
      </c>
      <c r="AT39">
        <v>0.97146100000000002</v>
      </c>
      <c r="AU39">
        <v>0.92343299999999995</v>
      </c>
      <c r="AV39">
        <v>0.93093099999999995</v>
      </c>
      <c r="AW39">
        <v>0.930149</v>
      </c>
      <c r="AX39">
        <v>0.86314299999999999</v>
      </c>
      <c r="AY39">
        <v>0.82062900000000005</v>
      </c>
      <c r="AZ39">
        <v>0.95912299999999995</v>
      </c>
      <c r="BA39">
        <v>1.0336110000000001</v>
      </c>
      <c r="BB39">
        <v>0.929172</v>
      </c>
      <c r="BC39">
        <v>0.95137099999999997</v>
      </c>
      <c r="BD39">
        <v>0.96188399999999996</v>
      </c>
      <c r="BE39">
        <v>0.92780600000000002</v>
      </c>
      <c r="BF39">
        <v>0.94559899999999997</v>
      </c>
      <c r="BG39">
        <v>0.594661</v>
      </c>
      <c r="BH39">
        <v>0.99321000000000004</v>
      </c>
      <c r="BI39">
        <v>1.005579</v>
      </c>
      <c r="BJ39">
        <v>0.95573699999999995</v>
      </c>
      <c r="BK39">
        <v>0.93677299999999997</v>
      </c>
      <c r="BL39">
        <v>0.99459600000000004</v>
      </c>
      <c r="BM39">
        <v>0.98211300000000001</v>
      </c>
      <c r="BN39">
        <v>0.95138100000000003</v>
      </c>
      <c r="BO39">
        <v>0.86878299999999997</v>
      </c>
      <c r="BP39">
        <v>0.90631799999999996</v>
      </c>
      <c r="BQ39">
        <v>0.83180600000000005</v>
      </c>
      <c r="BR39">
        <v>0.83025899999999997</v>
      </c>
      <c r="BS39">
        <v>0.83511500000000005</v>
      </c>
      <c r="BT39">
        <v>0.80563300000000004</v>
      </c>
      <c r="BU39">
        <v>0.89489099999999999</v>
      </c>
      <c r="BV39">
        <v>0.90272399999999997</v>
      </c>
      <c r="BW39">
        <v>0.910215</v>
      </c>
      <c r="BX39">
        <v>0.92408500000000005</v>
      </c>
      <c r="BY39">
        <v>0.94080799999999998</v>
      </c>
      <c r="BZ39">
        <v>0.93912300000000004</v>
      </c>
      <c r="CA39">
        <v>0.95980600000000005</v>
      </c>
      <c r="CB39">
        <v>0.92721799999999999</v>
      </c>
      <c r="CC39">
        <v>0.93076400000000004</v>
      </c>
      <c r="CD39">
        <v>0.91574299999999997</v>
      </c>
    </row>
    <row r="40" spans="1:82">
      <c r="A40">
        <v>26.903888999999999</v>
      </c>
      <c r="B40" s="3">
        <v>1.1209953703703703</v>
      </c>
      <c r="C40">
        <v>0.84550800000000004</v>
      </c>
      <c r="D40">
        <v>0.88278999999999996</v>
      </c>
      <c r="E40">
        <v>0.92863700000000005</v>
      </c>
      <c r="F40">
        <v>0.81519900000000001</v>
      </c>
      <c r="G40">
        <v>0.94678099999999998</v>
      </c>
      <c r="H40">
        <v>0.98696300000000003</v>
      </c>
      <c r="I40">
        <v>0.97613499999999997</v>
      </c>
      <c r="J40">
        <v>0.95550199999999996</v>
      </c>
      <c r="K40">
        <v>0.88426800000000005</v>
      </c>
      <c r="L40">
        <v>0.89444100000000004</v>
      </c>
      <c r="M40">
        <v>0.88492800000000005</v>
      </c>
      <c r="N40">
        <v>0.87377000000000005</v>
      </c>
      <c r="O40">
        <v>0.81740699999999999</v>
      </c>
      <c r="P40">
        <v>0.82296599999999998</v>
      </c>
      <c r="Q40">
        <v>0.88828600000000002</v>
      </c>
      <c r="R40">
        <v>0.93433900000000003</v>
      </c>
      <c r="S40">
        <v>0.67105400000000004</v>
      </c>
      <c r="T40">
        <v>0.821689</v>
      </c>
      <c r="U40">
        <v>0.84148199999999995</v>
      </c>
      <c r="V40">
        <v>0.81054999999999999</v>
      </c>
      <c r="W40">
        <v>0.86347399999999996</v>
      </c>
      <c r="X40">
        <v>0.78966499999999995</v>
      </c>
      <c r="Y40">
        <v>0.81694500000000003</v>
      </c>
      <c r="Z40">
        <v>0.87119400000000002</v>
      </c>
      <c r="AA40">
        <v>0.75013600000000002</v>
      </c>
      <c r="AB40">
        <v>0.88978299999999999</v>
      </c>
      <c r="AC40">
        <v>0.93167699999999998</v>
      </c>
      <c r="AD40">
        <v>0.94009900000000002</v>
      </c>
      <c r="AE40">
        <v>0.91961599999999999</v>
      </c>
      <c r="AF40">
        <v>0.90602499999999997</v>
      </c>
      <c r="AG40">
        <v>0.88405500000000004</v>
      </c>
      <c r="AH40">
        <v>0.93889999999999996</v>
      </c>
      <c r="AI40">
        <v>0.547404</v>
      </c>
      <c r="AJ40">
        <v>0.92086699999999999</v>
      </c>
      <c r="AK40">
        <v>1.0465739999999999</v>
      </c>
      <c r="AL40">
        <v>0.77792600000000001</v>
      </c>
      <c r="AM40">
        <v>0.94592600000000004</v>
      </c>
      <c r="AN40">
        <v>0.92632700000000001</v>
      </c>
      <c r="AO40">
        <v>0.91706900000000002</v>
      </c>
      <c r="AP40">
        <v>0.91325400000000001</v>
      </c>
      <c r="AQ40">
        <v>0.89005000000000001</v>
      </c>
      <c r="AR40">
        <v>0.99046400000000001</v>
      </c>
      <c r="AS40">
        <v>1.056317</v>
      </c>
      <c r="AT40">
        <v>0.970059</v>
      </c>
      <c r="AU40">
        <v>0.91835299999999997</v>
      </c>
      <c r="AV40">
        <v>0.92873899999999998</v>
      </c>
      <c r="AW40">
        <v>0.92625299999999999</v>
      </c>
      <c r="AX40">
        <v>0.86194499999999996</v>
      </c>
      <c r="AY40">
        <v>0.83485200000000004</v>
      </c>
      <c r="AZ40">
        <v>0.97368500000000002</v>
      </c>
      <c r="BA40">
        <v>1.0333220000000001</v>
      </c>
      <c r="BB40">
        <v>0.92666199999999999</v>
      </c>
      <c r="BC40">
        <v>0.94759499999999997</v>
      </c>
      <c r="BD40">
        <v>0.94924299999999995</v>
      </c>
      <c r="BE40">
        <v>0.922095</v>
      </c>
      <c r="BF40">
        <v>0.93992699999999996</v>
      </c>
      <c r="BG40">
        <v>0.567685</v>
      </c>
      <c r="BH40">
        <v>1.0186440000000001</v>
      </c>
      <c r="BI40">
        <v>1.0037720000000001</v>
      </c>
      <c r="BJ40">
        <v>0.94861899999999999</v>
      </c>
      <c r="BK40">
        <v>0.92988899999999997</v>
      </c>
      <c r="BL40">
        <v>0.98965999999999998</v>
      </c>
      <c r="BM40">
        <v>0.97262999999999999</v>
      </c>
      <c r="BN40">
        <v>0.94631500000000002</v>
      </c>
      <c r="BO40">
        <v>0.87228899999999998</v>
      </c>
      <c r="BP40">
        <v>0.90718699999999997</v>
      </c>
      <c r="BQ40">
        <v>0.84047300000000003</v>
      </c>
      <c r="BR40">
        <v>0.83335000000000004</v>
      </c>
      <c r="BS40">
        <v>0.84187000000000001</v>
      </c>
      <c r="BT40">
        <v>0.80699900000000002</v>
      </c>
      <c r="BU40">
        <v>0.89645300000000006</v>
      </c>
      <c r="BV40">
        <v>0.905748</v>
      </c>
      <c r="BW40">
        <v>0.905443</v>
      </c>
      <c r="BX40">
        <v>0.92324200000000001</v>
      </c>
      <c r="BY40">
        <v>0.955785</v>
      </c>
      <c r="BZ40">
        <v>0.94645299999999999</v>
      </c>
      <c r="CA40">
        <v>0.96142099999999997</v>
      </c>
      <c r="CB40">
        <v>0.93129700000000004</v>
      </c>
      <c r="CC40">
        <v>0.93230400000000002</v>
      </c>
      <c r="CD40">
        <v>0.91799799999999998</v>
      </c>
    </row>
    <row r="41" spans="1:82">
      <c r="A41">
        <v>27.152221999999998</v>
      </c>
      <c r="B41" s="3">
        <v>1.1313425925925926</v>
      </c>
      <c r="C41">
        <v>0.84304199999999996</v>
      </c>
      <c r="D41">
        <v>0.87639299999999998</v>
      </c>
      <c r="E41">
        <v>0.92342900000000006</v>
      </c>
      <c r="F41">
        <v>0.81167</v>
      </c>
      <c r="G41">
        <v>0.96644600000000003</v>
      </c>
      <c r="H41">
        <v>1.0106280000000001</v>
      </c>
      <c r="I41">
        <v>0.99856800000000001</v>
      </c>
      <c r="J41">
        <v>0.97591300000000003</v>
      </c>
      <c r="K41">
        <v>0.87870599999999999</v>
      </c>
      <c r="L41">
        <v>0.89465300000000003</v>
      </c>
      <c r="M41">
        <v>0.87775400000000003</v>
      </c>
      <c r="N41">
        <v>0.86695999999999995</v>
      </c>
      <c r="O41">
        <v>0.84417799999999998</v>
      </c>
      <c r="P41">
        <v>0.84573900000000002</v>
      </c>
      <c r="Q41">
        <v>0.89861999999999997</v>
      </c>
      <c r="R41">
        <v>0.94594699999999998</v>
      </c>
      <c r="S41">
        <v>0.69003999999999999</v>
      </c>
      <c r="T41">
        <v>0.835808</v>
      </c>
      <c r="U41">
        <v>0.84167599999999998</v>
      </c>
      <c r="V41">
        <v>0.80682100000000001</v>
      </c>
      <c r="W41">
        <v>0.86092299999999999</v>
      </c>
      <c r="X41">
        <v>0.78592399999999996</v>
      </c>
      <c r="Y41">
        <v>0.81230500000000005</v>
      </c>
      <c r="Z41">
        <v>0.86379099999999998</v>
      </c>
      <c r="AA41">
        <v>0.77178000000000002</v>
      </c>
      <c r="AB41">
        <v>0.90749999999999997</v>
      </c>
      <c r="AC41">
        <v>0.92554400000000003</v>
      </c>
      <c r="AD41">
        <v>0.93371400000000004</v>
      </c>
      <c r="AE41">
        <v>0.91537800000000002</v>
      </c>
      <c r="AF41">
        <v>0.90816799999999998</v>
      </c>
      <c r="AG41">
        <v>0.87923200000000001</v>
      </c>
      <c r="AH41">
        <v>0.93423999999999996</v>
      </c>
      <c r="AI41">
        <v>0.52677200000000002</v>
      </c>
      <c r="AJ41">
        <v>0.92785399999999996</v>
      </c>
      <c r="AK41">
        <v>1.0441510000000001</v>
      </c>
      <c r="AL41">
        <v>0.77757200000000004</v>
      </c>
      <c r="AM41">
        <v>0.94730999999999999</v>
      </c>
      <c r="AN41">
        <v>0.92338299999999995</v>
      </c>
      <c r="AO41">
        <v>0.92008100000000004</v>
      </c>
      <c r="AP41">
        <v>0.91388000000000003</v>
      </c>
      <c r="AQ41">
        <v>0.91387600000000002</v>
      </c>
      <c r="AR41">
        <v>1.0073799999999999</v>
      </c>
      <c r="AS41">
        <v>1.057161</v>
      </c>
      <c r="AT41">
        <v>0.96791799999999995</v>
      </c>
      <c r="AU41">
        <v>0.91494600000000004</v>
      </c>
      <c r="AV41">
        <v>0.92513699999999999</v>
      </c>
      <c r="AW41">
        <v>0.92656000000000005</v>
      </c>
      <c r="AX41">
        <v>0.86094499999999996</v>
      </c>
      <c r="AY41">
        <v>0.85724500000000003</v>
      </c>
      <c r="AZ41">
        <v>0.99913099999999999</v>
      </c>
      <c r="BA41">
        <v>1.0266850000000001</v>
      </c>
      <c r="BB41">
        <v>0.92236300000000004</v>
      </c>
      <c r="BC41">
        <v>0.94154300000000002</v>
      </c>
      <c r="BD41">
        <v>0.94505099999999997</v>
      </c>
      <c r="BE41">
        <v>0.91162600000000005</v>
      </c>
      <c r="BF41">
        <v>0.93942700000000001</v>
      </c>
      <c r="BG41">
        <v>0.54811200000000004</v>
      </c>
      <c r="BH41">
        <v>1.022583</v>
      </c>
      <c r="BI41">
        <v>0.99864399999999998</v>
      </c>
      <c r="BJ41">
        <v>0.941778</v>
      </c>
      <c r="BK41">
        <v>0.922095</v>
      </c>
      <c r="BL41">
        <v>0.97905200000000003</v>
      </c>
      <c r="BM41">
        <v>0.96355599999999997</v>
      </c>
      <c r="BN41">
        <v>0.93576099999999995</v>
      </c>
      <c r="BO41">
        <v>0.87802500000000006</v>
      </c>
      <c r="BP41">
        <v>0.91156400000000004</v>
      </c>
      <c r="BQ41">
        <v>0.84775</v>
      </c>
      <c r="BR41">
        <v>0.83914</v>
      </c>
      <c r="BS41">
        <v>0.85037700000000005</v>
      </c>
      <c r="BT41">
        <v>0.81661499999999998</v>
      </c>
      <c r="BU41">
        <v>0.90758499999999998</v>
      </c>
      <c r="BV41">
        <v>0.91590499999999997</v>
      </c>
      <c r="BW41">
        <v>0.91336300000000004</v>
      </c>
      <c r="BX41">
        <v>0.93042199999999997</v>
      </c>
      <c r="BY41">
        <v>0.95318400000000003</v>
      </c>
      <c r="BZ41">
        <v>0.95243</v>
      </c>
      <c r="CA41">
        <v>0.97131599999999996</v>
      </c>
      <c r="CB41">
        <v>0.92990499999999998</v>
      </c>
      <c r="CC41">
        <v>0.93711199999999995</v>
      </c>
      <c r="CD41">
        <v>0.92105700000000001</v>
      </c>
    </row>
    <row r="42" spans="1:82">
      <c r="A42">
        <v>27.401389000000002</v>
      </c>
      <c r="B42" s="3">
        <v>1.141724537037037</v>
      </c>
      <c r="C42">
        <v>0.84324900000000003</v>
      </c>
      <c r="D42">
        <v>0.87080500000000005</v>
      </c>
      <c r="E42">
        <v>0.91675799999999996</v>
      </c>
      <c r="F42">
        <v>0.81332300000000002</v>
      </c>
      <c r="G42">
        <v>0.99181299999999994</v>
      </c>
      <c r="H42">
        <v>1.038087</v>
      </c>
      <c r="I42">
        <v>1.035596</v>
      </c>
      <c r="J42">
        <v>0.99373699999999998</v>
      </c>
      <c r="K42">
        <v>0.871672</v>
      </c>
      <c r="L42">
        <v>0.89114700000000002</v>
      </c>
      <c r="M42">
        <v>0.87724800000000003</v>
      </c>
      <c r="N42">
        <v>0.86293200000000003</v>
      </c>
      <c r="O42">
        <v>0.86809800000000004</v>
      </c>
      <c r="P42">
        <v>0.86564700000000006</v>
      </c>
      <c r="Q42">
        <v>0.90698599999999996</v>
      </c>
      <c r="R42">
        <v>0.95476000000000005</v>
      </c>
      <c r="S42">
        <v>0.71558999999999995</v>
      </c>
      <c r="T42">
        <v>0.85209100000000004</v>
      </c>
      <c r="U42">
        <v>0.85214999999999996</v>
      </c>
      <c r="V42">
        <v>0.80228900000000003</v>
      </c>
      <c r="W42">
        <v>0.85855400000000004</v>
      </c>
      <c r="X42">
        <v>0.78288800000000003</v>
      </c>
      <c r="Y42">
        <v>0.81187600000000004</v>
      </c>
      <c r="Z42">
        <v>0.86141999999999996</v>
      </c>
      <c r="AA42">
        <v>0.80030800000000002</v>
      </c>
      <c r="AB42">
        <v>0.92238900000000001</v>
      </c>
      <c r="AC42">
        <v>0.927813</v>
      </c>
      <c r="AD42">
        <v>0.930145</v>
      </c>
      <c r="AE42">
        <v>0.91278700000000002</v>
      </c>
      <c r="AF42">
        <v>0.908219</v>
      </c>
      <c r="AG42">
        <v>0.874722</v>
      </c>
      <c r="AH42">
        <v>0.92954700000000001</v>
      </c>
      <c r="AI42">
        <v>0.51138099999999997</v>
      </c>
      <c r="AJ42">
        <v>0.93349000000000004</v>
      </c>
      <c r="AK42">
        <v>1.0438210000000001</v>
      </c>
      <c r="AL42">
        <v>0.77689600000000003</v>
      </c>
      <c r="AM42">
        <v>0.94372800000000001</v>
      </c>
      <c r="AN42">
        <v>0.92376999999999998</v>
      </c>
      <c r="AO42">
        <v>0.91783999999999999</v>
      </c>
      <c r="AP42">
        <v>0.91914899999999999</v>
      </c>
      <c r="AQ42">
        <v>0.941442</v>
      </c>
      <c r="AR42">
        <v>1.015301</v>
      </c>
      <c r="AS42">
        <v>1.059788</v>
      </c>
      <c r="AT42">
        <v>0.96867000000000003</v>
      </c>
      <c r="AU42">
        <v>0.910412</v>
      </c>
      <c r="AV42">
        <v>0.92327999999999999</v>
      </c>
      <c r="AW42">
        <v>0.92377900000000002</v>
      </c>
      <c r="AX42">
        <v>0.86417699999999997</v>
      </c>
      <c r="AY42">
        <v>0.881274</v>
      </c>
      <c r="AZ42">
        <v>1.0244660000000001</v>
      </c>
      <c r="BA42">
        <v>1.02519</v>
      </c>
      <c r="BB42">
        <v>0.91839300000000001</v>
      </c>
      <c r="BC42">
        <v>0.94071899999999997</v>
      </c>
      <c r="BD42">
        <v>0.93964400000000003</v>
      </c>
      <c r="BE42">
        <v>0.91134899999999996</v>
      </c>
      <c r="BF42">
        <v>0.93920000000000003</v>
      </c>
      <c r="BG42">
        <v>0.52771299999999999</v>
      </c>
      <c r="BH42">
        <v>1.0299529999999999</v>
      </c>
      <c r="BI42">
        <v>0.99596099999999999</v>
      </c>
      <c r="BJ42">
        <v>0.94350199999999995</v>
      </c>
      <c r="BK42">
        <v>0.91780099999999998</v>
      </c>
      <c r="BL42">
        <v>0.97472800000000004</v>
      </c>
      <c r="BM42">
        <v>0.95786499999999997</v>
      </c>
      <c r="BN42">
        <v>0.93158700000000005</v>
      </c>
      <c r="BO42">
        <v>0.88491699999999995</v>
      </c>
      <c r="BP42">
        <v>0.91958700000000004</v>
      </c>
      <c r="BQ42">
        <v>0.85500500000000001</v>
      </c>
      <c r="BR42">
        <v>0.84782500000000005</v>
      </c>
      <c r="BS42">
        <v>0.85828099999999996</v>
      </c>
      <c r="BT42">
        <v>0.82596899999999995</v>
      </c>
      <c r="BU42">
        <v>0.91674</v>
      </c>
      <c r="BV42">
        <v>0.92768499999999998</v>
      </c>
      <c r="BW42">
        <v>0.91725800000000002</v>
      </c>
      <c r="BX42">
        <v>0.937836</v>
      </c>
      <c r="BY42">
        <v>0.96063699999999996</v>
      </c>
      <c r="BZ42">
        <v>0.962233</v>
      </c>
      <c r="CA42">
        <v>0.98117299999999996</v>
      </c>
      <c r="CB42">
        <v>0.93981099999999995</v>
      </c>
      <c r="CC42">
        <v>0.94428000000000001</v>
      </c>
      <c r="CD42">
        <v>0.93002799999999997</v>
      </c>
    </row>
    <row r="43" spans="1:82">
      <c r="A43">
        <v>27.648610999999999</v>
      </c>
      <c r="B43" s="3">
        <v>1.1520254629629629</v>
      </c>
      <c r="C43">
        <v>0.84618099999999996</v>
      </c>
      <c r="D43">
        <v>0.876251</v>
      </c>
      <c r="E43">
        <v>0.91583800000000004</v>
      </c>
      <c r="F43">
        <v>0.81358600000000003</v>
      </c>
      <c r="G43">
        <v>1.022219</v>
      </c>
      <c r="H43">
        <v>1.0634079999999999</v>
      </c>
      <c r="I43">
        <v>1.077054</v>
      </c>
      <c r="J43">
        <v>1.0207949999999999</v>
      </c>
      <c r="K43">
        <v>0.86670400000000003</v>
      </c>
      <c r="L43">
        <v>0.89876500000000004</v>
      </c>
      <c r="M43">
        <v>0.87489300000000003</v>
      </c>
      <c r="N43">
        <v>0.86183500000000002</v>
      </c>
      <c r="O43">
        <v>0.89363000000000004</v>
      </c>
      <c r="P43">
        <v>0.88911200000000001</v>
      </c>
      <c r="Q43">
        <v>0.91861700000000002</v>
      </c>
      <c r="R43">
        <v>0.97136100000000003</v>
      </c>
      <c r="S43">
        <v>0.74080500000000005</v>
      </c>
      <c r="T43">
        <v>0.87378100000000003</v>
      </c>
      <c r="U43">
        <v>0.86544399999999999</v>
      </c>
      <c r="V43">
        <v>0.80197399999999996</v>
      </c>
      <c r="W43">
        <v>0.86111300000000002</v>
      </c>
      <c r="X43">
        <v>0.78185099999999996</v>
      </c>
      <c r="Y43">
        <v>0.81116200000000005</v>
      </c>
      <c r="Z43">
        <v>0.86253800000000003</v>
      </c>
      <c r="AA43">
        <v>0.82942400000000005</v>
      </c>
      <c r="AB43">
        <v>0.92909200000000003</v>
      </c>
      <c r="AC43">
        <v>0.93079900000000004</v>
      </c>
      <c r="AD43">
        <v>0.93584100000000003</v>
      </c>
      <c r="AE43">
        <v>0.91211200000000003</v>
      </c>
      <c r="AF43">
        <v>0.90928200000000003</v>
      </c>
      <c r="AG43">
        <v>0.87823200000000001</v>
      </c>
      <c r="AH43">
        <v>0.93914799999999998</v>
      </c>
      <c r="AI43">
        <v>0.499469</v>
      </c>
      <c r="AJ43">
        <v>0.93732199999999999</v>
      </c>
      <c r="AK43">
        <v>1.043412</v>
      </c>
      <c r="AL43">
        <v>0.77671100000000004</v>
      </c>
      <c r="AM43">
        <v>0.94395799999999996</v>
      </c>
      <c r="AN43">
        <v>0.92547800000000002</v>
      </c>
      <c r="AO43">
        <v>0.92412099999999997</v>
      </c>
      <c r="AP43">
        <v>0.92240699999999998</v>
      </c>
      <c r="AQ43">
        <v>0.96652000000000005</v>
      </c>
      <c r="AR43">
        <v>1.0246200000000001</v>
      </c>
      <c r="AS43">
        <v>1.0618030000000001</v>
      </c>
      <c r="AT43">
        <v>0.97333099999999995</v>
      </c>
      <c r="AU43">
        <v>0.915018</v>
      </c>
      <c r="AV43">
        <v>0.92612700000000003</v>
      </c>
      <c r="AW43">
        <v>0.92607700000000004</v>
      </c>
      <c r="AX43">
        <v>0.86402199999999996</v>
      </c>
      <c r="AY43">
        <v>0.90870899999999999</v>
      </c>
      <c r="AZ43">
        <v>1.0282340000000001</v>
      </c>
      <c r="BA43">
        <v>1.025917</v>
      </c>
      <c r="BB43">
        <v>0.92131600000000002</v>
      </c>
      <c r="BC43">
        <v>0.93916900000000003</v>
      </c>
      <c r="BD43">
        <v>0.93736799999999998</v>
      </c>
      <c r="BE43">
        <v>0.90949800000000003</v>
      </c>
      <c r="BF43">
        <v>0.94440900000000005</v>
      </c>
      <c r="BG43">
        <v>0.515455</v>
      </c>
      <c r="BH43">
        <v>1.0209010000000001</v>
      </c>
      <c r="BI43">
        <v>0.99553599999999998</v>
      </c>
      <c r="BJ43">
        <v>0.94075299999999995</v>
      </c>
      <c r="BK43">
        <v>0.91383400000000004</v>
      </c>
      <c r="BL43">
        <v>0.97177500000000006</v>
      </c>
      <c r="BM43">
        <v>0.956094</v>
      </c>
      <c r="BN43">
        <v>0.93541700000000005</v>
      </c>
      <c r="BO43">
        <v>0.89629599999999998</v>
      </c>
      <c r="BP43">
        <v>0.92690099999999997</v>
      </c>
      <c r="BQ43">
        <v>0.86295599999999995</v>
      </c>
      <c r="BR43">
        <v>0.85138599999999998</v>
      </c>
      <c r="BS43">
        <v>0.86617900000000003</v>
      </c>
      <c r="BT43">
        <v>0.83646900000000002</v>
      </c>
      <c r="BU43">
        <v>0.92572699999999997</v>
      </c>
      <c r="BV43">
        <v>0.93763099999999999</v>
      </c>
      <c r="BW43">
        <v>0.92478400000000005</v>
      </c>
      <c r="BX43">
        <v>0.94709500000000002</v>
      </c>
      <c r="BY43">
        <v>0.96823800000000004</v>
      </c>
      <c r="BZ43">
        <v>0.96791499999999997</v>
      </c>
      <c r="CA43">
        <v>0.99468199999999996</v>
      </c>
      <c r="CB43">
        <v>0.95003099999999996</v>
      </c>
      <c r="CC43">
        <v>0.95616299999999999</v>
      </c>
      <c r="CD43">
        <v>0.94295200000000001</v>
      </c>
    </row>
    <row r="44" spans="1:82">
      <c r="A44">
        <v>27.898056</v>
      </c>
      <c r="B44" s="3">
        <v>1.1624189814814814</v>
      </c>
      <c r="C44">
        <v>0.84932200000000002</v>
      </c>
      <c r="D44">
        <v>0.87794000000000005</v>
      </c>
      <c r="E44">
        <v>0.91844800000000004</v>
      </c>
      <c r="F44">
        <v>0.82257499999999995</v>
      </c>
      <c r="G44">
        <v>1.0585310000000001</v>
      </c>
      <c r="H44">
        <v>1.0987929999999999</v>
      </c>
      <c r="I44">
        <v>1.11042</v>
      </c>
      <c r="J44">
        <v>1.06071</v>
      </c>
      <c r="K44">
        <v>0.87292000000000003</v>
      </c>
      <c r="L44">
        <v>0.91495800000000005</v>
      </c>
      <c r="M44">
        <v>0.87790299999999999</v>
      </c>
      <c r="N44">
        <v>0.86501700000000004</v>
      </c>
      <c r="O44">
        <v>0.92158399999999996</v>
      </c>
      <c r="P44">
        <v>0.91739199999999999</v>
      </c>
      <c r="Q44">
        <v>0.93368499999999999</v>
      </c>
      <c r="R44">
        <v>0.98878100000000002</v>
      </c>
      <c r="S44">
        <v>0.76411099999999998</v>
      </c>
      <c r="T44">
        <v>0.89503200000000005</v>
      </c>
      <c r="U44">
        <v>0.88507499999999995</v>
      </c>
      <c r="V44">
        <v>0.80322300000000002</v>
      </c>
      <c r="W44">
        <v>0.86154799999999998</v>
      </c>
      <c r="X44">
        <v>0.78354800000000002</v>
      </c>
      <c r="Y44">
        <v>0.81738900000000003</v>
      </c>
      <c r="Z44">
        <v>0.86521000000000003</v>
      </c>
      <c r="AA44">
        <v>0.85237200000000002</v>
      </c>
      <c r="AB44">
        <v>0.94206199999999995</v>
      </c>
      <c r="AC44">
        <v>0.93701800000000002</v>
      </c>
      <c r="AD44">
        <v>0.95050699999999999</v>
      </c>
      <c r="AE44">
        <v>0.91615199999999997</v>
      </c>
      <c r="AF44">
        <v>0.91312700000000002</v>
      </c>
      <c r="AG44">
        <v>0.88063899999999995</v>
      </c>
      <c r="AH44">
        <v>0.94082200000000005</v>
      </c>
      <c r="AI44">
        <v>0.484935</v>
      </c>
      <c r="AJ44">
        <v>0.94247499999999995</v>
      </c>
      <c r="AK44">
        <v>1.049828</v>
      </c>
      <c r="AL44">
        <v>0.784161</v>
      </c>
      <c r="AM44">
        <v>0.94623699999999999</v>
      </c>
      <c r="AN44">
        <v>0.92741399999999996</v>
      </c>
      <c r="AO44">
        <v>0.93503999999999998</v>
      </c>
      <c r="AP44">
        <v>0.92681000000000002</v>
      </c>
      <c r="AQ44">
        <v>1.0005649999999999</v>
      </c>
      <c r="AR44">
        <v>1.03853</v>
      </c>
      <c r="AS44">
        <v>1.069134</v>
      </c>
      <c r="AT44">
        <v>0.98288900000000001</v>
      </c>
      <c r="AU44">
        <v>0.91870300000000005</v>
      </c>
      <c r="AV44">
        <v>0.93030400000000002</v>
      </c>
      <c r="AW44">
        <v>0.93384100000000003</v>
      </c>
      <c r="AX44">
        <v>0.87300199999999994</v>
      </c>
      <c r="AY44">
        <v>0.94321600000000005</v>
      </c>
      <c r="AZ44">
        <v>1.0320240000000001</v>
      </c>
      <c r="BA44">
        <v>1.033925</v>
      </c>
      <c r="BB44">
        <v>0.92276800000000003</v>
      </c>
      <c r="BC44">
        <v>0.94147099999999995</v>
      </c>
      <c r="BD44">
        <v>0.94107600000000002</v>
      </c>
      <c r="BE44">
        <v>0.91386500000000004</v>
      </c>
      <c r="BF44">
        <v>0.94692900000000002</v>
      </c>
      <c r="BG44">
        <v>0.50010500000000002</v>
      </c>
      <c r="BH44">
        <v>1.0193270000000001</v>
      </c>
      <c r="BI44">
        <v>0.995614</v>
      </c>
      <c r="BJ44">
        <v>0.95110099999999997</v>
      </c>
      <c r="BK44">
        <v>0.91565799999999997</v>
      </c>
      <c r="BL44">
        <v>0.97119100000000003</v>
      </c>
      <c r="BM44">
        <v>0.95529600000000003</v>
      </c>
      <c r="BN44">
        <v>0.93746799999999997</v>
      </c>
      <c r="BO44">
        <v>0.90673999999999999</v>
      </c>
      <c r="BP44">
        <v>0.93478000000000006</v>
      </c>
      <c r="BQ44">
        <v>0.87360599999999999</v>
      </c>
      <c r="BR44">
        <v>0.85866299999999995</v>
      </c>
      <c r="BS44">
        <v>0.87290699999999999</v>
      </c>
      <c r="BT44">
        <v>0.84857700000000003</v>
      </c>
      <c r="BU44">
        <v>0.93328</v>
      </c>
      <c r="BV44">
        <v>0.945102</v>
      </c>
      <c r="BW44">
        <v>0.93119600000000002</v>
      </c>
      <c r="BX44">
        <v>0.95782800000000001</v>
      </c>
      <c r="BY44">
        <v>0.98517999999999994</v>
      </c>
      <c r="BZ44">
        <v>0.98212999999999995</v>
      </c>
      <c r="CA44">
        <v>1.008839</v>
      </c>
      <c r="CB44">
        <v>0.96737499999999998</v>
      </c>
      <c r="CC44">
        <v>0.968808</v>
      </c>
      <c r="CD44">
        <v>0.95264000000000004</v>
      </c>
    </row>
    <row r="45" spans="1:82">
      <c r="A45">
        <v>28.147777999999999</v>
      </c>
      <c r="B45" s="3">
        <v>1.1728240740740741</v>
      </c>
      <c r="C45">
        <v>0.85580199999999995</v>
      </c>
      <c r="D45">
        <v>0.88707800000000003</v>
      </c>
      <c r="E45">
        <v>0.92540900000000004</v>
      </c>
      <c r="F45">
        <v>0.83853100000000003</v>
      </c>
      <c r="G45">
        <v>1.0864450000000001</v>
      </c>
      <c r="H45">
        <v>1.1392530000000001</v>
      </c>
      <c r="I45">
        <v>1.1441049999999999</v>
      </c>
      <c r="J45">
        <v>1.09443</v>
      </c>
      <c r="K45">
        <v>0.89602899999999996</v>
      </c>
      <c r="L45">
        <v>0.95674800000000004</v>
      </c>
      <c r="M45">
        <v>0.88024100000000005</v>
      </c>
      <c r="N45">
        <v>0.86847099999999999</v>
      </c>
      <c r="O45">
        <v>0.96157899999999996</v>
      </c>
      <c r="P45">
        <v>0.94371300000000002</v>
      </c>
      <c r="Q45">
        <v>0.95030099999999995</v>
      </c>
      <c r="R45">
        <v>1.004928</v>
      </c>
      <c r="S45">
        <v>0.79081500000000005</v>
      </c>
      <c r="T45">
        <v>0.91025299999999998</v>
      </c>
      <c r="U45">
        <v>0.89589700000000005</v>
      </c>
      <c r="V45">
        <v>0.80764599999999998</v>
      </c>
      <c r="W45">
        <v>0.86683600000000005</v>
      </c>
      <c r="X45">
        <v>0.78802399999999995</v>
      </c>
      <c r="Y45">
        <v>0.82060699999999998</v>
      </c>
      <c r="Z45">
        <v>0.87119899999999995</v>
      </c>
      <c r="AA45">
        <v>0.87654200000000004</v>
      </c>
      <c r="AB45">
        <v>0.96022200000000002</v>
      </c>
      <c r="AC45">
        <v>0.94333100000000003</v>
      </c>
      <c r="AD45">
        <v>0.96745599999999998</v>
      </c>
      <c r="AE45">
        <v>0.92232499999999995</v>
      </c>
      <c r="AF45">
        <v>0.915354</v>
      </c>
      <c r="AG45">
        <v>0.88797099999999995</v>
      </c>
      <c r="AH45">
        <v>0.950847</v>
      </c>
      <c r="AI45">
        <v>0.47241899999999998</v>
      </c>
      <c r="AJ45">
        <v>0.94432799999999995</v>
      </c>
      <c r="AK45">
        <v>1.058554</v>
      </c>
      <c r="AL45">
        <v>0.79012800000000005</v>
      </c>
      <c r="AM45">
        <v>0.95276499999999997</v>
      </c>
      <c r="AN45">
        <v>0.93681800000000004</v>
      </c>
      <c r="AO45">
        <v>0.93668899999999999</v>
      </c>
      <c r="AP45">
        <v>0.93778099999999998</v>
      </c>
      <c r="AQ45">
        <v>1.044057</v>
      </c>
      <c r="AR45">
        <v>1.0541959999999999</v>
      </c>
      <c r="AS45">
        <v>1.0740400000000001</v>
      </c>
      <c r="AT45">
        <v>0.98809400000000003</v>
      </c>
      <c r="AU45">
        <v>0.92279999999999995</v>
      </c>
      <c r="AV45">
        <v>0.93619300000000005</v>
      </c>
      <c r="AW45">
        <v>0.93773499999999999</v>
      </c>
      <c r="AX45">
        <v>0.87730300000000006</v>
      </c>
      <c r="AY45">
        <v>0.977433</v>
      </c>
      <c r="AZ45">
        <v>1.046386</v>
      </c>
      <c r="BA45">
        <v>1.0456350000000001</v>
      </c>
      <c r="BB45">
        <v>0.92665600000000004</v>
      </c>
      <c r="BC45">
        <v>0.949901</v>
      </c>
      <c r="BD45">
        <v>0.94736900000000002</v>
      </c>
      <c r="BE45">
        <v>0.91959800000000003</v>
      </c>
      <c r="BF45">
        <v>0.95134700000000005</v>
      </c>
      <c r="BG45">
        <v>0.48691200000000001</v>
      </c>
      <c r="BH45">
        <v>1.0244629999999999</v>
      </c>
      <c r="BI45">
        <v>1.0054989999999999</v>
      </c>
      <c r="BJ45">
        <v>0.95493399999999995</v>
      </c>
      <c r="BK45">
        <v>0.92245100000000002</v>
      </c>
      <c r="BL45">
        <v>0.974885</v>
      </c>
      <c r="BM45">
        <v>0.95936699999999997</v>
      </c>
      <c r="BN45">
        <v>0.94084500000000004</v>
      </c>
      <c r="BO45">
        <v>0.91608699999999998</v>
      </c>
      <c r="BP45">
        <v>0.94898899999999997</v>
      </c>
      <c r="BQ45">
        <v>0.88382799999999995</v>
      </c>
      <c r="BR45">
        <v>0.86688500000000002</v>
      </c>
      <c r="BS45">
        <v>0.88431899999999997</v>
      </c>
      <c r="BT45">
        <v>0.86234100000000002</v>
      </c>
      <c r="BU45">
        <v>0.94019200000000003</v>
      </c>
      <c r="BV45">
        <v>0.95708199999999999</v>
      </c>
      <c r="BW45">
        <v>0.94549799999999995</v>
      </c>
      <c r="BX45">
        <v>0.97139299999999995</v>
      </c>
      <c r="BY45">
        <v>1.0008319999999999</v>
      </c>
      <c r="BZ45">
        <v>0.99675100000000005</v>
      </c>
      <c r="CA45">
        <v>1.0288980000000001</v>
      </c>
      <c r="CB45">
        <v>0.98529100000000003</v>
      </c>
      <c r="CC45">
        <v>0.98513200000000001</v>
      </c>
      <c r="CD45">
        <v>0.96900900000000001</v>
      </c>
    </row>
    <row r="46" spans="1:82">
      <c r="A46">
        <v>28.396667000000001</v>
      </c>
      <c r="B46" s="3">
        <v>1.1831944444444444</v>
      </c>
      <c r="C46">
        <v>0.86533199999999999</v>
      </c>
      <c r="D46">
        <v>0.89481299999999997</v>
      </c>
      <c r="E46">
        <v>0.93324600000000002</v>
      </c>
      <c r="F46">
        <v>0.85537200000000002</v>
      </c>
      <c r="G46">
        <v>1.117397</v>
      </c>
      <c r="H46">
        <v>1.171945</v>
      </c>
      <c r="I46">
        <v>1.1731799999999999</v>
      </c>
      <c r="J46">
        <v>1.1272249999999999</v>
      </c>
      <c r="K46">
        <v>0.92680499999999999</v>
      </c>
      <c r="L46">
        <v>0.95691400000000004</v>
      </c>
      <c r="M46">
        <v>0.88556900000000005</v>
      </c>
      <c r="N46">
        <v>0.87385699999999999</v>
      </c>
      <c r="O46">
        <v>0.98962899999999998</v>
      </c>
      <c r="P46">
        <v>0.974549</v>
      </c>
      <c r="Q46">
        <v>0.96358900000000003</v>
      </c>
      <c r="R46">
        <v>1.0174810000000001</v>
      </c>
      <c r="S46">
        <v>0.82150599999999996</v>
      </c>
      <c r="T46">
        <v>0.92093899999999995</v>
      </c>
      <c r="U46">
        <v>0.91455699999999995</v>
      </c>
      <c r="V46">
        <v>0.81566799999999995</v>
      </c>
      <c r="W46">
        <v>0.87621499999999997</v>
      </c>
      <c r="X46">
        <v>0.79056700000000002</v>
      </c>
      <c r="Y46">
        <v>0.82422300000000004</v>
      </c>
      <c r="Z46">
        <v>0.878745</v>
      </c>
      <c r="AA46">
        <v>0.89768000000000003</v>
      </c>
      <c r="AB46">
        <v>0.97589099999999995</v>
      </c>
      <c r="AC46">
        <v>0.94572199999999995</v>
      </c>
      <c r="AD46">
        <v>0.98280599999999996</v>
      </c>
      <c r="AE46">
        <v>0.92604299999999995</v>
      </c>
      <c r="AF46">
        <v>0.923821</v>
      </c>
      <c r="AG46">
        <v>0.89342600000000005</v>
      </c>
      <c r="AH46">
        <v>0.95905799999999997</v>
      </c>
      <c r="AI46">
        <v>0.46513500000000002</v>
      </c>
      <c r="AJ46">
        <v>0.93565600000000004</v>
      </c>
      <c r="AK46">
        <v>1.067296</v>
      </c>
      <c r="AL46">
        <v>0.79411500000000002</v>
      </c>
      <c r="AM46">
        <v>0.96130499999999997</v>
      </c>
      <c r="AN46">
        <v>0.94285300000000005</v>
      </c>
      <c r="AO46">
        <v>0.94368399999999997</v>
      </c>
      <c r="AP46">
        <v>0.94586899999999996</v>
      </c>
      <c r="AQ46">
        <v>1.0808880000000001</v>
      </c>
      <c r="AR46">
        <v>1.068586</v>
      </c>
      <c r="AS46">
        <v>1.0827519999999999</v>
      </c>
      <c r="AT46">
        <v>0.99403399999999997</v>
      </c>
      <c r="AU46">
        <v>0.932786</v>
      </c>
      <c r="AV46">
        <v>0.94399100000000002</v>
      </c>
      <c r="AW46">
        <v>0.94915000000000005</v>
      </c>
      <c r="AX46">
        <v>0.88812199999999997</v>
      </c>
      <c r="AY46">
        <v>1.0008619999999999</v>
      </c>
      <c r="AZ46">
        <v>1.0612029999999999</v>
      </c>
      <c r="BA46">
        <v>1.0548679999999999</v>
      </c>
      <c r="BB46">
        <v>0.933639</v>
      </c>
      <c r="BC46">
        <v>0.95483700000000005</v>
      </c>
      <c r="BD46">
        <v>0.95189100000000004</v>
      </c>
      <c r="BE46">
        <v>0.92666899999999996</v>
      </c>
      <c r="BF46">
        <v>0.95935800000000004</v>
      </c>
      <c r="BG46">
        <v>0.47884199999999999</v>
      </c>
      <c r="BH46">
        <v>1.0293319999999999</v>
      </c>
      <c r="BI46">
        <v>1.0110730000000001</v>
      </c>
      <c r="BJ46">
        <v>0.96018400000000004</v>
      </c>
      <c r="BK46">
        <v>0.92760299999999996</v>
      </c>
      <c r="BL46">
        <v>0.98190100000000002</v>
      </c>
      <c r="BM46">
        <v>0.96618800000000005</v>
      </c>
      <c r="BN46">
        <v>0.94710399999999995</v>
      </c>
      <c r="BO46">
        <v>0.924377</v>
      </c>
      <c r="BP46">
        <v>0.95923899999999995</v>
      </c>
      <c r="BQ46">
        <v>0.89171199999999995</v>
      </c>
      <c r="BR46">
        <v>0.87480800000000003</v>
      </c>
      <c r="BS46">
        <v>0.89190999999999998</v>
      </c>
      <c r="BT46">
        <v>0.87102000000000002</v>
      </c>
      <c r="BU46">
        <v>0.95140000000000002</v>
      </c>
      <c r="BV46">
        <v>0.96857199999999999</v>
      </c>
      <c r="BW46">
        <v>0.96032499999999998</v>
      </c>
      <c r="BX46">
        <v>0.98319599999999996</v>
      </c>
      <c r="BY46">
        <v>1.0132680000000001</v>
      </c>
      <c r="BZ46">
        <v>1.0152490000000001</v>
      </c>
      <c r="CA46">
        <v>1.0453509999999999</v>
      </c>
      <c r="CB46">
        <v>0.999359</v>
      </c>
      <c r="CC46">
        <v>1.0033840000000001</v>
      </c>
      <c r="CD46">
        <v>0.98772899999999997</v>
      </c>
    </row>
    <row r="47" spans="1:82">
      <c r="A47">
        <v>28.646388999999999</v>
      </c>
      <c r="B47" s="3">
        <v>1.1935995370370371</v>
      </c>
      <c r="C47">
        <v>0.87251699999999999</v>
      </c>
      <c r="D47">
        <v>0.90078899999999995</v>
      </c>
      <c r="E47">
        <v>0.93970100000000001</v>
      </c>
      <c r="F47">
        <v>0.88736899999999996</v>
      </c>
      <c r="G47">
        <v>1.1416550000000001</v>
      </c>
      <c r="H47">
        <v>1.2006380000000001</v>
      </c>
      <c r="I47">
        <v>1.2010890000000001</v>
      </c>
      <c r="J47">
        <v>1.1546479999999999</v>
      </c>
      <c r="K47">
        <v>0.93446099999999999</v>
      </c>
      <c r="L47">
        <v>0.98240499999999997</v>
      </c>
      <c r="M47">
        <v>0.896258</v>
      </c>
      <c r="N47">
        <v>0.87891200000000003</v>
      </c>
      <c r="O47">
        <v>1.0104979999999999</v>
      </c>
      <c r="P47">
        <v>1.0169680000000001</v>
      </c>
      <c r="Q47">
        <v>0.98401000000000005</v>
      </c>
      <c r="R47">
        <v>1.030105</v>
      </c>
      <c r="S47">
        <v>0.84794700000000001</v>
      </c>
      <c r="T47">
        <v>0.93097399999999997</v>
      </c>
      <c r="U47">
        <v>0.92856799999999995</v>
      </c>
      <c r="V47">
        <v>0.82281199999999999</v>
      </c>
      <c r="W47">
        <v>0.88593999999999995</v>
      </c>
      <c r="X47">
        <v>0.80362599999999995</v>
      </c>
      <c r="Y47">
        <v>0.82881400000000005</v>
      </c>
      <c r="Z47">
        <v>0.89040799999999998</v>
      </c>
      <c r="AA47">
        <v>0.91860900000000001</v>
      </c>
      <c r="AB47">
        <v>0.99573</v>
      </c>
      <c r="AC47">
        <v>0.95669400000000004</v>
      </c>
      <c r="AD47">
        <v>0.99639</v>
      </c>
      <c r="AE47">
        <v>0.93337899999999996</v>
      </c>
      <c r="AF47">
        <v>0.93055500000000002</v>
      </c>
      <c r="AG47">
        <v>0.90073099999999995</v>
      </c>
      <c r="AH47">
        <v>0.96424500000000002</v>
      </c>
      <c r="AI47">
        <v>0.459088</v>
      </c>
      <c r="AJ47">
        <v>0.93572699999999998</v>
      </c>
      <c r="AK47">
        <v>1.077685</v>
      </c>
      <c r="AL47">
        <v>0.80484900000000004</v>
      </c>
      <c r="AM47">
        <v>0.968248</v>
      </c>
      <c r="AN47">
        <v>0.95059800000000005</v>
      </c>
      <c r="AO47">
        <v>0.95101000000000002</v>
      </c>
      <c r="AP47">
        <v>0.95684400000000003</v>
      </c>
      <c r="AQ47">
        <v>1.1128640000000001</v>
      </c>
      <c r="AR47">
        <v>1.0874140000000001</v>
      </c>
      <c r="AS47">
        <v>1.0918350000000001</v>
      </c>
      <c r="AT47">
        <v>1.0018899999999999</v>
      </c>
      <c r="AU47">
        <v>0.93962100000000004</v>
      </c>
      <c r="AV47">
        <v>0.95416400000000001</v>
      </c>
      <c r="AW47">
        <v>0.95788600000000002</v>
      </c>
      <c r="AX47">
        <v>0.90172099999999999</v>
      </c>
      <c r="AY47">
        <v>1.0276289999999999</v>
      </c>
      <c r="AZ47">
        <v>1.0784039999999999</v>
      </c>
      <c r="BA47">
        <v>1.069752</v>
      </c>
      <c r="BB47">
        <v>0.94038100000000002</v>
      </c>
      <c r="BC47">
        <v>0.96477800000000002</v>
      </c>
      <c r="BD47">
        <v>0.96079499999999995</v>
      </c>
      <c r="BE47">
        <v>0.93620899999999996</v>
      </c>
      <c r="BF47">
        <v>0.96542300000000003</v>
      </c>
      <c r="BG47">
        <v>0.46888299999999999</v>
      </c>
      <c r="BH47">
        <v>1.0280359999999999</v>
      </c>
      <c r="BI47">
        <v>1.0304869999999999</v>
      </c>
      <c r="BJ47">
        <v>0.96556200000000003</v>
      </c>
      <c r="BK47">
        <v>0.938558</v>
      </c>
      <c r="BL47">
        <v>0.98973100000000003</v>
      </c>
      <c r="BM47">
        <v>0.97211099999999995</v>
      </c>
      <c r="BN47">
        <v>0.95014200000000004</v>
      </c>
      <c r="BO47">
        <v>0.93431900000000001</v>
      </c>
      <c r="BP47">
        <v>0.97115300000000004</v>
      </c>
      <c r="BQ47">
        <v>0.90024199999999999</v>
      </c>
      <c r="BR47">
        <v>0.88505800000000001</v>
      </c>
      <c r="BS47">
        <v>0.90512400000000004</v>
      </c>
      <c r="BT47">
        <v>0.88551100000000005</v>
      </c>
      <c r="BU47">
        <v>0.95842400000000005</v>
      </c>
      <c r="BV47">
        <v>0.97856500000000002</v>
      </c>
      <c r="BW47">
        <v>0.97035499999999997</v>
      </c>
      <c r="BX47">
        <v>0.99253899999999995</v>
      </c>
      <c r="BY47">
        <v>1.027093</v>
      </c>
      <c r="BZ47">
        <v>1.0342359999999999</v>
      </c>
      <c r="CA47">
        <v>1.0606089999999999</v>
      </c>
      <c r="CB47">
        <v>1.0142819999999999</v>
      </c>
      <c r="CC47">
        <v>1.0215970000000001</v>
      </c>
      <c r="CD47">
        <v>1.001986</v>
      </c>
    </row>
    <row r="48" spans="1:82">
      <c r="A48">
        <v>28.896388999999999</v>
      </c>
      <c r="B48" s="3">
        <v>1.2040162037037037</v>
      </c>
      <c r="C48">
        <v>0.88237399999999999</v>
      </c>
      <c r="D48">
        <v>0.91082099999999999</v>
      </c>
      <c r="E48">
        <v>0.94570299999999996</v>
      </c>
      <c r="F48">
        <v>0.89905100000000004</v>
      </c>
      <c r="G48">
        <v>1.166757</v>
      </c>
      <c r="H48">
        <v>1.233087</v>
      </c>
      <c r="I48">
        <v>1.22672</v>
      </c>
      <c r="J48">
        <v>1.1811739999999999</v>
      </c>
      <c r="K48">
        <v>0.95382599999999995</v>
      </c>
      <c r="L48">
        <v>0.99348999999999998</v>
      </c>
      <c r="M48">
        <v>0.90139899999999995</v>
      </c>
      <c r="N48">
        <v>0.88153300000000001</v>
      </c>
      <c r="O48">
        <v>1.0272539999999999</v>
      </c>
      <c r="P48">
        <v>1.0409090000000001</v>
      </c>
      <c r="Q48">
        <v>1.0002420000000001</v>
      </c>
      <c r="R48">
        <v>1.0442579999999999</v>
      </c>
      <c r="S48">
        <v>0.870753</v>
      </c>
      <c r="T48">
        <v>0.94395300000000004</v>
      </c>
      <c r="U48">
        <v>0.94247099999999995</v>
      </c>
      <c r="V48">
        <v>0.83050100000000004</v>
      </c>
      <c r="W48">
        <v>0.89661800000000003</v>
      </c>
      <c r="X48">
        <v>0.81166000000000005</v>
      </c>
      <c r="Y48">
        <v>0.83631500000000003</v>
      </c>
      <c r="Z48">
        <v>0.90093599999999996</v>
      </c>
      <c r="AA48">
        <v>0.93971800000000005</v>
      </c>
      <c r="AB48">
        <v>1.0117959999999999</v>
      </c>
      <c r="AC48">
        <v>0.96438400000000002</v>
      </c>
      <c r="AD48">
        <v>1.0063139999999999</v>
      </c>
      <c r="AE48">
        <v>0.93870200000000004</v>
      </c>
      <c r="AF48">
        <v>0.93724099999999999</v>
      </c>
      <c r="AG48">
        <v>0.91176500000000005</v>
      </c>
      <c r="AH48">
        <v>0.974333</v>
      </c>
      <c r="AI48">
        <v>0.453598</v>
      </c>
      <c r="AJ48">
        <v>0.93301599999999996</v>
      </c>
      <c r="AK48">
        <v>1.0892770000000001</v>
      </c>
      <c r="AL48">
        <v>0.80915400000000004</v>
      </c>
      <c r="AM48">
        <v>0.97944799999999999</v>
      </c>
      <c r="AN48">
        <v>0.96139699999999995</v>
      </c>
      <c r="AO48">
        <v>0.96239200000000003</v>
      </c>
      <c r="AP48">
        <v>0.96719900000000003</v>
      </c>
      <c r="AQ48">
        <v>1.132654</v>
      </c>
      <c r="AR48">
        <v>1.103774</v>
      </c>
      <c r="AS48">
        <v>1.0973379999999999</v>
      </c>
      <c r="AT48">
        <v>1.0148759999999999</v>
      </c>
      <c r="AU48">
        <v>0.94476199999999999</v>
      </c>
      <c r="AV48">
        <v>0.96309599999999995</v>
      </c>
      <c r="AW48">
        <v>0.96766300000000005</v>
      </c>
      <c r="AX48">
        <v>0.91391199999999995</v>
      </c>
      <c r="AY48">
        <v>1.044422</v>
      </c>
      <c r="AZ48">
        <v>1.09012</v>
      </c>
      <c r="BA48">
        <v>1.0964069999999999</v>
      </c>
      <c r="BB48">
        <v>0.94741200000000003</v>
      </c>
      <c r="BC48">
        <v>0.97431599999999996</v>
      </c>
      <c r="BD48">
        <v>0.96666200000000002</v>
      </c>
      <c r="BE48">
        <v>0.94306699999999999</v>
      </c>
      <c r="BF48">
        <v>0.97708899999999999</v>
      </c>
      <c r="BG48">
        <v>0.46435999999999999</v>
      </c>
      <c r="BH48">
        <v>1.02898</v>
      </c>
      <c r="BI48">
        <v>1.058338</v>
      </c>
      <c r="BJ48">
        <v>0.97013000000000005</v>
      </c>
      <c r="BK48">
        <v>0.94397699999999996</v>
      </c>
      <c r="BL48">
        <v>0.99389499999999997</v>
      </c>
      <c r="BM48">
        <v>0.97935300000000003</v>
      </c>
      <c r="BN48">
        <v>0.96053900000000003</v>
      </c>
      <c r="BO48">
        <v>0.94561799999999996</v>
      </c>
      <c r="BP48">
        <v>0.98174700000000004</v>
      </c>
      <c r="BQ48">
        <v>0.90910100000000005</v>
      </c>
      <c r="BR48">
        <v>0.89290499999999995</v>
      </c>
      <c r="BS48">
        <v>0.91288899999999995</v>
      </c>
      <c r="BT48">
        <v>0.89478100000000005</v>
      </c>
      <c r="BU48">
        <v>0.970225</v>
      </c>
      <c r="BV48">
        <v>0.98797199999999996</v>
      </c>
      <c r="BW48">
        <v>0.98168800000000001</v>
      </c>
      <c r="BX48">
        <v>1.0038069999999999</v>
      </c>
      <c r="BY48">
        <v>1.0442979999999999</v>
      </c>
      <c r="BZ48">
        <v>1.04678</v>
      </c>
      <c r="CA48">
        <v>1.0731189999999999</v>
      </c>
      <c r="CB48">
        <v>1.0281610000000001</v>
      </c>
      <c r="CC48">
        <v>1.039509</v>
      </c>
      <c r="CD48">
        <v>1.0167489999999999</v>
      </c>
    </row>
    <row r="49" spans="1:82">
      <c r="A49">
        <v>29.146388999999999</v>
      </c>
      <c r="B49" s="3">
        <v>1.2144328703703704</v>
      </c>
      <c r="C49">
        <v>0.89473800000000003</v>
      </c>
      <c r="D49">
        <v>0.925848</v>
      </c>
      <c r="E49">
        <v>0.959426</v>
      </c>
      <c r="F49">
        <v>0.91292499999999999</v>
      </c>
      <c r="G49">
        <v>1.193438</v>
      </c>
      <c r="H49">
        <v>1.254588</v>
      </c>
      <c r="I49">
        <v>1.250696</v>
      </c>
      <c r="J49">
        <v>1.2059409999999999</v>
      </c>
      <c r="K49">
        <v>0.96492800000000001</v>
      </c>
      <c r="L49">
        <v>1.004437</v>
      </c>
      <c r="M49">
        <v>0.90632199999999996</v>
      </c>
      <c r="N49">
        <v>0.89014099999999996</v>
      </c>
      <c r="O49">
        <v>1.0364660000000001</v>
      </c>
      <c r="P49">
        <v>1.0481130000000001</v>
      </c>
      <c r="Q49">
        <v>1.0145690000000001</v>
      </c>
      <c r="R49">
        <v>1.075888</v>
      </c>
      <c r="S49">
        <v>0.87922100000000003</v>
      </c>
      <c r="T49">
        <v>0.95652400000000004</v>
      </c>
      <c r="U49">
        <v>0.96076600000000001</v>
      </c>
      <c r="V49">
        <v>0.83769899999999997</v>
      </c>
      <c r="W49">
        <v>0.90348600000000001</v>
      </c>
      <c r="X49">
        <v>0.81950999999999996</v>
      </c>
      <c r="Y49">
        <v>0.84514299999999998</v>
      </c>
      <c r="Z49">
        <v>0.90778800000000004</v>
      </c>
      <c r="AA49">
        <v>0.95213199999999998</v>
      </c>
      <c r="AB49">
        <v>1.025425</v>
      </c>
      <c r="AC49">
        <v>0.97075699999999998</v>
      </c>
      <c r="AD49">
        <v>1.0165569999999999</v>
      </c>
      <c r="AE49">
        <v>0.94628900000000005</v>
      </c>
      <c r="AF49">
        <v>0.94406800000000002</v>
      </c>
      <c r="AG49">
        <v>0.918794</v>
      </c>
      <c r="AH49">
        <v>0.98100200000000004</v>
      </c>
      <c r="AI49">
        <v>0.44902599999999998</v>
      </c>
      <c r="AJ49">
        <v>0.92878099999999997</v>
      </c>
      <c r="AK49">
        <v>1.101073</v>
      </c>
      <c r="AL49">
        <v>0.81672800000000001</v>
      </c>
      <c r="AM49">
        <v>0.98999800000000004</v>
      </c>
      <c r="AN49">
        <v>0.96433100000000005</v>
      </c>
      <c r="AO49">
        <v>0.96519500000000003</v>
      </c>
      <c r="AP49">
        <v>0.97611599999999998</v>
      </c>
      <c r="AQ49">
        <v>1.1468069999999999</v>
      </c>
      <c r="AR49">
        <v>1.1246020000000001</v>
      </c>
      <c r="AS49">
        <v>1.10849</v>
      </c>
      <c r="AT49">
        <v>1.0242659999999999</v>
      </c>
      <c r="AU49">
        <v>0.95462000000000002</v>
      </c>
      <c r="AV49">
        <v>0.97166600000000003</v>
      </c>
      <c r="AW49">
        <v>0.97903200000000001</v>
      </c>
      <c r="AX49">
        <v>0.92283499999999996</v>
      </c>
      <c r="AY49">
        <v>1.047893</v>
      </c>
      <c r="AZ49">
        <v>1.1073219999999999</v>
      </c>
      <c r="BA49">
        <v>1.124587</v>
      </c>
      <c r="BB49">
        <v>0.95326299999999997</v>
      </c>
      <c r="BC49">
        <v>0.98453299999999999</v>
      </c>
      <c r="BD49">
        <v>0.97336699999999998</v>
      </c>
      <c r="BE49">
        <v>0.94562299999999999</v>
      </c>
      <c r="BF49">
        <v>0.98739100000000002</v>
      </c>
      <c r="BG49">
        <v>0.45877299999999999</v>
      </c>
      <c r="BH49">
        <v>1.034583</v>
      </c>
      <c r="BI49">
        <v>1.1322909999999999</v>
      </c>
      <c r="BJ49">
        <v>0.98246199999999995</v>
      </c>
      <c r="BK49">
        <v>0.95269999999999999</v>
      </c>
      <c r="BL49">
        <v>1.0024470000000001</v>
      </c>
      <c r="BM49">
        <v>1.0258769999999999</v>
      </c>
      <c r="BN49">
        <v>1.030259</v>
      </c>
      <c r="BO49">
        <v>0.95503099999999996</v>
      </c>
      <c r="BP49">
        <v>0.99260199999999998</v>
      </c>
      <c r="BQ49">
        <v>0.91917300000000002</v>
      </c>
      <c r="BR49">
        <v>0.90337900000000004</v>
      </c>
      <c r="BS49">
        <v>0.91959999999999997</v>
      </c>
      <c r="BT49">
        <v>0.90013699999999996</v>
      </c>
      <c r="BU49">
        <v>0.97852799999999995</v>
      </c>
      <c r="BV49">
        <v>0.997309</v>
      </c>
      <c r="BW49">
        <v>0.99468900000000005</v>
      </c>
      <c r="BX49">
        <v>1.017064</v>
      </c>
      <c r="BY49">
        <v>1.0576859999999999</v>
      </c>
      <c r="BZ49">
        <v>1.055312</v>
      </c>
      <c r="CA49">
        <v>1.0845640000000001</v>
      </c>
      <c r="CB49">
        <v>1.0398579999999999</v>
      </c>
      <c r="CC49">
        <v>1.0530569999999999</v>
      </c>
      <c r="CD49">
        <v>1.031258</v>
      </c>
    </row>
    <row r="50" spans="1:82">
      <c r="A50">
        <v>29.394444</v>
      </c>
      <c r="B50" s="3">
        <v>1.2247685185185186</v>
      </c>
      <c r="C50">
        <v>0.89891699999999997</v>
      </c>
      <c r="D50">
        <v>0.94406900000000005</v>
      </c>
      <c r="E50">
        <v>0.98268</v>
      </c>
      <c r="F50">
        <v>0.92001900000000003</v>
      </c>
      <c r="G50">
        <v>1.2128699999999999</v>
      </c>
      <c r="H50">
        <v>1.279048</v>
      </c>
      <c r="I50">
        <v>1.269952</v>
      </c>
      <c r="J50">
        <v>1.227158</v>
      </c>
      <c r="K50">
        <v>0.972831</v>
      </c>
      <c r="L50">
        <v>1.013004</v>
      </c>
      <c r="M50">
        <v>0.91650299999999996</v>
      </c>
      <c r="N50">
        <v>0.90002700000000002</v>
      </c>
      <c r="O50">
        <v>1.04487</v>
      </c>
      <c r="P50">
        <v>1.052459</v>
      </c>
      <c r="Q50">
        <v>1.0412360000000001</v>
      </c>
      <c r="R50">
        <v>1.090006</v>
      </c>
      <c r="S50">
        <v>0.887791</v>
      </c>
      <c r="T50">
        <v>0.97953299999999999</v>
      </c>
      <c r="U50">
        <v>0.97118099999999996</v>
      </c>
      <c r="V50">
        <v>0.84557400000000005</v>
      </c>
      <c r="W50">
        <v>0.91279500000000002</v>
      </c>
      <c r="X50">
        <v>0.82300200000000001</v>
      </c>
      <c r="Y50">
        <v>0.85388299999999995</v>
      </c>
      <c r="Z50">
        <v>0.91861000000000004</v>
      </c>
      <c r="AA50">
        <v>0.96156399999999997</v>
      </c>
      <c r="AB50">
        <v>1.0338290000000001</v>
      </c>
      <c r="AC50">
        <v>0.97730399999999995</v>
      </c>
      <c r="AD50">
        <v>1.0312239999999999</v>
      </c>
      <c r="AE50">
        <v>0.95103899999999997</v>
      </c>
      <c r="AF50">
        <v>0.951515</v>
      </c>
      <c r="AG50">
        <v>0.92667100000000002</v>
      </c>
      <c r="AH50">
        <v>0.98849200000000004</v>
      </c>
      <c r="AI50">
        <v>0.44448300000000002</v>
      </c>
      <c r="AJ50">
        <v>0.92215000000000003</v>
      </c>
      <c r="AK50">
        <v>1.1161920000000001</v>
      </c>
      <c r="AL50">
        <v>0.82221599999999995</v>
      </c>
      <c r="AM50">
        <v>0.99921099999999996</v>
      </c>
      <c r="AN50">
        <v>0.97852799999999995</v>
      </c>
      <c r="AO50">
        <v>0.97343999999999997</v>
      </c>
      <c r="AP50">
        <v>0.98928099999999997</v>
      </c>
      <c r="AQ50">
        <v>1.155872</v>
      </c>
      <c r="AR50">
        <v>1.139832</v>
      </c>
      <c r="AS50">
        <v>1.123928</v>
      </c>
      <c r="AT50">
        <v>1.031482</v>
      </c>
      <c r="AU50">
        <v>0.96110099999999998</v>
      </c>
      <c r="AV50">
        <v>0.97856699999999996</v>
      </c>
      <c r="AW50">
        <v>0.98258699999999999</v>
      </c>
      <c r="AX50">
        <v>0.93349899999999997</v>
      </c>
      <c r="AY50">
        <v>1.0519099999999999</v>
      </c>
      <c r="AZ50">
        <v>1.120001</v>
      </c>
      <c r="BA50">
        <v>1.132619</v>
      </c>
      <c r="BB50">
        <v>0.96082199999999995</v>
      </c>
      <c r="BC50">
        <v>0.99195699999999998</v>
      </c>
      <c r="BD50">
        <v>0.98322600000000004</v>
      </c>
      <c r="BE50">
        <v>0.95579000000000003</v>
      </c>
      <c r="BF50">
        <v>0.99705600000000005</v>
      </c>
      <c r="BG50">
        <v>0.45519199999999999</v>
      </c>
      <c r="BH50">
        <v>1.037792</v>
      </c>
      <c r="BI50">
        <v>1.118833</v>
      </c>
      <c r="BJ50">
        <v>0.99899300000000002</v>
      </c>
      <c r="BK50">
        <v>0.963391</v>
      </c>
      <c r="BL50">
        <v>1.0158940000000001</v>
      </c>
      <c r="BM50">
        <v>1.087545</v>
      </c>
      <c r="BN50">
        <v>1.0714300000000001</v>
      </c>
      <c r="BO50">
        <v>0.95878699999999994</v>
      </c>
      <c r="BP50">
        <v>1.0039009999999999</v>
      </c>
      <c r="BQ50">
        <v>0.92480600000000002</v>
      </c>
      <c r="BR50">
        <v>0.90937999999999997</v>
      </c>
      <c r="BS50">
        <v>0.92812600000000001</v>
      </c>
      <c r="BT50">
        <v>0.91124300000000003</v>
      </c>
      <c r="BU50">
        <v>0.98787000000000003</v>
      </c>
      <c r="BV50">
        <v>1.003752</v>
      </c>
      <c r="BW50">
        <v>1.007431</v>
      </c>
      <c r="BX50">
        <v>1.026462</v>
      </c>
      <c r="BY50">
        <v>1.064109</v>
      </c>
      <c r="BZ50">
        <v>1.066991</v>
      </c>
      <c r="CA50">
        <v>1.0936950000000001</v>
      </c>
      <c r="CB50">
        <v>1.0473209999999999</v>
      </c>
      <c r="CC50">
        <v>1.0649979999999999</v>
      </c>
      <c r="CD50">
        <v>1.0415410000000001</v>
      </c>
    </row>
    <row r="51" spans="1:82">
      <c r="A51">
        <v>29.642778</v>
      </c>
      <c r="B51" s="3">
        <v>1.2351157407407407</v>
      </c>
      <c r="C51">
        <v>0.91280700000000004</v>
      </c>
      <c r="D51">
        <v>0.96746600000000005</v>
      </c>
      <c r="E51">
        <v>1.009455</v>
      </c>
      <c r="F51">
        <v>0.93511699999999998</v>
      </c>
      <c r="G51">
        <v>1.231536</v>
      </c>
      <c r="H51">
        <v>1.300481</v>
      </c>
      <c r="I51">
        <v>1.289177</v>
      </c>
      <c r="J51">
        <v>1.247698</v>
      </c>
      <c r="K51">
        <v>0.98070599999999997</v>
      </c>
      <c r="L51">
        <v>1.020079</v>
      </c>
      <c r="M51">
        <v>0.92242900000000005</v>
      </c>
      <c r="N51">
        <v>0.90584600000000004</v>
      </c>
      <c r="O51">
        <v>1.0536460000000001</v>
      </c>
      <c r="P51">
        <v>1.0556479999999999</v>
      </c>
      <c r="Q51">
        <v>1.0622799999999999</v>
      </c>
      <c r="R51">
        <v>1.0968150000000001</v>
      </c>
      <c r="S51">
        <v>0.88981600000000005</v>
      </c>
      <c r="T51">
        <v>0.99356299999999997</v>
      </c>
      <c r="U51">
        <v>0.97773900000000002</v>
      </c>
      <c r="V51">
        <v>0.85353199999999996</v>
      </c>
      <c r="W51">
        <v>0.92201900000000003</v>
      </c>
      <c r="X51">
        <v>0.82998700000000003</v>
      </c>
      <c r="Y51">
        <v>0.86159200000000002</v>
      </c>
      <c r="Z51">
        <v>0.92743200000000003</v>
      </c>
      <c r="AA51">
        <v>0.96414500000000003</v>
      </c>
      <c r="AB51">
        <v>1.0431950000000001</v>
      </c>
      <c r="AC51">
        <v>0.98460899999999996</v>
      </c>
      <c r="AD51">
        <v>1.0442899999999999</v>
      </c>
      <c r="AE51">
        <v>0.95774400000000004</v>
      </c>
      <c r="AF51">
        <v>0.95858500000000002</v>
      </c>
      <c r="AG51">
        <v>0.931334</v>
      </c>
      <c r="AH51">
        <v>0.99724400000000002</v>
      </c>
      <c r="AI51">
        <v>0.43854900000000002</v>
      </c>
      <c r="AJ51">
        <v>0.92117499999999997</v>
      </c>
      <c r="AK51">
        <v>1.1265480000000001</v>
      </c>
      <c r="AL51">
        <v>0.82970299999999997</v>
      </c>
      <c r="AM51">
        <v>1.006764</v>
      </c>
      <c r="AN51">
        <v>0.98906099999999997</v>
      </c>
      <c r="AO51">
        <v>0.98529500000000003</v>
      </c>
      <c r="AP51">
        <v>0.99059699999999995</v>
      </c>
      <c r="AQ51">
        <v>1.166418</v>
      </c>
      <c r="AR51">
        <v>1.154439</v>
      </c>
      <c r="AS51">
        <v>1.1341639999999999</v>
      </c>
      <c r="AT51">
        <v>1.038673</v>
      </c>
      <c r="AU51">
        <v>0.96682100000000004</v>
      </c>
      <c r="AV51">
        <v>0.98394800000000004</v>
      </c>
      <c r="AW51">
        <v>0.99286700000000006</v>
      </c>
      <c r="AX51">
        <v>0.93816900000000003</v>
      </c>
      <c r="AY51">
        <v>1.056945</v>
      </c>
      <c r="AZ51">
        <v>1.134298</v>
      </c>
      <c r="BA51">
        <v>1.131421</v>
      </c>
      <c r="BB51">
        <v>0.97029600000000005</v>
      </c>
      <c r="BC51">
        <v>0.99909400000000004</v>
      </c>
      <c r="BD51">
        <v>0.98733700000000002</v>
      </c>
      <c r="BE51">
        <v>0.96151200000000003</v>
      </c>
      <c r="BF51">
        <v>1.0067470000000001</v>
      </c>
      <c r="BG51">
        <v>0.44725700000000002</v>
      </c>
      <c r="BH51">
        <v>1.0399879999999999</v>
      </c>
      <c r="BI51">
        <v>1.1036840000000001</v>
      </c>
      <c r="BJ51">
        <v>1.031458</v>
      </c>
      <c r="BK51">
        <v>0.97805699999999995</v>
      </c>
      <c r="BL51">
        <v>1.022051</v>
      </c>
      <c r="BM51">
        <v>1.0911010000000001</v>
      </c>
      <c r="BN51">
        <v>1.069434</v>
      </c>
      <c r="BO51">
        <v>0.96871200000000002</v>
      </c>
      <c r="BP51">
        <v>1.00885</v>
      </c>
      <c r="BQ51">
        <v>0.93474599999999997</v>
      </c>
      <c r="BR51">
        <v>0.91525999999999996</v>
      </c>
      <c r="BS51">
        <v>0.93534899999999999</v>
      </c>
      <c r="BT51">
        <v>0.921678</v>
      </c>
      <c r="BU51">
        <v>0.99940399999999996</v>
      </c>
      <c r="BV51">
        <v>1.011191</v>
      </c>
      <c r="BW51">
        <v>1.017936</v>
      </c>
      <c r="BX51">
        <v>1.0309010000000001</v>
      </c>
      <c r="BY51">
        <v>1.080741</v>
      </c>
      <c r="BZ51">
        <v>1.0744229999999999</v>
      </c>
      <c r="CA51">
        <v>1.1060810000000001</v>
      </c>
      <c r="CB51">
        <v>1.0577190000000001</v>
      </c>
      <c r="CC51">
        <v>1.0772010000000001</v>
      </c>
      <c r="CD51">
        <v>1.051706</v>
      </c>
    </row>
    <row r="52" spans="1:82">
      <c r="A52">
        <v>29.891110999999999</v>
      </c>
      <c r="B52" s="3">
        <v>1.245462962962963</v>
      </c>
      <c r="C52">
        <v>0.91935500000000003</v>
      </c>
      <c r="D52">
        <v>0.99787000000000003</v>
      </c>
      <c r="E52">
        <v>1.0489470000000001</v>
      </c>
      <c r="F52">
        <v>0.95677199999999996</v>
      </c>
      <c r="G52">
        <v>1.2534050000000001</v>
      </c>
      <c r="H52">
        <v>1.324743</v>
      </c>
      <c r="I52">
        <v>1.307404</v>
      </c>
      <c r="J52">
        <v>1.26807</v>
      </c>
      <c r="K52">
        <v>0.98662300000000003</v>
      </c>
      <c r="L52">
        <v>1.025396</v>
      </c>
      <c r="M52">
        <v>0.92330400000000001</v>
      </c>
      <c r="N52">
        <v>0.915547</v>
      </c>
      <c r="O52">
        <v>1.0664689999999999</v>
      </c>
      <c r="P52">
        <v>1.061922</v>
      </c>
      <c r="Q52">
        <v>1.0725880000000001</v>
      </c>
      <c r="R52">
        <v>1.1127830000000001</v>
      </c>
      <c r="S52">
        <v>0.89365799999999995</v>
      </c>
      <c r="T52">
        <v>1.008408</v>
      </c>
      <c r="U52">
        <v>0.98348500000000005</v>
      </c>
      <c r="V52">
        <v>0.85908700000000005</v>
      </c>
      <c r="W52">
        <v>0.93005700000000002</v>
      </c>
      <c r="X52">
        <v>0.83342099999999997</v>
      </c>
      <c r="Y52">
        <v>0.86620200000000003</v>
      </c>
      <c r="Z52">
        <v>0.93598599999999998</v>
      </c>
      <c r="AA52">
        <v>0.97469799999999995</v>
      </c>
      <c r="AB52">
        <v>1.0568610000000001</v>
      </c>
      <c r="AC52">
        <v>0.99383699999999997</v>
      </c>
      <c r="AD52">
        <v>1.0528150000000001</v>
      </c>
      <c r="AE52">
        <v>0.96765599999999996</v>
      </c>
      <c r="AF52">
        <v>0.96499999999999997</v>
      </c>
      <c r="AG52">
        <v>0.93672200000000005</v>
      </c>
      <c r="AH52">
        <v>1.0063629999999999</v>
      </c>
      <c r="AI52">
        <v>0.43308000000000002</v>
      </c>
      <c r="AJ52">
        <v>0.926458</v>
      </c>
      <c r="AK52">
        <v>1.1387350000000001</v>
      </c>
      <c r="AL52">
        <v>0.83369000000000004</v>
      </c>
      <c r="AM52">
        <v>1.0168410000000001</v>
      </c>
      <c r="AN52">
        <v>0.99453100000000005</v>
      </c>
      <c r="AO52">
        <v>0.98890299999999998</v>
      </c>
      <c r="AP52">
        <v>1.0033209999999999</v>
      </c>
      <c r="AQ52">
        <v>1.184256</v>
      </c>
      <c r="AR52">
        <v>1.172477</v>
      </c>
      <c r="AS52">
        <v>1.143311</v>
      </c>
      <c r="AT52">
        <v>1.043852</v>
      </c>
      <c r="AU52">
        <v>0.98027299999999995</v>
      </c>
      <c r="AV52">
        <v>0.98970199999999997</v>
      </c>
      <c r="AW52">
        <v>1.00593</v>
      </c>
      <c r="AX52">
        <v>0.94663900000000001</v>
      </c>
      <c r="AY52">
        <v>1.0808629999999999</v>
      </c>
      <c r="AZ52">
        <v>1.148482</v>
      </c>
      <c r="BA52">
        <v>1.1377969999999999</v>
      </c>
      <c r="BB52">
        <v>0.978626</v>
      </c>
      <c r="BC52">
        <v>1.003628</v>
      </c>
      <c r="BD52">
        <v>0.99284600000000001</v>
      </c>
      <c r="BE52">
        <v>0.96798600000000001</v>
      </c>
      <c r="BF52">
        <v>1.012578</v>
      </c>
      <c r="BG52">
        <v>0.438944</v>
      </c>
      <c r="BH52">
        <v>1.0542009999999999</v>
      </c>
      <c r="BI52">
        <v>1.1361079999999999</v>
      </c>
      <c r="BJ52">
        <v>1.092676</v>
      </c>
      <c r="BK52">
        <v>1.019029</v>
      </c>
      <c r="BL52">
        <v>1.0466230000000001</v>
      </c>
      <c r="BM52">
        <v>1.087839</v>
      </c>
      <c r="BN52">
        <v>1.0706800000000001</v>
      </c>
      <c r="BO52">
        <v>0.97332099999999999</v>
      </c>
      <c r="BP52">
        <v>1.0177389999999999</v>
      </c>
      <c r="BQ52">
        <v>0.94097600000000003</v>
      </c>
      <c r="BR52">
        <v>0.92002200000000001</v>
      </c>
      <c r="BS52">
        <v>0.94190799999999997</v>
      </c>
      <c r="BT52">
        <v>0.93260299999999996</v>
      </c>
      <c r="BU52">
        <v>1.0055179999999999</v>
      </c>
      <c r="BV52">
        <v>1.017771</v>
      </c>
      <c r="BW52">
        <v>1.028645</v>
      </c>
      <c r="BX52">
        <v>1.040627</v>
      </c>
      <c r="BY52">
        <v>1.0897619999999999</v>
      </c>
      <c r="BZ52">
        <v>1.089215</v>
      </c>
      <c r="CA52">
        <v>1.1144860000000001</v>
      </c>
      <c r="CB52">
        <v>1.064781</v>
      </c>
      <c r="CC52">
        <v>1.086295</v>
      </c>
      <c r="CD52">
        <v>1.062611</v>
      </c>
    </row>
    <row r="53" spans="1:82">
      <c r="A53">
        <v>30.140277999999999</v>
      </c>
      <c r="B53" s="3">
        <v>1.2558449074074074</v>
      </c>
      <c r="C53">
        <v>0.92849199999999998</v>
      </c>
      <c r="D53">
        <v>1.0372399999999999</v>
      </c>
      <c r="E53">
        <v>1.093604</v>
      </c>
      <c r="F53">
        <v>0.97145400000000004</v>
      </c>
      <c r="G53">
        <v>1.267909</v>
      </c>
      <c r="H53">
        <v>1.3452489999999999</v>
      </c>
      <c r="I53">
        <v>1.3236129999999999</v>
      </c>
      <c r="J53">
        <v>1.2870950000000001</v>
      </c>
      <c r="K53">
        <v>0.99629400000000001</v>
      </c>
      <c r="L53">
        <v>1.0324420000000001</v>
      </c>
      <c r="M53">
        <v>0.93347400000000003</v>
      </c>
      <c r="N53">
        <v>0.93717600000000001</v>
      </c>
      <c r="O53">
        <v>1.0818000000000001</v>
      </c>
      <c r="P53">
        <v>1.074999</v>
      </c>
      <c r="Q53">
        <v>1.0772470000000001</v>
      </c>
      <c r="R53">
        <v>1.134301</v>
      </c>
      <c r="S53">
        <v>0.90783599999999998</v>
      </c>
      <c r="T53">
        <v>1.021582</v>
      </c>
      <c r="U53">
        <v>0.99236000000000002</v>
      </c>
      <c r="V53">
        <v>0.86765499999999995</v>
      </c>
      <c r="W53">
        <v>0.938855</v>
      </c>
      <c r="X53">
        <v>0.84393899999999999</v>
      </c>
      <c r="Y53">
        <v>0.87323200000000001</v>
      </c>
      <c r="Z53">
        <v>0.94409600000000005</v>
      </c>
      <c r="AA53">
        <v>0.98143400000000003</v>
      </c>
      <c r="AB53">
        <v>1.0704990000000001</v>
      </c>
      <c r="AC53">
        <v>0.99219299999999999</v>
      </c>
      <c r="AD53">
        <v>1.0629580000000001</v>
      </c>
      <c r="AE53">
        <v>0.97495399999999999</v>
      </c>
      <c r="AF53">
        <v>0.96651600000000004</v>
      </c>
      <c r="AG53">
        <v>0.94155999999999995</v>
      </c>
      <c r="AH53">
        <v>1.0147360000000001</v>
      </c>
      <c r="AI53">
        <v>0.42685499999999998</v>
      </c>
      <c r="AJ53">
        <v>0.93572100000000002</v>
      </c>
      <c r="AK53">
        <v>1.154377</v>
      </c>
      <c r="AL53">
        <v>0.844391</v>
      </c>
      <c r="AM53">
        <v>1.0246580000000001</v>
      </c>
      <c r="AN53">
        <v>1.002856</v>
      </c>
      <c r="AO53">
        <v>1.0002789999999999</v>
      </c>
      <c r="AP53">
        <v>1.0060929999999999</v>
      </c>
      <c r="AQ53">
        <v>1.204636</v>
      </c>
      <c r="AR53">
        <v>1.1836139999999999</v>
      </c>
      <c r="AS53">
        <v>1.147659</v>
      </c>
      <c r="AT53">
        <v>1.0535600000000001</v>
      </c>
      <c r="AU53">
        <v>0.98610399999999998</v>
      </c>
      <c r="AV53">
        <v>0.997479</v>
      </c>
      <c r="AW53">
        <v>1.0159069999999999</v>
      </c>
      <c r="AX53">
        <v>0.95438599999999996</v>
      </c>
      <c r="AY53">
        <v>1.1014600000000001</v>
      </c>
      <c r="AZ53">
        <v>1.1617029999999999</v>
      </c>
      <c r="BA53">
        <v>1.1435709999999999</v>
      </c>
      <c r="BB53">
        <v>0.98270400000000002</v>
      </c>
      <c r="BC53">
        <v>1.0102519999999999</v>
      </c>
      <c r="BD53">
        <v>1.0003580000000001</v>
      </c>
      <c r="BE53">
        <v>0.978244</v>
      </c>
      <c r="BF53">
        <v>1.020186</v>
      </c>
      <c r="BG53">
        <v>0.43552800000000003</v>
      </c>
      <c r="BH53">
        <v>1.061267</v>
      </c>
      <c r="BI53">
        <v>1.1740699999999999</v>
      </c>
      <c r="BJ53">
        <v>1.116409</v>
      </c>
      <c r="BK53">
        <v>1.077372</v>
      </c>
      <c r="BL53">
        <v>1.131508</v>
      </c>
      <c r="BM53">
        <v>1.0926419999999999</v>
      </c>
      <c r="BN53">
        <v>1.0767770000000001</v>
      </c>
      <c r="BO53">
        <v>0.97899199999999997</v>
      </c>
      <c r="BP53">
        <v>1.0241800000000001</v>
      </c>
      <c r="BQ53">
        <v>0.94722200000000001</v>
      </c>
      <c r="BR53">
        <v>0.92436499999999999</v>
      </c>
      <c r="BS53">
        <v>0.95068799999999998</v>
      </c>
      <c r="BT53">
        <v>0.94117200000000001</v>
      </c>
      <c r="BU53">
        <v>1.0109969999999999</v>
      </c>
      <c r="BV53">
        <v>1.0255669999999999</v>
      </c>
      <c r="BW53">
        <v>1.036573</v>
      </c>
      <c r="BX53">
        <v>1.048449</v>
      </c>
      <c r="BY53">
        <v>1.101286</v>
      </c>
      <c r="BZ53">
        <v>1.0925199999999999</v>
      </c>
      <c r="CA53">
        <v>1.128153</v>
      </c>
      <c r="CB53">
        <v>1.068835</v>
      </c>
      <c r="CC53">
        <v>1.0913569999999999</v>
      </c>
      <c r="CD53">
        <v>1.0700959999999999</v>
      </c>
    </row>
    <row r="54" spans="1:82">
      <c r="A54">
        <v>30.389444000000001</v>
      </c>
      <c r="B54" s="3">
        <v>1.2662268518518518</v>
      </c>
      <c r="C54">
        <v>0.93454099999999996</v>
      </c>
      <c r="D54">
        <v>1.0603400000000001</v>
      </c>
      <c r="E54">
        <v>1.0867119999999999</v>
      </c>
      <c r="F54">
        <v>0.98157499999999998</v>
      </c>
      <c r="G54">
        <v>1.2827329999999999</v>
      </c>
      <c r="H54">
        <v>1.3596509999999999</v>
      </c>
      <c r="I54">
        <v>1.3390599999999999</v>
      </c>
      <c r="J54">
        <v>1.304297</v>
      </c>
      <c r="K54">
        <v>1.0001420000000001</v>
      </c>
      <c r="L54">
        <v>1.034626</v>
      </c>
      <c r="M54">
        <v>0.93855599999999995</v>
      </c>
      <c r="N54">
        <v>1.0064040000000001</v>
      </c>
      <c r="O54">
        <v>1.092546</v>
      </c>
      <c r="P54">
        <v>1.0939190000000001</v>
      </c>
      <c r="Q54">
        <v>1.0781369999999999</v>
      </c>
      <c r="R54">
        <v>1.142196</v>
      </c>
      <c r="S54">
        <v>0.91919700000000004</v>
      </c>
      <c r="T54">
        <v>1.028718</v>
      </c>
      <c r="U54">
        <v>0.99061200000000005</v>
      </c>
      <c r="V54">
        <v>0.87375199999999997</v>
      </c>
      <c r="W54">
        <v>0.949457</v>
      </c>
      <c r="X54">
        <v>0.85411800000000004</v>
      </c>
      <c r="Y54">
        <v>0.88175400000000004</v>
      </c>
      <c r="Z54">
        <v>0.95426500000000003</v>
      </c>
      <c r="AA54">
        <v>0.99585100000000004</v>
      </c>
      <c r="AB54">
        <v>1.0737950000000001</v>
      </c>
      <c r="AC54">
        <v>0.99798200000000004</v>
      </c>
      <c r="AD54">
        <v>1.072003</v>
      </c>
      <c r="AE54">
        <v>0.98316899999999996</v>
      </c>
      <c r="AF54">
        <v>0.97811999999999999</v>
      </c>
      <c r="AG54">
        <v>0.94632400000000005</v>
      </c>
      <c r="AH54">
        <v>1.0230330000000001</v>
      </c>
      <c r="AI54">
        <v>0.42017700000000002</v>
      </c>
      <c r="AJ54">
        <v>0.935747</v>
      </c>
      <c r="AK54">
        <v>1.164196</v>
      </c>
      <c r="AL54">
        <v>0.85145099999999996</v>
      </c>
      <c r="AM54">
        <v>1.0320659999999999</v>
      </c>
      <c r="AN54">
        <v>1.0127409999999999</v>
      </c>
      <c r="AO54">
        <v>1.0069779999999999</v>
      </c>
      <c r="AP54">
        <v>1.0132060000000001</v>
      </c>
      <c r="AQ54">
        <v>1.2110129999999999</v>
      </c>
      <c r="AR54">
        <v>1.1901660000000001</v>
      </c>
      <c r="AS54">
        <v>1.1471100000000001</v>
      </c>
      <c r="AT54">
        <v>1.0606370000000001</v>
      </c>
      <c r="AU54">
        <v>0.99457600000000002</v>
      </c>
      <c r="AV54">
        <v>1.006524</v>
      </c>
      <c r="AW54">
        <v>1.0245820000000001</v>
      </c>
      <c r="AX54">
        <v>0.96317299999999995</v>
      </c>
      <c r="AY54">
        <v>1.1124160000000001</v>
      </c>
      <c r="AZ54">
        <v>1.1700349999999999</v>
      </c>
      <c r="BA54">
        <v>1.146965</v>
      </c>
      <c r="BB54">
        <v>0.98577000000000004</v>
      </c>
      <c r="BC54">
        <v>1.021374</v>
      </c>
      <c r="BD54">
        <v>1.0012700000000001</v>
      </c>
      <c r="BE54">
        <v>0.98753899999999994</v>
      </c>
      <c r="BF54">
        <v>1.031007</v>
      </c>
      <c r="BG54">
        <v>0.43035499999999999</v>
      </c>
      <c r="BH54">
        <v>1.06471</v>
      </c>
      <c r="BI54">
        <v>1.1850000000000001</v>
      </c>
      <c r="BJ54">
        <v>1.09674</v>
      </c>
      <c r="BK54">
        <v>1.1092770000000001</v>
      </c>
      <c r="BL54">
        <v>1.1235900000000001</v>
      </c>
      <c r="BM54">
        <v>1.1090100000000001</v>
      </c>
      <c r="BN54">
        <v>1.0902799999999999</v>
      </c>
      <c r="BO54">
        <v>0.98562899999999998</v>
      </c>
      <c r="BP54">
        <v>1.0261560000000001</v>
      </c>
      <c r="BQ54">
        <v>0.95296700000000001</v>
      </c>
      <c r="BR54">
        <v>0.93204500000000001</v>
      </c>
      <c r="BS54">
        <v>0.95484999999999998</v>
      </c>
      <c r="BT54">
        <v>0.94957999999999998</v>
      </c>
      <c r="BU54">
        <v>1.0247550000000001</v>
      </c>
      <c r="BV54">
        <v>1.03708</v>
      </c>
      <c r="BW54">
        <v>1.043463</v>
      </c>
      <c r="BX54">
        <v>1.054956</v>
      </c>
      <c r="BY54">
        <v>1.108514</v>
      </c>
      <c r="BZ54">
        <v>1.1025259999999999</v>
      </c>
      <c r="CA54">
        <v>1.1395379999999999</v>
      </c>
      <c r="CB54">
        <v>1.0785100000000001</v>
      </c>
      <c r="CC54">
        <v>1.100487</v>
      </c>
      <c r="CD54">
        <v>1.0771660000000001</v>
      </c>
    </row>
    <row r="55" spans="1:82">
      <c r="A55">
        <v>31.384167000000001</v>
      </c>
      <c r="B55" s="3">
        <v>1.3076736111111111</v>
      </c>
      <c r="C55">
        <v>0.96653500000000003</v>
      </c>
      <c r="D55">
        <v>1.0887359999999999</v>
      </c>
      <c r="E55">
        <v>1.0989450000000001</v>
      </c>
      <c r="F55">
        <v>1.013593</v>
      </c>
      <c r="G55">
        <v>1.3384450000000001</v>
      </c>
      <c r="H55">
        <v>1.417467</v>
      </c>
      <c r="I55">
        <v>1.395465</v>
      </c>
      <c r="J55">
        <v>1.353351</v>
      </c>
      <c r="K55">
        <v>1.0233030000000001</v>
      </c>
      <c r="L55">
        <v>1.055355</v>
      </c>
      <c r="M55">
        <v>0.95577299999999998</v>
      </c>
      <c r="N55">
        <v>1.006213</v>
      </c>
      <c r="O55">
        <v>1.1090169999999999</v>
      </c>
      <c r="P55">
        <v>1.1404369999999999</v>
      </c>
      <c r="Q55">
        <v>1.134379</v>
      </c>
      <c r="R55">
        <v>1.170059</v>
      </c>
      <c r="S55">
        <v>0.97546500000000003</v>
      </c>
      <c r="T55">
        <v>1.0560689999999999</v>
      </c>
      <c r="U55">
        <v>1.0145850000000001</v>
      </c>
      <c r="V55">
        <v>0.897339</v>
      </c>
      <c r="W55">
        <v>0.97696400000000005</v>
      </c>
      <c r="X55">
        <v>0.88138899999999998</v>
      </c>
      <c r="Y55">
        <v>0.917906</v>
      </c>
      <c r="Z55">
        <v>0.985371</v>
      </c>
      <c r="AA55">
        <v>1.017042</v>
      </c>
      <c r="AB55">
        <v>1.0846659999999999</v>
      </c>
      <c r="AC55">
        <v>1.0241880000000001</v>
      </c>
      <c r="AD55">
        <v>1.1028150000000001</v>
      </c>
      <c r="AE55">
        <v>1.0214110000000001</v>
      </c>
      <c r="AF55">
        <v>1.0051330000000001</v>
      </c>
      <c r="AG55">
        <v>0.97703600000000002</v>
      </c>
      <c r="AH55">
        <v>1.0523260000000001</v>
      </c>
      <c r="AI55">
        <v>0.40611399999999998</v>
      </c>
      <c r="AJ55">
        <v>0.92827700000000002</v>
      </c>
      <c r="AK55">
        <v>1.190113</v>
      </c>
      <c r="AL55">
        <v>0.88259200000000004</v>
      </c>
      <c r="AM55">
        <v>1.058791</v>
      </c>
      <c r="AN55">
        <v>1.048999</v>
      </c>
      <c r="AO55">
        <v>1.029995</v>
      </c>
      <c r="AP55">
        <v>1.0348809999999999</v>
      </c>
      <c r="AQ55">
        <v>1.24038</v>
      </c>
      <c r="AR55">
        <v>1.2122379999999999</v>
      </c>
      <c r="AS55">
        <v>1.165826</v>
      </c>
      <c r="AT55">
        <v>1.086004</v>
      </c>
      <c r="AU55">
        <v>1.0278700000000001</v>
      </c>
      <c r="AV55">
        <v>1.034427</v>
      </c>
      <c r="AW55">
        <v>1.049024</v>
      </c>
      <c r="AX55">
        <v>0.98414599999999997</v>
      </c>
      <c r="AY55">
        <v>1.145675</v>
      </c>
      <c r="AZ55">
        <v>1.2147779999999999</v>
      </c>
      <c r="BA55">
        <v>1.15242</v>
      </c>
      <c r="BB55">
        <v>1.0096810000000001</v>
      </c>
      <c r="BC55">
        <v>1.0545420000000001</v>
      </c>
      <c r="BD55">
        <v>1.0319290000000001</v>
      </c>
      <c r="BE55">
        <v>1.011576</v>
      </c>
      <c r="BF55">
        <v>1.054975</v>
      </c>
      <c r="BG55">
        <v>0.42014200000000002</v>
      </c>
      <c r="BH55">
        <v>1.091118</v>
      </c>
      <c r="BI55">
        <v>1.230567</v>
      </c>
      <c r="BJ55">
        <v>1.1637690000000001</v>
      </c>
      <c r="BK55">
        <v>1.125478</v>
      </c>
      <c r="BL55">
        <v>1.1498740000000001</v>
      </c>
      <c r="BM55">
        <v>1.1561380000000001</v>
      </c>
      <c r="BN55">
        <v>1.1322159999999999</v>
      </c>
      <c r="BO55">
        <v>1.0031220000000001</v>
      </c>
      <c r="BP55">
        <v>1.047466</v>
      </c>
      <c r="BQ55">
        <v>0.96733000000000002</v>
      </c>
      <c r="BR55">
        <v>0.95834399999999997</v>
      </c>
      <c r="BS55">
        <v>0.97505699999999995</v>
      </c>
      <c r="BT55">
        <v>0.97645499999999996</v>
      </c>
      <c r="BU55">
        <v>1.0604340000000001</v>
      </c>
      <c r="BV55">
        <v>1.071596</v>
      </c>
      <c r="BW55">
        <v>1.073186</v>
      </c>
      <c r="BX55">
        <v>1.081982</v>
      </c>
      <c r="BY55">
        <v>1.1412070000000001</v>
      </c>
      <c r="BZ55">
        <v>1.1357170000000001</v>
      </c>
      <c r="CA55">
        <v>1.1716930000000001</v>
      </c>
      <c r="CB55">
        <v>1.1068800000000001</v>
      </c>
      <c r="CC55">
        <v>1.1294770000000001</v>
      </c>
      <c r="CD55">
        <v>1.109839</v>
      </c>
    </row>
    <row r="56" spans="1:82">
      <c r="A56">
        <v>32.375556000000003</v>
      </c>
      <c r="B56" s="3">
        <v>1.3489814814814816</v>
      </c>
      <c r="C56">
        <v>1.0138339999999999</v>
      </c>
      <c r="D56">
        <v>1.1160890000000001</v>
      </c>
      <c r="E56">
        <v>1.1279159999999999</v>
      </c>
      <c r="F56">
        <v>1.041474</v>
      </c>
      <c r="G56">
        <v>1.3806130000000001</v>
      </c>
      <c r="H56">
        <v>1.460933</v>
      </c>
      <c r="I56">
        <v>1.4345110000000001</v>
      </c>
      <c r="J56">
        <v>1.397813</v>
      </c>
      <c r="K56">
        <v>1.0417650000000001</v>
      </c>
      <c r="L56">
        <v>1.066414</v>
      </c>
      <c r="M56">
        <v>0.97788399999999998</v>
      </c>
      <c r="N56">
        <v>1.036116</v>
      </c>
      <c r="O56">
        <v>1.1619349999999999</v>
      </c>
      <c r="P56">
        <v>1.17258</v>
      </c>
      <c r="Q56">
        <v>1.1553180000000001</v>
      </c>
      <c r="R56">
        <v>1.1860580000000001</v>
      </c>
      <c r="S56">
        <v>1.012886</v>
      </c>
      <c r="T56">
        <v>1.064378</v>
      </c>
      <c r="U56">
        <v>1.0381659999999999</v>
      </c>
      <c r="V56">
        <v>0.92296</v>
      </c>
      <c r="W56">
        <v>1.017452</v>
      </c>
      <c r="X56">
        <v>0.91534199999999999</v>
      </c>
      <c r="Y56">
        <v>0.94627799999999995</v>
      </c>
      <c r="Z56">
        <v>1.0133300000000001</v>
      </c>
      <c r="AA56">
        <v>1.0730329999999999</v>
      </c>
      <c r="AB56">
        <v>1.125024</v>
      </c>
      <c r="AC56">
        <v>1.0428740000000001</v>
      </c>
      <c r="AD56">
        <v>1.1259710000000001</v>
      </c>
      <c r="AE56">
        <v>1.0735570000000001</v>
      </c>
      <c r="AF56">
        <v>1.028464</v>
      </c>
      <c r="AG56">
        <v>1.0042359999999999</v>
      </c>
      <c r="AH56">
        <v>1.079852</v>
      </c>
      <c r="AI56">
        <v>0.386818</v>
      </c>
      <c r="AJ56">
        <v>0.96509100000000003</v>
      </c>
      <c r="AK56">
        <v>1.2294700000000001</v>
      </c>
      <c r="AL56">
        <v>0.90921399999999997</v>
      </c>
      <c r="AM56">
        <v>1.0885119999999999</v>
      </c>
      <c r="AN56">
        <v>1.1543939999999999</v>
      </c>
      <c r="AO56">
        <v>1.054365</v>
      </c>
      <c r="AP56">
        <v>1.062711</v>
      </c>
      <c r="AQ56">
        <v>1.2933269999999999</v>
      </c>
      <c r="AR56">
        <v>1.244747</v>
      </c>
      <c r="AS56">
        <v>1.1898390000000001</v>
      </c>
      <c r="AT56">
        <v>1.1158399999999999</v>
      </c>
      <c r="AU56">
        <v>1.0644229999999999</v>
      </c>
      <c r="AV56">
        <v>1.0599050000000001</v>
      </c>
      <c r="AW56">
        <v>1.0802609999999999</v>
      </c>
      <c r="AX56">
        <v>1.0091300000000001</v>
      </c>
      <c r="AY56">
        <v>1.1882330000000001</v>
      </c>
      <c r="AZ56">
        <v>1.234723</v>
      </c>
      <c r="BA56">
        <v>1.2309810000000001</v>
      </c>
      <c r="BB56">
        <v>1.034346</v>
      </c>
      <c r="BC56">
        <v>1.0797890000000001</v>
      </c>
      <c r="BD56">
        <v>1.053498</v>
      </c>
      <c r="BE56">
        <v>1.035393</v>
      </c>
      <c r="BF56">
        <v>1.0756270000000001</v>
      </c>
      <c r="BG56">
        <v>0.39849299999999999</v>
      </c>
      <c r="BH56">
        <v>1.122465</v>
      </c>
      <c r="BI56">
        <v>1.2543329999999999</v>
      </c>
      <c r="BJ56">
        <v>1.2064820000000001</v>
      </c>
      <c r="BK56">
        <v>1.1698390000000001</v>
      </c>
      <c r="BL56">
        <v>1.199316</v>
      </c>
      <c r="BM56">
        <v>1.1845110000000001</v>
      </c>
      <c r="BN56">
        <v>1.1545829999999999</v>
      </c>
      <c r="BO56">
        <v>1.024842</v>
      </c>
      <c r="BP56">
        <v>1.06847</v>
      </c>
      <c r="BQ56">
        <v>0.98121400000000003</v>
      </c>
      <c r="BR56">
        <v>0.98124199999999995</v>
      </c>
      <c r="BS56">
        <v>0.99633499999999997</v>
      </c>
      <c r="BT56">
        <v>0.99926999999999999</v>
      </c>
      <c r="BU56">
        <v>1.083736</v>
      </c>
      <c r="BV56">
        <v>1.0986199999999999</v>
      </c>
      <c r="BW56">
        <v>1.0966340000000001</v>
      </c>
      <c r="BX56">
        <v>1.1037159999999999</v>
      </c>
      <c r="BY56">
        <v>1.171845</v>
      </c>
      <c r="BZ56">
        <v>1.164755</v>
      </c>
      <c r="CA56">
        <v>1.1978899999999999</v>
      </c>
      <c r="CB56">
        <v>1.1275409999999999</v>
      </c>
      <c r="CC56">
        <v>1.1652089999999999</v>
      </c>
      <c r="CD56">
        <v>1.140155</v>
      </c>
    </row>
    <row r="57" spans="1:82">
      <c r="A57">
        <v>33.368611000000001</v>
      </c>
      <c r="B57" s="3">
        <v>1.3903587962962964</v>
      </c>
      <c r="C57">
        <v>1.073175</v>
      </c>
      <c r="D57">
        <v>1.135802</v>
      </c>
      <c r="E57">
        <v>1.1509480000000001</v>
      </c>
      <c r="F57">
        <v>1.0654760000000001</v>
      </c>
      <c r="G57">
        <v>1.418655</v>
      </c>
      <c r="H57">
        <v>1.4943820000000001</v>
      </c>
      <c r="I57">
        <v>1.467039</v>
      </c>
      <c r="J57">
        <v>1.430382</v>
      </c>
      <c r="K57">
        <v>1.0597369999999999</v>
      </c>
      <c r="L57">
        <v>1.0788260000000001</v>
      </c>
      <c r="M57">
        <v>0.98457799999999995</v>
      </c>
      <c r="N57">
        <v>1.065931</v>
      </c>
      <c r="O57">
        <v>1.1686129999999999</v>
      </c>
      <c r="P57">
        <v>1.2034579999999999</v>
      </c>
      <c r="Q57">
        <v>1.172928</v>
      </c>
      <c r="R57">
        <v>1.199721</v>
      </c>
      <c r="S57">
        <v>1.031873</v>
      </c>
      <c r="T57">
        <v>1.0842160000000001</v>
      </c>
      <c r="U57">
        <v>1.0895550000000001</v>
      </c>
      <c r="V57">
        <v>0.95571600000000001</v>
      </c>
      <c r="W57">
        <v>1.0421320000000001</v>
      </c>
      <c r="X57">
        <v>0.96442399999999995</v>
      </c>
      <c r="Y57">
        <v>0.97023499999999996</v>
      </c>
      <c r="Z57">
        <v>1.04118</v>
      </c>
      <c r="AA57">
        <v>1.109443</v>
      </c>
      <c r="AB57">
        <v>1.15259</v>
      </c>
      <c r="AC57">
        <v>1.0588580000000001</v>
      </c>
      <c r="AD57">
        <v>1.1555770000000001</v>
      </c>
      <c r="AE57">
        <v>1.0935790000000001</v>
      </c>
      <c r="AF57">
        <v>1.0427999999999999</v>
      </c>
      <c r="AG57">
        <v>1.030699</v>
      </c>
      <c r="AH57">
        <v>1.102867</v>
      </c>
      <c r="AI57">
        <v>0.37126900000000002</v>
      </c>
      <c r="AJ57">
        <v>0.99082599999999998</v>
      </c>
      <c r="AK57">
        <v>1.2334639999999999</v>
      </c>
      <c r="AL57">
        <v>0.92959800000000004</v>
      </c>
      <c r="AM57">
        <v>1.113178</v>
      </c>
      <c r="AN57">
        <v>1.1853499999999999</v>
      </c>
      <c r="AO57">
        <v>1.0788409999999999</v>
      </c>
      <c r="AP57">
        <v>1.084141</v>
      </c>
      <c r="AQ57">
        <v>1.3342879999999999</v>
      </c>
      <c r="AR57">
        <v>1.2773380000000001</v>
      </c>
      <c r="AS57">
        <v>1.2199230000000001</v>
      </c>
      <c r="AT57">
        <v>1.1344700000000001</v>
      </c>
      <c r="AU57">
        <v>1.0852329999999999</v>
      </c>
      <c r="AV57">
        <v>1.080784</v>
      </c>
      <c r="AW57">
        <v>1.1058209999999999</v>
      </c>
      <c r="AX57">
        <v>1.02919</v>
      </c>
      <c r="AY57">
        <v>1.2159059999999999</v>
      </c>
      <c r="AZ57">
        <v>1.2539899999999999</v>
      </c>
      <c r="BA57">
        <v>1.23004</v>
      </c>
      <c r="BB57">
        <v>1.0506660000000001</v>
      </c>
      <c r="BC57">
        <v>1.1107309999999999</v>
      </c>
      <c r="BD57">
        <v>1.071771</v>
      </c>
      <c r="BE57">
        <v>1.056527</v>
      </c>
      <c r="BF57">
        <v>1.100023</v>
      </c>
      <c r="BG57">
        <v>0.38098199999999999</v>
      </c>
      <c r="BH57">
        <v>1.148387</v>
      </c>
      <c r="BI57">
        <v>1.264567</v>
      </c>
      <c r="BJ57">
        <v>1.236254</v>
      </c>
      <c r="BK57">
        <v>1.2018500000000001</v>
      </c>
      <c r="BL57">
        <v>1.2363200000000001</v>
      </c>
      <c r="BM57">
        <v>1.2076819999999999</v>
      </c>
      <c r="BN57">
        <v>1.17201</v>
      </c>
      <c r="BO57">
        <v>1.0504789999999999</v>
      </c>
      <c r="BP57">
        <v>1.087574</v>
      </c>
      <c r="BQ57">
        <v>0.99808699999999995</v>
      </c>
      <c r="BR57">
        <v>0.99690599999999996</v>
      </c>
      <c r="BS57">
        <v>1.0201199999999999</v>
      </c>
      <c r="BT57">
        <v>1.016221</v>
      </c>
      <c r="BU57">
        <v>1.103926</v>
      </c>
      <c r="BV57">
        <v>1.1235980000000001</v>
      </c>
      <c r="BW57">
        <v>1.117424</v>
      </c>
      <c r="BX57">
        <v>1.122654</v>
      </c>
      <c r="BY57">
        <v>1.2043330000000001</v>
      </c>
      <c r="BZ57">
        <v>1.1995340000000001</v>
      </c>
      <c r="CA57">
        <v>1.2215659999999999</v>
      </c>
      <c r="CB57">
        <v>1.1441159999999999</v>
      </c>
      <c r="CC57">
        <v>1.193201</v>
      </c>
      <c r="CD57">
        <v>1.1655340000000001</v>
      </c>
    </row>
    <row r="58" spans="1:82">
      <c r="A58">
        <v>34.361944000000001</v>
      </c>
      <c r="B58" s="3">
        <v>1.4317476851851854</v>
      </c>
      <c r="C58">
        <v>1.0803069999999999</v>
      </c>
      <c r="D58">
        <v>1.1484000000000001</v>
      </c>
      <c r="E58">
        <v>1.175448</v>
      </c>
      <c r="F58">
        <v>1.080722</v>
      </c>
      <c r="G58">
        <v>1.4512609999999999</v>
      </c>
      <c r="H58">
        <v>1.535941</v>
      </c>
      <c r="I58">
        <v>1.5042990000000001</v>
      </c>
      <c r="J58">
        <v>1.462807</v>
      </c>
      <c r="K58">
        <v>1.075966</v>
      </c>
      <c r="L58">
        <v>1.0895840000000001</v>
      </c>
      <c r="M58">
        <v>1.0142910000000001</v>
      </c>
      <c r="N58">
        <v>1.0892379999999999</v>
      </c>
      <c r="O58">
        <v>1.1977420000000001</v>
      </c>
      <c r="P58">
        <v>1.2243649999999999</v>
      </c>
      <c r="Q58">
        <v>1.1977979999999999</v>
      </c>
      <c r="R58">
        <v>1.210656</v>
      </c>
      <c r="S58">
        <v>1.042775</v>
      </c>
      <c r="T58">
        <v>1.105801</v>
      </c>
      <c r="U58">
        <v>1.116981</v>
      </c>
      <c r="V58">
        <v>1.0252760000000001</v>
      </c>
      <c r="W58">
        <v>1.0611900000000001</v>
      </c>
      <c r="X58">
        <v>1.0314160000000001</v>
      </c>
      <c r="Y58">
        <v>0.98897000000000002</v>
      </c>
      <c r="Z58">
        <v>1.0649919999999999</v>
      </c>
      <c r="AA58">
        <v>1.125729</v>
      </c>
      <c r="AB58">
        <v>1.1674119999999999</v>
      </c>
      <c r="AC58">
        <v>1.087793</v>
      </c>
      <c r="AD58">
        <v>1.1772279999999999</v>
      </c>
      <c r="AE58">
        <v>1.1559740000000001</v>
      </c>
      <c r="AF58">
        <v>1.0578730000000001</v>
      </c>
      <c r="AG58">
        <v>1.0542879999999999</v>
      </c>
      <c r="AH58">
        <v>1.1298699999999999</v>
      </c>
      <c r="AI58">
        <v>0.360933</v>
      </c>
      <c r="AJ58">
        <v>1.0229969999999999</v>
      </c>
      <c r="AK58">
        <v>1.2227589999999999</v>
      </c>
      <c r="AL58">
        <v>0.94480900000000001</v>
      </c>
      <c r="AM58">
        <v>1.1400189999999999</v>
      </c>
      <c r="AN58">
        <v>1.191379</v>
      </c>
      <c r="AO58">
        <v>1.101404</v>
      </c>
      <c r="AP58">
        <v>1.113993</v>
      </c>
      <c r="AQ58">
        <v>1.3540380000000001</v>
      </c>
      <c r="AR58">
        <v>1.294441</v>
      </c>
      <c r="AS58">
        <v>1.2460659999999999</v>
      </c>
      <c r="AT58">
        <v>1.160541</v>
      </c>
      <c r="AU58">
        <v>1.1050610000000001</v>
      </c>
      <c r="AV58">
        <v>1.107353</v>
      </c>
      <c r="AW58">
        <v>1.132269</v>
      </c>
      <c r="AX58">
        <v>1.044246</v>
      </c>
      <c r="AY58">
        <v>1.222987</v>
      </c>
      <c r="AZ58">
        <v>1.2664930000000001</v>
      </c>
      <c r="BA58">
        <v>1.2471490000000001</v>
      </c>
      <c r="BB58">
        <v>1.078978</v>
      </c>
      <c r="BC58">
        <v>1.1340859999999999</v>
      </c>
      <c r="BD58">
        <v>1.0980909999999999</v>
      </c>
      <c r="BE58">
        <v>1.0775490000000001</v>
      </c>
      <c r="BF58">
        <v>1.1171409999999999</v>
      </c>
      <c r="BG58">
        <v>0.36678699999999997</v>
      </c>
      <c r="BH58">
        <v>1.160309</v>
      </c>
      <c r="BI58">
        <v>1.27864</v>
      </c>
      <c r="BJ58">
        <v>1.2568680000000001</v>
      </c>
      <c r="BK58">
        <v>1.2076709999999999</v>
      </c>
      <c r="BL58">
        <v>1.258089</v>
      </c>
      <c r="BM58">
        <v>1.2321880000000001</v>
      </c>
      <c r="BN58">
        <v>1.196234</v>
      </c>
      <c r="BO58">
        <v>1.0762050000000001</v>
      </c>
      <c r="BP58">
        <v>1.112903</v>
      </c>
      <c r="BQ58">
        <v>1.0207459999999999</v>
      </c>
      <c r="BR58">
        <v>1.0215460000000001</v>
      </c>
      <c r="BS58">
        <v>1.0378270000000001</v>
      </c>
      <c r="BT58">
        <v>1.035817</v>
      </c>
      <c r="BU58">
        <v>1.129837</v>
      </c>
      <c r="BV58">
        <v>1.1468849999999999</v>
      </c>
      <c r="BW58">
        <v>1.132782</v>
      </c>
      <c r="BX58">
        <v>1.148115</v>
      </c>
      <c r="BY58">
        <v>1.2287509999999999</v>
      </c>
      <c r="BZ58">
        <v>1.2196990000000001</v>
      </c>
      <c r="CA58">
        <v>1.2420990000000001</v>
      </c>
      <c r="CB58">
        <v>1.164696</v>
      </c>
      <c r="CC58">
        <v>1.216107</v>
      </c>
      <c r="CD58">
        <v>1.18706</v>
      </c>
    </row>
    <row r="59" spans="1:82">
      <c r="A59">
        <v>35.354999999999997</v>
      </c>
      <c r="B59" s="3">
        <v>1.4731249999999998</v>
      </c>
      <c r="C59">
        <v>1.0998079999999999</v>
      </c>
      <c r="D59">
        <v>1.166115</v>
      </c>
      <c r="E59">
        <v>1.1963520000000001</v>
      </c>
      <c r="F59">
        <v>1.102722</v>
      </c>
      <c r="G59">
        <v>1.4980579999999999</v>
      </c>
      <c r="H59">
        <v>1.5871150000000001</v>
      </c>
      <c r="I59">
        <v>1.551296</v>
      </c>
      <c r="J59">
        <v>1.50688</v>
      </c>
      <c r="K59">
        <v>1.0960810000000001</v>
      </c>
      <c r="L59">
        <v>1.1093839999999999</v>
      </c>
      <c r="M59">
        <v>1.033094</v>
      </c>
      <c r="N59">
        <v>1.1038829999999999</v>
      </c>
      <c r="O59">
        <v>1.2087270000000001</v>
      </c>
      <c r="P59">
        <v>1.2415400000000001</v>
      </c>
      <c r="Q59">
        <v>1.2216180000000001</v>
      </c>
      <c r="R59">
        <v>1.2195100000000001</v>
      </c>
      <c r="S59">
        <v>1.0584830000000001</v>
      </c>
      <c r="T59">
        <v>1.124028</v>
      </c>
      <c r="U59">
        <v>1.1363239999999999</v>
      </c>
      <c r="V59">
        <v>1.0486439999999999</v>
      </c>
      <c r="W59">
        <v>1.0848949999999999</v>
      </c>
      <c r="X59">
        <v>1.049412</v>
      </c>
      <c r="Y59">
        <v>1.0105280000000001</v>
      </c>
      <c r="Z59">
        <v>1.2144060000000001</v>
      </c>
      <c r="AA59">
        <v>1.137923</v>
      </c>
      <c r="AB59">
        <v>1.1859310000000001</v>
      </c>
      <c r="AC59">
        <v>1.1061700000000001</v>
      </c>
      <c r="AD59">
        <v>1.195352</v>
      </c>
      <c r="AE59">
        <v>1.1762140000000001</v>
      </c>
      <c r="AF59">
        <v>1.0777350000000001</v>
      </c>
      <c r="AG59">
        <v>1.073839</v>
      </c>
      <c r="AH59">
        <v>1.156156</v>
      </c>
      <c r="AI59">
        <v>0.35010799999999997</v>
      </c>
      <c r="AJ59">
        <v>1.0491360000000001</v>
      </c>
      <c r="AK59">
        <v>1.295523</v>
      </c>
      <c r="AL59">
        <v>0.96532899999999999</v>
      </c>
      <c r="AM59">
        <v>1.1618189999999999</v>
      </c>
      <c r="AN59">
        <v>1.2137629999999999</v>
      </c>
      <c r="AO59">
        <v>1.1269340000000001</v>
      </c>
      <c r="AP59">
        <v>1.165251</v>
      </c>
      <c r="AQ59">
        <v>1.3670450000000001</v>
      </c>
      <c r="AR59">
        <v>1.3129660000000001</v>
      </c>
      <c r="AS59">
        <v>1.265366</v>
      </c>
      <c r="AT59">
        <v>1.179657</v>
      </c>
      <c r="AU59">
        <v>1.122741</v>
      </c>
      <c r="AV59">
        <v>1.12934</v>
      </c>
      <c r="AW59">
        <v>1.158207</v>
      </c>
      <c r="AX59">
        <v>1.065358</v>
      </c>
      <c r="AY59">
        <v>1.230529</v>
      </c>
      <c r="AZ59">
        <v>1.2849790000000001</v>
      </c>
      <c r="BA59">
        <v>1.320138</v>
      </c>
      <c r="BB59">
        <v>1.09362</v>
      </c>
      <c r="BC59">
        <v>1.15422</v>
      </c>
      <c r="BD59">
        <v>1.1204080000000001</v>
      </c>
      <c r="BE59">
        <v>1.1024879999999999</v>
      </c>
      <c r="BF59">
        <v>1.139416</v>
      </c>
      <c r="BG59">
        <v>0.35457100000000003</v>
      </c>
      <c r="BH59">
        <v>1.185595</v>
      </c>
      <c r="BI59">
        <v>1.305496</v>
      </c>
      <c r="BJ59">
        <v>1.273274</v>
      </c>
      <c r="BK59">
        <v>1.2308920000000001</v>
      </c>
      <c r="BL59">
        <v>1.277034</v>
      </c>
      <c r="BM59">
        <v>1.2557229999999999</v>
      </c>
      <c r="BN59">
        <v>1.2194119999999999</v>
      </c>
      <c r="BO59">
        <v>1.103234</v>
      </c>
      <c r="BP59">
        <v>1.1387670000000001</v>
      </c>
      <c r="BQ59">
        <v>1.0463480000000001</v>
      </c>
      <c r="BR59">
        <v>1.04203</v>
      </c>
      <c r="BS59">
        <v>1.0585720000000001</v>
      </c>
      <c r="BT59">
        <v>1.0499620000000001</v>
      </c>
      <c r="BU59">
        <v>1.157117</v>
      </c>
      <c r="BV59">
        <v>1.163016</v>
      </c>
      <c r="BW59">
        <v>1.150523</v>
      </c>
      <c r="BX59">
        <v>1.164169</v>
      </c>
      <c r="BY59">
        <v>1.2513449999999999</v>
      </c>
      <c r="BZ59">
        <v>1.2378</v>
      </c>
      <c r="CA59">
        <v>1.2669520000000001</v>
      </c>
      <c r="CB59">
        <v>1.188604</v>
      </c>
      <c r="CC59">
        <v>1.237325</v>
      </c>
      <c r="CD59">
        <v>1.20947</v>
      </c>
    </row>
    <row r="60" spans="1:82">
      <c r="A60">
        <v>36.346944000000001</v>
      </c>
      <c r="B60" s="3">
        <v>1.5144560185185185</v>
      </c>
      <c r="C60">
        <v>1.1193759999999999</v>
      </c>
      <c r="D60">
        <v>1.1732180000000001</v>
      </c>
      <c r="E60">
        <v>1.2209030000000001</v>
      </c>
      <c r="F60">
        <v>1.1218410000000001</v>
      </c>
      <c r="G60">
        <v>1.5406599999999999</v>
      </c>
      <c r="H60">
        <v>1.621896</v>
      </c>
      <c r="I60">
        <v>1.59632</v>
      </c>
      <c r="J60">
        <v>1.5422720000000001</v>
      </c>
      <c r="K60">
        <v>1.118617</v>
      </c>
      <c r="L60">
        <v>1.1342209999999999</v>
      </c>
      <c r="M60">
        <v>1.113791</v>
      </c>
      <c r="N60">
        <v>1.1185560000000001</v>
      </c>
      <c r="O60">
        <v>1.2207129999999999</v>
      </c>
      <c r="P60">
        <v>1.2562949999999999</v>
      </c>
      <c r="Q60">
        <v>1.234998</v>
      </c>
      <c r="R60">
        <v>1.2256279999999999</v>
      </c>
      <c r="S60">
        <v>1.066338</v>
      </c>
      <c r="T60">
        <v>1.15246</v>
      </c>
      <c r="U60">
        <v>1.1580809999999999</v>
      </c>
      <c r="V60">
        <v>1.0618829999999999</v>
      </c>
      <c r="W60">
        <v>1.0973379999999999</v>
      </c>
      <c r="X60">
        <v>1.0848139999999999</v>
      </c>
      <c r="Y60">
        <v>1.055328</v>
      </c>
      <c r="Z60">
        <v>1.199179</v>
      </c>
      <c r="AA60">
        <v>1.15256</v>
      </c>
      <c r="AB60">
        <v>1.2036819999999999</v>
      </c>
      <c r="AC60">
        <v>1.1255930000000001</v>
      </c>
      <c r="AD60">
        <v>1.2198</v>
      </c>
      <c r="AE60">
        <v>1.163359</v>
      </c>
      <c r="AF60">
        <v>1.0842419999999999</v>
      </c>
      <c r="AG60">
        <v>1.0840890000000001</v>
      </c>
      <c r="AH60">
        <v>1.1704060000000001</v>
      </c>
      <c r="AI60">
        <v>0.33840599999999998</v>
      </c>
      <c r="AJ60">
        <v>1.075331</v>
      </c>
      <c r="AK60">
        <v>1.3126629999999999</v>
      </c>
      <c r="AL60">
        <v>0.986452</v>
      </c>
      <c r="AM60">
        <v>1.181929</v>
      </c>
      <c r="AN60">
        <v>1.235535</v>
      </c>
      <c r="AO60">
        <v>1.1378440000000001</v>
      </c>
      <c r="AP60">
        <v>1.2279910000000001</v>
      </c>
      <c r="AQ60">
        <v>1.3779509999999999</v>
      </c>
      <c r="AR60">
        <v>1.3273079999999999</v>
      </c>
      <c r="AS60">
        <v>1.2924009999999999</v>
      </c>
      <c r="AT60">
        <v>1.1976290000000001</v>
      </c>
      <c r="AU60">
        <v>1.1411629999999999</v>
      </c>
      <c r="AV60">
        <v>1.154339</v>
      </c>
      <c r="AW60">
        <v>1.190914</v>
      </c>
      <c r="AX60">
        <v>1.0903050000000001</v>
      </c>
      <c r="AY60">
        <v>1.236901</v>
      </c>
      <c r="AZ60">
        <v>1.3057350000000001</v>
      </c>
      <c r="BA60">
        <v>1.3094159999999999</v>
      </c>
      <c r="BB60">
        <v>1.1083689999999999</v>
      </c>
      <c r="BC60">
        <v>1.1907570000000001</v>
      </c>
      <c r="BD60">
        <v>1.1388510000000001</v>
      </c>
      <c r="BE60">
        <v>1.1442889999999999</v>
      </c>
      <c r="BF60">
        <v>1.1643559999999999</v>
      </c>
      <c r="BG60">
        <v>0.34110400000000002</v>
      </c>
      <c r="BH60">
        <v>1.206216</v>
      </c>
      <c r="BI60">
        <v>1.3245309999999999</v>
      </c>
      <c r="BJ60">
        <v>1.281471</v>
      </c>
      <c r="BK60">
        <v>1.2476039999999999</v>
      </c>
      <c r="BL60">
        <v>1.287301</v>
      </c>
      <c r="BM60">
        <v>1.2719499999999999</v>
      </c>
      <c r="BN60">
        <v>1.2357340000000001</v>
      </c>
      <c r="BO60">
        <v>1.1276889999999999</v>
      </c>
      <c r="BP60">
        <v>1.1650229999999999</v>
      </c>
      <c r="BQ60">
        <v>1.0784</v>
      </c>
      <c r="BR60">
        <v>1.056311</v>
      </c>
      <c r="BS60">
        <v>1.078902</v>
      </c>
      <c r="BT60">
        <v>1.0572440000000001</v>
      </c>
      <c r="BU60">
        <v>1.1761569999999999</v>
      </c>
      <c r="BV60">
        <v>1.1814009999999999</v>
      </c>
      <c r="BW60">
        <v>1.1710929999999999</v>
      </c>
      <c r="BX60">
        <v>1.1854579999999999</v>
      </c>
      <c r="BY60">
        <v>1.2645420000000001</v>
      </c>
      <c r="BZ60">
        <v>1.250256</v>
      </c>
      <c r="CA60">
        <v>1.288206</v>
      </c>
      <c r="CB60">
        <v>1.198955</v>
      </c>
      <c r="CC60">
        <v>1.248508</v>
      </c>
      <c r="CD60">
        <v>1.2248749999999999</v>
      </c>
    </row>
    <row r="61" spans="1:82">
      <c r="A61">
        <v>37.338056000000002</v>
      </c>
      <c r="B61" s="3">
        <v>1.5557523148148149</v>
      </c>
      <c r="C61">
        <v>1.137273</v>
      </c>
      <c r="D61">
        <v>1.186342</v>
      </c>
      <c r="E61">
        <v>1.2263630000000001</v>
      </c>
      <c r="F61">
        <v>1.13045</v>
      </c>
      <c r="G61">
        <v>1.567939</v>
      </c>
      <c r="H61">
        <v>1.6534409999999999</v>
      </c>
      <c r="I61">
        <v>1.631567</v>
      </c>
      <c r="J61">
        <v>1.5732600000000001</v>
      </c>
      <c r="K61">
        <v>1.130247</v>
      </c>
      <c r="L61">
        <v>1.1521539999999999</v>
      </c>
      <c r="M61">
        <v>1.1998690000000001</v>
      </c>
      <c r="N61">
        <v>1.130166</v>
      </c>
      <c r="O61">
        <v>1.2290669999999999</v>
      </c>
      <c r="P61">
        <v>1.2557990000000001</v>
      </c>
      <c r="Q61">
        <v>1.253546</v>
      </c>
      <c r="R61">
        <v>1.241063</v>
      </c>
      <c r="S61">
        <v>1.072587</v>
      </c>
      <c r="T61">
        <v>1.165759</v>
      </c>
      <c r="U61">
        <v>1.171146</v>
      </c>
      <c r="V61">
        <v>1.0665230000000001</v>
      </c>
      <c r="W61">
        <v>1.184877</v>
      </c>
      <c r="X61">
        <v>1.0798380000000001</v>
      </c>
      <c r="Y61">
        <v>1.1532119999999999</v>
      </c>
      <c r="Z61">
        <v>1.214305</v>
      </c>
      <c r="AA61">
        <v>1.163584</v>
      </c>
      <c r="AB61">
        <v>1.218353</v>
      </c>
      <c r="AC61">
        <v>1.1465650000000001</v>
      </c>
      <c r="AD61">
        <v>1.2440059999999999</v>
      </c>
      <c r="AE61">
        <v>1.1417200000000001</v>
      </c>
      <c r="AF61">
        <v>1.09572</v>
      </c>
      <c r="AG61">
        <v>1.1530370000000001</v>
      </c>
      <c r="AH61">
        <v>1.1924809999999999</v>
      </c>
      <c r="AI61">
        <v>0.32806000000000002</v>
      </c>
      <c r="AJ61">
        <v>1.095089</v>
      </c>
      <c r="AK61">
        <v>1.3115790000000001</v>
      </c>
      <c r="AL61">
        <v>1.003174</v>
      </c>
      <c r="AM61">
        <v>1.2799320000000001</v>
      </c>
      <c r="AN61">
        <v>1.243323</v>
      </c>
      <c r="AO61">
        <v>1.1558900000000001</v>
      </c>
      <c r="AP61">
        <v>1.217803</v>
      </c>
      <c r="AQ61">
        <v>1.3979459999999999</v>
      </c>
      <c r="AR61">
        <v>1.3414509999999999</v>
      </c>
      <c r="AS61">
        <v>1.3175140000000001</v>
      </c>
      <c r="AT61">
        <v>1.218639</v>
      </c>
      <c r="AU61">
        <v>1.1649560000000001</v>
      </c>
      <c r="AV61">
        <v>1.174898</v>
      </c>
      <c r="AW61">
        <v>1.2127730000000001</v>
      </c>
      <c r="AX61">
        <v>1.1047579999999999</v>
      </c>
      <c r="AY61">
        <v>1.2433829999999999</v>
      </c>
      <c r="AZ61">
        <v>1.3229120000000001</v>
      </c>
      <c r="BA61">
        <v>1.3278030000000001</v>
      </c>
      <c r="BB61">
        <v>1.12191</v>
      </c>
      <c r="BC61">
        <v>1.2492099999999999</v>
      </c>
      <c r="BD61">
        <v>1.1799759999999999</v>
      </c>
      <c r="BE61">
        <v>1.192177</v>
      </c>
      <c r="BF61">
        <v>1.2274290000000001</v>
      </c>
      <c r="BG61">
        <v>0.33107300000000001</v>
      </c>
      <c r="BH61">
        <v>1.224227</v>
      </c>
      <c r="BI61">
        <v>1.348384</v>
      </c>
      <c r="BJ61">
        <v>1.2994520000000001</v>
      </c>
      <c r="BK61">
        <v>1.255863</v>
      </c>
      <c r="BL61">
        <v>1.3043830000000001</v>
      </c>
      <c r="BM61">
        <v>1.2865089999999999</v>
      </c>
      <c r="BN61">
        <v>1.250162</v>
      </c>
      <c r="BO61">
        <v>1.155834</v>
      </c>
      <c r="BP61">
        <v>1.1896929999999999</v>
      </c>
      <c r="BQ61">
        <v>1.1042540000000001</v>
      </c>
      <c r="BR61">
        <v>1.0782609999999999</v>
      </c>
      <c r="BS61">
        <v>1.098425</v>
      </c>
      <c r="BT61">
        <v>1.068983</v>
      </c>
      <c r="BU61">
        <v>1.1900580000000001</v>
      </c>
      <c r="BV61">
        <v>1.2017169999999999</v>
      </c>
      <c r="BW61">
        <v>1.1793480000000001</v>
      </c>
      <c r="BX61">
        <v>1.193171</v>
      </c>
      <c r="BY61">
        <v>1.2739780000000001</v>
      </c>
      <c r="BZ61">
        <v>1.269946</v>
      </c>
      <c r="CA61">
        <v>1.298224</v>
      </c>
      <c r="CB61">
        <v>1.199948</v>
      </c>
      <c r="CC61">
        <v>1.2643009999999999</v>
      </c>
      <c r="CD61">
        <v>1.2433799999999999</v>
      </c>
    </row>
    <row r="62" spans="1:82">
      <c r="A62">
        <v>38.333888999999999</v>
      </c>
      <c r="B62" s="3">
        <v>1.5972453703703702</v>
      </c>
      <c r="C62">
        <v>1.162809</v>
      </c>
      <c r="D62">
        <v>1.1965330000000001</v>
      </c>
      <c r="E62">
        <v>1.243066</v>
      </c>
      <c r="F62">
        <v>1.147923</v>
      </c>
      <c r="G62">
        <v>1.597658</v>
      </c>
      <c r="H62">
        <v>1.6800139999999999</v>
      </c>
      <c r="I62">
        <v>1.663921</v>
      </c>
      <c r="J62">
        <v>1.6021540000000001</v>
      </c>
      <c r="K62">
        <v>1.1600269999999999</v>
      </c>
      <c r="L62">
        <v>1.168409</v>
      </c>
      <c r="M62">
        <v>1.1748689999999999</v>
      </c>
      <c r="N62">
        <v>1.1493340000000001</v>
      </c>
      <c r="O62">
        <v>1.243868</v>
      </c>
      <c r="P62">
        <v>1.266551</v>
      </c>
      <c r="Q62">
        <v>1.2703040000000001</v>
      </c>
      <c r="R62">
        <v>1.2505059999999999</v>
      </c>
      <c r="S62">
        <v>1.085364</v>
      </c>
      <c r="T62">
        <v>1.1882029999999999</v>
      </c>
      <c r="U62">
        <v>1.1871879999999999</v>
      </c>
      <c r="V62">
        <v>1.059706</v>
      </c>
      <c r="W62">
        <v>1.2235560000000001</v>
      </c>
      <c r="X62">
        <v>1.099432</v>
      </c>
      <c r="Y62">
        <v>1.184075</v>
      </c>
      <c r="Z62">
        <v>1.2455620000000001</v>
      </c>
      <c r="AA62">
        <v>1.1656310000000001</v>
      </c>
      <c r="AB62">
        <v>1.2319020000000001</v>
      </c>
      <c r="AC62">
        <v>1.148992</v>
      </c>
      <c r="AD62">
        <v>1.2499389999999999</v>
      </c>
      <c r="AE62">
        <v>1.2265250000000001</v>
      </c>
      <c r="AF62">
        <v>1.1186339999999999</v>
      </c>
      <c r="AG62">
        <v>1.1689050000000001</v>
      </c>
      <c r="AH62">
        <v>1.2192829999999999</v>
      </c>
      <c r="AI62">
        <v>0.31582300000000002</v>
      </c>
      <c r="AJ62">
        <v>1.1183920000000001</v>
      </c>
      <c r="AK62">
        <v>1.322943</v>
      </c>
      <c r="AL62">
        <v>1.02898</v>
      </c>
      <c r="AM62">
        <v>1.2972189999999999</v>
      </c>
      <c r="AN62">
        <v>1.2495860000000001</v>
      </c>
      <c r="AO62">
        <v>1.1718139999999999</v>
      </c>
      <c r="AP62">
        <v>1.24509</v>
      </c>
      <c r="AQ62">
        <v>1.4143650000000001</v>
      </c>
      <c r="AR62">
        <v>1.3601939999999999</v>
      </c>
      <c r="AS62">
        <v>1.3416490000000001</v>
      </c>
      <c r="AT62">
        <v>1.2267030000000001</v>
      </c>
      <c r="AU62">
        <v>1.1825870000000001</v>
      </c>
      <c r="AV62">
        <v>1.253199</v>
      </c>
      <c r="AW62">
        <v>1.2761009999999999</v>
      </c>
      <c r="AX62">
        <v>1.1955119999999999</v>
      </c>
      <c r="AY62">
        <v>1.253628</v>
      </c>
      <c r="AZ62">
        <v>1.3381099999999999</v>
      </c>
      <c r="BA62">
        <v>1.3939509999999999</v>
      </c>
      <c r="BB62">
        <v>1.1379969999999999</v>
      </c>
      <c r="BC62">
        <v>1.3119259999999999</v>
      </c>
      <c r="BD62">
        <v>1.204151</v>
      </c>
      <c r="BE62">
        <v>1.2400180000000001</v>
      </c>
      <c r="BF62">
        <v>1.2305619999999999</v>
      </c>
      <c r="BG62">
        <v>0.319602</v>
      </c>
      <c r="BH62">
        <v>1.2422580000000001</v>
      </c>
      <c r="BI62">
        <v>1.370889</v>
      </c>
      <c r="BJ62">
        <v>1.311534</v>
      </c>
      <c r="BK62">
        <v>1.279514</v>
      </c>
      <c r="BL62">
        <v>1.3220449999999999</v>
      </c>
      <c r="BM62">
        <v>1.3022769999999999</v>
      </c>
      <c r="BN62">
        <v>1.2667900000000001</v>
      </c>
      <c r="BO62">
        <v>1.1763049999999999</v>
      </c>
      <c r="BP62">
        <v>1.2175990000000001</v>
      </c>
      <c r="BQ62">
        <v>1.1317900000000001</v>
      </c>
      <c r="BR62">
        <v>1.102263</v>
      </c>
      <c r="BS62">
        <v>1.118779</v>
      </c>
      <c r="BT62">
        <v>1.0785979999999999</v>
      </c>
      <c r="BU62">
        <v>1.1952199999999999</v>
      </c>
      <c r="BV62">
        <v>1.210467</v>
      </c>
      <c r="BW62">
        <v>1.188426</v>
      </c>
      <c r="BX62">
        <v>1.221384</v>
      </c>
      <c r="BY62">
        <v>1.293981</v>
      </c>
      <c r="BZ62">
        <v>1.2814220000000001</v>
      </c>
      <c r="CA62">
        <v>1.3125869999999999</v>
      </c>
      <c r="CB62">
        <v>1.211592</v>
      </c>
      <c r="CC62">
        <v>1.2808139999999999</v>
      </c>
      <c r="CD62">
        <v>1.254872</v>
      </c>
    </row>
    <row r="63" spans="1:82">
      <c r="A63">
        <v>39.326667</v>
      </c>
      <c r="B63" s="3">
        <v>1.6386111111111112</v>
      </c>
      <c r="C63">
        <v>1.1595120000000001</v>
      </c>
      <c r="D63">
        <v>1.2071529999999999</v>
      </c>
      <c r="E63">
        <v>1.2610779999999999</v>
      </c>
      <c r="F63">
        <v>1.1612960000000001</v>
      </c>
      <c r="G63">
        <v>1.6163749999999999</v>
      </c>
      <c r="H63">
        <v>1.699058</v>
      </c>
      <c r="I63">
        <v>1.6880790000000001</v>
      </c>
      <c r="J63">
        <v>1.6220239999999999</v>
      </c>
      <c r="K63">
        <v>1.1802950000000001</v>
      </c>
      <c r="L63">
        <v>1.1881520000000001</v>
      </c>
      <c r="M63">
        <v>1.2175750000000001</v>
      </c>
      <c r="N63">
        <v>1.1753480000000001</v>
      </c>
      <c r="O63">
        <v>1.2473259999999999</v>
      </c>
      <c r="P63">
        <v>1.2746930000000001</v>
      </c>
      <c r="Q63">
        <v>1.289277</v>
      </c>
      <c r="R63">
        <v>1.27162</v>
      </c>
      <c r="S63">
        <v>1.0956049999999999</v>
      </c>
      <c r="T63">
        <v>1.1946490000000001</v>
      </c>
      <c r="U63">
        <v>1.197738</v>
      </c>
      <c r="V63">
        <v>1.1134790000000001</v>
      </c>
      <c r="W63">
        <v>1.243682</v>
      </c>
      <c r="X63">
        <v>1.1382460000000001</v>
      </c>
      <c r="Y63">
        <v>1.1949669999999999</v>
      </c>
      <c r="Z63">
        <v>1.261228</v>
      </c>
      <c r="AA63">
        <v>1.1815850000000001</v>
      </c>
      <c r="AB63">
        <v>1.2424809999999999</v>
      </c>
      <c r="AC63">
        <v>1.1518170000000001</v>
      </c>
      <c r="AD63">
        <v>1.2800739999999999</v>
      </c>
      <c r="AE63">
        <v>1.239646</v>
      </c>
      <c r="AF63">
        <v>1.173529</v>
      </c>
      <c r="AG63">
        <v>1.146506</v>
      </c>
      <c r="AH63">
        <v>1.282861</v>
      </c>
      <c r="AI63">
        <v>0.310479</v>
      </c>
      <c r="AJ63">
        <v>1.131399</v>
      </c>
      <c r="AK63">
        <v>1.363191</v>
      </c>
      <c r="AL63">
        <v>1.07568</v>
      </c>
      <c r="AM63">
        <v>1.3032280000000001</v>
      </c>
      <c r="AN63">
        <v>1.254183</v>
      </c>
      <c r="AO63">
        <v>1.246545</v>
      </c>
      <c r="AP63">
        <v>1.25928</v>
      </c>
      <c r="AQ63">
        <v>1.429446</v>
      </c>
      <c r="AR63">
        <v>1.3709499999999999</v>
      </c>
      <c r="AS63">
        <v>1.35101</v>
      </c>
      <c r="AT63">
        <v>1.2424850000000001</v>
      </c>
      <c r="AU63">
        <v>1.2053990000000001</v>
      </c>
      <c r="AV63">
        <v>1.263965</v>
      </c>
      <c r="AW63">
        <v>1.2820469999999999</v>
      </c>
      <c r="AX63">
        <v>1.2080850000000001</v>
      </c>
      <c r="AY63">
        <v>1.264335</v>
      </c>
      <c r="AZ63">
        <v>1.345866</v>
      </c>
      <c r="BA63">
        <v>1.3896550000000001</v>
      </c>
      <c r="BB63">
        <v>1.146031</v>
      </c>
      <c r="BC63">
        <v>1.292222</v>
      </c>
      <c r="BD63">
        <v>1.243223</v>
      </c>
      <c r="BE63">
        <v>1.2168509999999999</v>
      </c>
      <c r="BF63">
        <v>1.2060299999999999</v>
      </c>
      <c r="BG63">
        <v>0.30847599999999997</v>
      </c>
      <c r="BH63">
        <v>1.2581530000000001</v>
      </c>
      <c r="BI63">
        <v>1.384066</v>
      </c>
      <c r="BJ63">
        <v>1.3188489999999999</v>
      </c>
      <c r="BK63">
        <v>1.29688</v>
      </c>
      <c r="BL63">
        <v>1.3404510000000001</v>
      </c>
      <c r="BM63">
        <v>1.3166370000000001</v>
      </c>
      <c r="BN63">
        <v>1.2784279999999999</v>
      </c>
      <c r="BO63">
        <v>1.198394</v>
      </c>
      <c r="BP63">
        <v>1.2471080000000001</v>
      </c>
      <c r="BQ63">
        <v>1.1452500000000001</v>
      </c>
      <c r="BR63">
        <v>1.120185</v>
      </c>
      <c r="BS63">
        <v>1.1329089999999999</v>
      </c>
      <c r="BT63">
        <v>1.0870599999999999</v>
      </c>
      <c r="BU63">
        <v>1.2166269999999999</v>
      </c>
      <c r="BV63">
        <v>1.225676</v>
      </c>
      <c r="BW63">
        <v>1.1981269999999999</v>
      </c>
      <c r="BX63">
        <v>1.240353</v>
      </c>
      <c r="BY63">
        <v>1.313844</v>
      </c>
      <c r="BZ63">
        <v>1.2922670000000001</v>
      </c>
      <c r="CA63">
        <v>1.337116</v>
      </c>
      <c r="CB63">
        <v>1.214777</v>
      </c>
      <c r="CC63">
        <v>1.2925180000000001</v>
      </c>
      <c r="CD63">
        <v>1.2708470000000001</v>
      </c>
    </row>
    <row r="64" spans="1:82">
      <c r="A64">
        <v>40.320278000000002</v>
      </c>
      <c r="B64" s="3">
        <v>1.680011574074074</v>
      </c>
      <c r="C64">
        <v>1.160156</v>
      </c>
      <c r="D64">
        <v>1.208496</v>
      </c>
      <c r="E64">
        <v>1.2753730000000001</v>
      </c>
      <c r="F64">
        <v>1.1714020000000001</v>
      </c>
      <c r="G64">
        <v>1.636144</v>
      </c>
      <c r="H64">
        <v>1.7125600000000001</v>
      </c>
      <c r="I64">
        <v>1.7136750000000001</v>
      </c>
      <c r="J64">
        <v>1.6415820000000001</v>
      </c>
      <c r="K64">
        <v>1.2051259999999999</v>
      </c>
      <c r="L64">
        <v>1.217201</v>
      </c>
      <c r="M64">
        <v>1.223325</v>
      </c>
      <c r="N64">
        <v>1.1888590000000001</v>
      </c>
      <c r="O64">
        <v>1.261099</v>
      </c>
      <c r="P64">
        <v>1.2774490000000001</v>
      </c>
      <c r="Q64">
        <v>1.2995669999999999</v>
      </c>
      <c r="R64">
        <v>1.2795449999999999</v>
      </c>
      <c r="S64">
        <v>1.108017</v>
      </c>
      <c r="T64">
        <v>1.2030240000000001</v>
      </c>
      <c r="U64">
        <v>1.2005399999999999</v>
      </c>
      <c r="V64">
        <v>1.139256</v>
      </c>
      <c r="W64">
        <v>1.277193</v>
      </c>
      <c r="X64">
        <v>1.150355</v>
      </c>
      <c r="Y64">
        <v>1.2041930000000001</v>
      </c>
      <c r="Z64">
        <v>1.271271</v>
      </c>
      <c r="AA64">
        <v>1.193516</v>
      </c>
      <c r="AB64">
        <v>1.2610300000000001</v>
      </c>
      <c r="AC64">
        <v>1.1663269999999999</v>
      </c>
      <c r="AD64">
        <v>1.2985949999999999</v>
      </c>
      <c r="AE64">
        <v>1.239112</v>
      </c>
      <c r="AF64">
        <v>1.202299</v>
      </c>
      <c r="AG64">
        <v>1.208752</v>
      </c>
      <c r="AH64">
        <v>1.299512</v>
      </c>
      <c r="AI64">
        <v>0.305751</v>
      </c>
      <c r="AJ64">
        <v>1.141008</v>
      </c>
      <c r="AK64">
        <v>1.35893</v>
      </c>
      <c r="AL64">
        <v>1.1273120000000001</v>
      </c>
      <c r="AM64">
        <v>1.327917</v>
      </c>
      <c r="AN64">
        <v>1.302017</v>
      </c>
      <c r="AO64">
        <v>1.263916</v>
      </c>
      <c r="AP64">
        <v>1.268181</v>
      </c>
      <c r="AQ64">
        <v>1.440615</v>
      </c>
      <c r="AR64">
        <v>1.374978</v>
      </c>
      <c r="AS64">
        <v>1.3646750000000001</v>
      </c>
      <c r="AT64">
        <v>1.267836</v>
      </c>
      <c r="AU64">
        <v>1.282945</v>
      </c>
      <c r="AV64">
        <v>1.278702</v>
      </c>
      <c r="AW64">
        <v>1.3085709999999999</v>
      </c>
      <c r="AX64">
        <v>1.201452</v>
      </c>
      <c r="AY64">
        <v>1.278084</v>
      </c>
      <c r="AZ64">
        <v>1.3648530000000001</v>
      </c>
      <c r="BA64">
        <v>1.4294929999999999</v>
      </c>
      <c r="BB64">
        <v>1.1625460000000001</v>
      </c>
      <c r="BC64">
        <v>1.3188260000000001</v>
      </c>
      <c r="BD64">
        <v>1.2505170000000001</v>
      </c>
      <c r="BE64">
        <v>1.256041</v>
      </c>
      <c r="BF64">
        <v>1.260632</v>
      </c>
      <c r="BG64">
        <v>0.30207099999999998</v>
      </c>
      <c r="BH64">
        <v>1.2759370000000001</v>
      </c>
      <c r="BI64">
        <v>1.4030769999999999</v>
      </c>
      <c r="BJ64">
        <v>1.3344259999999999</v>
      </c>
      <c r="BK64">
        <v>1.3083260000000001</v>
      </c>
      <c r="BL64">
        <v>1.3546180000000001</v>
      </c>
      <c r="BM64">
        <v>1.329412</v>
      </c>
      <c r="BN64">
        <v>1.292918</v>
      </c>
      <c r="BO64">
        <v>1.2237990000000001</v>
      </c>
      <c r="BP64">
        <v>1.2749509999999999</v>
      </c>
      <c r="BQ64">
        <v>1.1627190000000001</v>
      </c>
      <c r="BR64">
        <v>1.1388819999999999</v>
      </c>
      <c r="BS64">
        <v>1.151964</v>
      </c>
      <c r="BT64">
        <v>1.1000939999999999</v>
      </c>
      <c r="BU64">
        <v>1.2319910000000001</v>
      </c>
      <c r="BV64">
        <v>1.234577</v>
      </c>
      <c r="BW64">
        <v>1.2177739999999999</v>
      </c>
      <c r="BX64">
        <v>1.24932</v>
      </c>
      <c r="BY64">
        <v>1.320854</v>
      </c>
      <c r="BZ64">
        <v>1.3061940000000001</v>
      </c>
      <c r="CA64">
        <v>1.3459909999999999</v>
      </c>
      <c r="CB64">
        <v>1.2291000000000001</v>
      </c>
      <c r="CC64">
        <v>1.2981560000000001</v>
      </c>
      <c r="CD64">
        <v>1.2889010000000001</v>
      </c>
    </row>
    <row r="65" spans="1:82">
      <c r="A65">
        <v>41.312778000000002</v>
      </c>
      <c r="B65" s="3">
        <v>1.7213657407407406</v>
      </c>
      <c r="C65">
        <v>1.1660029999999999</v>
      </c>
      <c r="D65">
        <v>1.2167319999999999</v>
      </c>
      <c r="E65">
        <v>1.2790349999999999</v>
      </c>
      <c r="F65">
        <v>1.1853020000000001</v>
      </c>
      <c r="G65">
        <v>1.6505320000000001</v>
      </c>
      <c r="H65">
        <v>1.736076</v>
      </c>
      <c r="I65">
        <v>1.7464550000000001</v>
      </c>
      <c r="J65">
        <v>1.6550769999999999</v>
      </c>
      <c r="K65">
        <v>1.2218020000000001</v>
      </c>
      <c r="L65">
        <v>1.236165</v>
      </c>
      <c r="M65">
        <v>1.2618689999999999</v>
      </c>
      <c r="N65">
        <v>1.2096039999999999</v>
      </c>
      <c r="O65">
        <v>1.2690939999999999</v>
      </c>
      <c r="P65">
        <v>1.285844</v>
      </c>
      <c r="Q65">
        <v>1.30616</v>
      </c>
      <c r="R65">
        <v>1.279344</v>
      </c>
      <c r="S65">
        <v>1.1148469999999999</v>
      </c>
      <c r="T65">
        <v>1.213678</v>
      </c>
      <c r="U65">
        <v>1.208232</v>
      </c>
      <c r="V65">
        <v>1.151594</v>
      </c>
      <c r="W65">
        <v>1.2962400000000001</v>
      </c>
      <c r="X65">
        <v>1.1594679999999999</v>
      </c>
      <c r="Y65">
        <v>1.201689</v>
      </c>
      <c r="Z65">
        <v>1.278661</v>
      </c>
      <c r="AA65">
        <v>1.1992929999999999</v>
      </c>
      <c r="AB65">
        <v>1.2624089999999999</v>
      </c>
      <c r="AC65">
        <v>1.1711309999999999</v>
      </c>
      <c r="AD65">
        <v>1.3068420000000001</v>
      </c>
      <c r="AE65">
        <v>1.2440709999999999</v>
      </c>
      <c r="AF65">
        <v>1.2292430000000001</v>
      </c>
      <c r="AG65">
        <v>1.2338789999999999</v>
      </c>
      <c r="AH65">
        <v>1.341906</v>
      </c>
      <c r="AI65">
        <v>0.29847400000000002</v>
      </c>
      <c r="AJ65">
        <v>1.1416280000000001</v>
      </c>
      <c r="AK65">
        <v>1.35364</v>
      </c>
      <c r="AL65">
        <v>1.119802</v>
      </c>
      <c r="AM65">
        <v>1.3180780000000001</v>
      </c>
      <c r="AN65">
        <v>1.331747</v>
      </c>
      <c r="AO65">
        <v>1.2822229999999999</v>
      </c>
      <c r="AP65">
        <v>1.2554730000000001</v>
      </c>
      <c r="AQ65">
        <v>1.444855</v>
      </c>
      <c r="AR65">
        <v>1.394474</v>
      </c>
      <c r="AS65">
        <v>1.377783</v>
      </c>
      <c r="AT65">
        <v>1.2807930000000001</v>
      </c>
      <c r="AU65">
        <v>1.2706710000000001</v>
      </c>
      <c r="AV65">
        <v>1.286853</v>
      </c>
      <c r="AW65">
        <v>1.3048729999999999</v>
      </c>
      <c r="AX65">
        <v>1.2011229999999999</v>
      </c>
      <c r="AY65">
        <v>1.2825869999999999</v>
      </c>
      <c r="AZ65">
        <v>1.3763730000000001</v>
      </c>
      <c r="BA65">
        <v>1.453373</v>
      </c>
      <c r="BB65">
        <v>1.1792800000000001</v>
      </c>
      <c r="BC65">
        <v>1.3102279999999999</v>
      </c>
      <c r="BD65">
        <v>1.2706740000000001</v>
      </c>
      <c r="BE65">
        <v>1.2751980000000001</v>
      </c>
      <c r="BF65">
        <v>1.2627079999999999</v>
      </c>
      <c r="BG65">
        <v>0.29493799999999998</v>
      </c>
      <c r="BH65">
        <v>1.285139</v>
      </c>
      <c r="BI65">
        <v>1.4086799999999999</v>
      </c>
      <c r="BJ65">
        <v>1.35263</v>
      </c>
      <c r="BK65">
        <v>1.3273630000000001</v>
      </c>
      <c r="BL65">
        <v>1.3649910000000001</v>
      </c>
      <c r="BM65">
        <v>1.3414569999999999</v>
      </c>
      <c r="BN65">
        <v>1.303374</v>
      </c>
      <c r="BO65">
        <v>1.252427</v>
      </c>
      <c r="BP65">
        <v>1.2982260000000001</v>
      </c>
      <c r="BQ65">
        <v>1.1880520000000001</v>
      </c>
      <c r="BR65">
        <v>1.1585730000000001</v>
      </c>
      <c r="BS65">
        <v>1.167127</v>
      </c>
      <c r="BT65">
        <v>1.1167320000000001</v>
      </c>
      <c r="BU65">
        <v>1.248777</v>
      </c>
      <c r="BV65">
        <v>1.2528969999999999</v>
      </c>
      <c r="BW65">
        <v>1.223374</v>
      </c>
      <c r="BX65">
        <v>1.2582089999999999</v>
      </c>
      <c r="BY65">
        <v>1.327628</v>
      </c>
      <c r="BZ65">
        <v>1.329809</v>
      </c>
      <c r="CA65">
        <v>1.357318</v>
      </c>
      <c r="CB65">
        <v>1.2383679999999999</v>
      </c>
      <c r="CC65">
        <v>1.3129649999999999</v>
      </c>
      <c r="CD65">
        <v>1.3014479999999999</v>
      </c>
    </row>
    <row r="66" spans="1:82">
      <c r="A66">
        <v>42.307222000000003</v>
      </c>
      <c r="B66" s="3">
        <v>1.7628009259259259</v>
      </c>
      <c r="C66">
        <v>1.1843589999999999</v>
      </c>
      <c r="D66">
        <v>1.242275</v>
      </c>
      <c r="E66">
        <v>1.2888740000000001</v>
      </c>
      <c r="F66">
        <v>1.188963</v>
      </c>
      <c r="G66">
        <v>1.6673979999999999</v>
      </c>
      <c r="H66">
        <v>1.7620769999999999</v>
      </c>
      <c r="I66">
        <v>1.762443</v>
      </c>
      <c r="J66">
        <v>1.6777420000000001</v>
      </c>
      <c r="K66">
        <v>1.2443</v>
      </c>
      <c r="L66">
        <v>1.2547250000000001</v>
      </c>
      <c r="M66">
        <v>1.277121</v>
      </c>
      <c r="N66">
        <v>1.2229190000000001</v>
      </c>
      <c r="O66">
        <v>1.278993</v>
      </c>
      <c r="P66">
        <v>1.291012</v>
      </c>
      <c r="Q66">
        <v>1.321963</v>
      </c>
      <c r="R66">
        <v>1.2884949999999999</v>
      </c>
      <c r="S66">
        <v>1.126207</v>
      </c>
      <c r="T66">
        <v>1.2277</v>
      </c>
      <c r="U66">
        <v>1.2131559999999999</v>
      </c>
      <c r="V66">
        <v>1.1555120000000001</v>
      </c>
      <c r="W66">
        <v>1.289574</v>
      </c>
      <c r="X66">
        <v>1.1630670000000001</v>
      </c>
      <c r="Y66">
        <v>1.201738</v>
      </c>
      <c r="Z66">
        <v>1.286338</v>
      </c>
      <c r="AA66">
        <v>1.2047019999999999</v>
      </c>
      <c r="AB66">
        <v>1.2767360000000001</v>
      </c>
      <c r="AC66">
        <v>1.1734869999999999</v>
      </c>
      <c r="AD66">
        <v>1.3162590000000001</v>
      </c>
      <c r="AE66">
        <v>1.2416609999999999</v>
      </c>
      <c r="AF66">
        <v>1.2556210000000001</v>
      </c>
      <c r="AG66">
        <v>1.2131719999999999</v>
      </c>
      <c r="AH66">
        <v>1.374903</v>
      </c>
      <c r="AI66">
        <v>0.29773899999999998</v>
      </c>
      <c r="AJ66">
        <v>1.1487240000000001</v>
      </c>
      <c r="AK66">
        <v>1.3721620000000001</v>
      </c>
      <c r="AL66">
        <v>1.1067419999999999</v>
      </c>
      <c r="AM66">
        <v>1.318273</v>
      </c>
      <c r="AN66">
        <v>1.341798</v>
      </c>
      <c r="AO66">
        <v>1.2907630000000001</v>
      </c>
      <c r="AP66">
        <v>1.2952980000000001</v>
      </c>
      <c r="AQ66">
        <v>1.4473670000000001</v>
      </c>
      <c r="AR66">
        <v>1.401556</v>
      </c>
      <c r="AS66">
        <v>1.3939839999999999</v>
      </c>
      <c r="AT66">
        <v>1.2794669999999999</v>
      </c>
      <c r="AU66">
        <v>1.2684439999999999</v>
      </c>
      <c r="AV66">
        <v>1.288923</v>
      </c>
      <c r="AW66">
        <v>1.2974870000000001</v>
      </c>
      <c r="AX66">
        <v>1.227339</v>
      </c>
      <c r="AY66">
        <v>1.2942929999999999</v>
      </c>
      <c r="AZ66">
        <v>1.385866</v>
      </c>
      <c r="BA66">
        <v>1.45244</v>
      </c>
      <c r="BB66">
        <v>1.2152050000000001</v>
      </c>
      <c r="BC66">
        <v>1.297866</v>
      </c>
      <c r="BD66">
        <v>1.2794049999999999</v>
      </c>
      <c r="BE66">
        <v>1.265085</v>
      </c>
      <c r="BF66">
        <v>1.262915</v>
      </c>
      <c r="BG66">
        <v>0.290045</v>
      </c>
      <c r="BH66">
        <v>1.291283</v>
      </c>
      <c r="BI66">
        <v>1.4219489999999999</v>
      </c>
      <c r="BJ66">
        <v>1.362814</v>
      </c>
      <c r="BK66">
        <v>1.324919</v>
      </c>
      <c r="BL66">
        <v>1.379275</v>
      </c>
      <c r="BM66">
        <v>1.3621989999999999</v>
      </c>
      <c r="BN66">
        <v>1.316953</v>
      </c>
      <c r="BO66">
        <v>1.271326</v>
      </c>
      <c r="BP66">
        <v>1.328303</v>
      </c>
      <c r="BQ66">
        <v>1.204901</v>
      </c>
      <c r="BR66">
        <v>1.1824539999999999</v>
      </c>
      <c r="BS66">
        <v>1.1765110000000001</v>
      </c>
      <c r="BT66">
        <v>1.1304879999999999</v>
      </c>
      <c r="BU66">
        <v>1.2666390000000001</v>
      </c>
      <c r="BV66">
        <v>1.2650520000000001</v>
      </c>
      <c r="BW66">
        <v>1.224488</v>
      </c>
      <c r="BX66">
        <v>1.2707710000000001</v>
      </c>
      <c r="BY66">
        <v>1.3370899999999999</v>
      </c>
      <c r="BZ66">
        <v>1.332349</v>
      </c>
      <c r="CA66">
        <v>1.3730370000000001</v>
      </c>
      <c r="CB66">
        <v>1.252102</v>
      </c>
      <c r="CC66">
        <v>1.3195190000000001</v>
      </c>
      <c r="CD66">
        <v>1.3118129999999999</v>
      </c>
    </row>
    <row r="67" spans="1:82">
      <c r="A67">
        <v>43.300277999999999</v>
      </c>
      <c r="B67" s="3">
        <v>1.8041782407407407</v>
      </c>
      <c r="C67">
        <v>1.1882090000000001</v>
      </c>
      <c r="D67">
        <v>1.2528049999999999</v>
      </c>
      <c r="E67">
        <v>1.2993619999999999</v>
      </c>
      <c r="F67">
        <v>1.2042040000000001</v>
      </c>
      <c r="G67">
        <v>1.674099</v>
      </c>
      <c r="H67">
        <v>1.7760739999999999</v>
      </c>
      <c r="I67">
        <v>1.7738689999999999</v>
      </c>
      <c r="J67">
        <v>1.6815610000000001</v>
      </c>
      <c r="K67">
        <v>1.2671870000000001</v>
      </c>
      <c r="L67">
        <v>1.281066</v>
      </c>
      <c r="M67">
        <v>1.286667</v>
      </c>
      <c r="N67">
        <v>1.2393909999999999</v>
      </c>
      <c r="O67">
        <v>1.2893810000000001</v>
      </c>
      <c r="P67">
        <v>1.293072</v>
      </c>
      <c r="Q67">
        <v>1.3325180000000001</v>
      </c>
      <c r="R67">
        <v>1.290143</v>
      </c>
      <c r="S67">
        <v>1.128012</v>
      </c>
      <c r="T67">
        <v>1.237195</v>
      </c>
      <c r="U67">
        <v>1.2263550000000001</v>
      </c>
      <c r="V67">
        <v>1.1708860000000001</v>
      </c>
      <c r="W67">
        <v>1.28691</v>
      </c>
      <c r="X67">
        <v>1.181389</v>
      </c>
      <c r="Y67">
        <v>1.2044900000000001</v>
      </c>
      <c r="Z67">
        <v>1.2926800000000001</v>
      </c>
      <c r="AA67">
        <v>1.2084900000000001</v>
      </c>
      <c r="AB67">
        <v>1.2736940000000001</v>
      </c>
      <c r="AC67">
        <v>1.1808160000000001</v>
      </c>
      <c r="AD67">
        <v>1.3263609999999999</v>
      </c>
      <c r="AE67">
        <v>1.2851030000000001</v>
      </c>
      <c r="AF67">
        <v>1.241112</v>
      </c>
      <c r="AG67">
        <v>1.203643</v>
      </c>
      <c r="AH67">
        <v>1.387958</v>
      </c>
      <c r="AI67">
        <v>0.29221200000000003</v>
      </c>
      <c r="AJ67">
        <v>1.1625399999999999</v>
      </c>
      <c r="AK67">
        <v>1.40005</v>
      </c>
      <c r="AL67">
        <v>1.1054489999999999</v>
      </c>
      <c r="AM67">
        <v>1.3282080000000001</v>
      </c>
      <c r="AN67">
        <v>1.3456330000000001</v>
      </c>
      <c r="AO67">
        <v>1.2682359999999999</v>
      </c>
      <c r="AP67">
        <v>1.3108569999999999</v>
      </c>
      <c r="AQ67">
        <v>1.4502139999999999</v>
      </c>
      <c r="AR67">
        <v>1.409629</v>
      </c>
      <c r="AS67">
        <v>1.4058360000000001</v>
      </c>
      <c r="AT67">
        <v>1.2966519999999999</v>
      </c>
      <c r="AU67">
        <v>1.2944329999999999</v>
      </c>
      <c r="AV67">
        <v>1.296154</v>
      </c>
      <c r="AW67">
        <v>1.3115220000000001</v>
      </c>
      <c r="AX67">
        <v>1.2314080000000001</v>
      </c>
      <c r="AY67">
        <v>1.3029759999999999</v>
      </c>
      <c r="AZ67">
        <v>1.388703</v>
      </c>
      <c r="BA67">
        <v>1.4417040000000001</v>
      </c>
      <c r="BB67">
        <v>1.2538990000000001</v>
      </c>
      <c r="BC67">
        <v>1.3531230000000001</v>
      </c>
      <c r="BD67">
        <v>1.3163549999999999</v>
      </c>
      <c r="BE67">
        <v>1.300875</v>
      </c>
      <c r="BF67">
        <v>1.2829809999999999</v>
      </c>
      <c r="BG67">
        <v>0.286657</v>
      </c>
      <c r="BH67">
        <v>1.3032049999999999</v>
      </c>
      <c r="BI67">
        <v>1.44556</v>
      </c>
      <c r="BJ67">
        <v>1.3828640000000001</v>
      </c>
      <c r="BK67">
        <v>1.3400289999999999</v>
      </c>
      <c r="BL67">
        <v>1.3839669999999999</v>
      </c>
      <c r="BM67">
        <v>1.369014</v>
      </c>
      <c r="BN67">
        <v>1.3253980000000001</v>
      </c>
      <c r="BO67">
        <v>1.301892</v>
      </c>
      <c r="BP67">
        <v>1.3509679999999999</v>
      </c>
      <c r="BQ67">
        <v>1.223098</v>
      </c>
      <c r="BR67">
        <v>1.1977549999999999</v>
      </c>
      <c r="BS67">
        <v>1.190078</v>
      </c>
      <c r="BT67">
        <v>1.1428769999999999</v>
      </c>
      <c r="BU67">
        <v>1.2687630000000001</v>
      </c>
      <c r="BV67">
        <v>1.279981</v>
      </c>
      <c r="BW67">
        <v>1.2371239999999999</v>
      </c>
      <c r="BX67">
        <v>1.278467</v>
      </c>
      <c r="BY67">
        <v>1.3467009999999999</v>
      </c>
      <c r="BZ67">
        <v>1.3421160000000001</v>
      </c>
      <c r="CA67">
        <v>1.383864</v>
      </c>
      <c r="CB67">
        <v>1.2572920000000001</v>
      </c>
      <c r="CC67">
        <v>1.3312729999999999</v>
      </c>
      <c r="CD67">
        <v>1.3145709999999999</v>
      </c>
    </row>
    <row r="68" spans="1:82">
      <c r="A68">
        <v>44.293610999999999</v>
      </c>
      <c r="B68" s="3">
        <v>1.8455671296296297</v>
      </c>
      <c r="C68">
        <v>1.1911750000000001</v>
      </c>
      <c r="D68">
        <v>1.2629109999999999</v>
      </c>
      <c r="E68">
        <v>1.3111950000000001</v>
      </c>
      <c r="F68">
        <v>1.207732</v>
      </c>
      <c r="G68">
        <v>1.681521</v>
      </c>
      <c r="H68">
        <v>1.7732349999999999</v>
      </c>
      <c r="I68">
        <v>1.770024</v>
      </c>
      <c r="J68">
        <v>1.6825369999999999</v>
      </c>
      <c r="K68">
        <v>1.280745</v>
      </c>
      <c r="L68">
        <v>1.3036000000000001</v>
      </c>
      <c r="M68">
        <v>1.3037559999999999</v>
      </c>
      <c r="N68">
        <v>1.253881</v>
      </c>
      <c r="O68">
        <v>1.2989949999999999</v>
      </c>
      <c r="P68">
        <v>1.298559</v>
      </c>
      <c r="Q68">
        <v>1.3308199999999999</v>
      </c>
      <c r="R68">
        <v>1.3009329999999999</v>
      </c>
      <c r="S68">
        <v>1.1324399999999999</v>
      </c>
      <c r="T68">
        <v>1.249895</v>
      </c>
      <c r="U68">
        <v>1.2422470000000001</v>
      </c>
      <c r="V68">
        <v>1.1660820000000001</v>
      </c>
      <c r="W68">
        <v>1.2960449999999999</v>
      </c>
      <c r="X68">
        <v>1.188097</v>
      </c>
      <c r="Y68">
        <v>1.201082</v>
      </c>
      <c r="Z68">
        <v>1.2999369999999999</v>
      </c>
      <c r="AA68">
        <v>1.2078390000000001</v>
      </c>
      <c r="AB68">
        <v>1.2808299999999999</v>
      </c>
      <c r="AC68">
        <v>1.1879660000000001</v>
      </c>
      <c r="AD68">
        <v>1.3335410000000001</v>
      </c>
      <c r="AE68">
        <v>1.2952349999999999</v>
      </c>
      <c r="AF68">
        <v>1.2337590000000001</v>
      </c>
      <c r="AG68">
        <v>1.2629889999999999</v>
      </c>
      <c r="AH68">
        <v>1.3906989999999999</v>
      </c>
      <c r="AI68">
        <v>0.28768500000000002</v>
      </c>
      <c r="AJ68">
        <v>1.1649259999999999</v>
      </c>
      <c r="AK68">
        <v>1.399187</v>
      </c>
      <c r="AL68">
        <v>1.125624</v>
      </c>
      <c r="AM68">
        <v>1.3726879999999999</v>
      </c>
      <c r="AN68">
        <v>1.3485309999999999</v>
      </c>
      <c r="AO68">
        <v>1.2716540000000001</v>
      </c>
      <c r="AP68">
        <v>1.3334140000000001</v>
      </c>
      <c r="AQ68">
        <v>1.4566859999999999</v>
      </c>
      <c r="AR68">
        <v>1.409321</v>
      </c>
      <c r="AS68">
        <v>1.4208350000000001</v>
      </c>
      <c r="AT68">
        <v>1.3219479999999999</v>
      </c>
      <c r="AU68">
        <v>1.3165150000000001</v>
      </c>
      <c r="AV68">
        <v>1.3292870000000001</v>
      </c>
      <c r="AW68">
        <v>1.3461650000000001</v>
      </c>
      <c r="AX68">
        <v>1.2415579999999999</v>
      </c>
      <c r="AY68">
        <v>1.302667</v>
      </c>
      <c r="AZ68">
        <v>1.3943540000000001</v>
      </c>
      <c r="BA68">
        <v>1.456698</v>
      </c>
      <c r="BB68">
        <v>1.275007</v>
      </c>
      <c r="BC68">
        <v>1.3585469999999999</v>
      </c>
      <c r="BD68">
        <v>1.3416349999999999</v>
      </c>
      <c r="BE68">
        <v>1.3263050000000001</v>
      </c>
      <c r="BF68">
        <v>1.301752</v>
      </c>
      <c r="BG68">
        <v>0.285748</v>
      </c>
      <c r="BH68">
        <v>1.29867</v>
      </c>
      <c r="BI68">
        <v>1.452971</v>
      </c>
      <c r="BJ68">
        <v>1.398488</v>
      </c>
      <c r="BK68">
        <v>1.3516170000000001</v>
      </c>
      <c r="BL68">
        <v>1.4032560000000001</v>
      </c>
      <c r="BM68">
        <v>1.382879</v>
      </c>
      <c r="BN68">
        <v>1.332322</v>
      </c>
      <c r="BO68">
        <v>1.3225279999999999</v>
      </c>
      <c r="BP68">
        <v>1.3704000000000001</v>
      </c>
      <c r="BQ68">
        <v>1.2441960000000001</v>
      </c>
      <c r="BR68">
        <v>1.2054510000000001</v>
      </c>
      <c r="BS68">
        <v>1.2053149999999999</v>
      </c>
      <c r="BT68">
        <v>1.159071</v>
      </c>
      <c r="BU68">
        <v>1.2814559999999999</v>
      </c>
      <c r="BV68">
        <v>1.2925070000000001</v>
      </c>
      <c r="BW68">
        <v>1.2371509999999999</v>
      </c>
      <c r="BX68">
        <v>1.2832520000000001</v>
      </c>
      <c r="BY68">
        <v>1.3498870000000001</v>
      </c>
      <c r="BZ68">
        <v>1.343334</v>
      </c>
      <c r="CA68">
        <v>1.394204</v>
      </c>
      <c r="CB68">
        <v>1.2806599999999999</v>
      </c>
      <c r="CC68">
        <v>1.343874</v>
      </c>
      <c r="CD68">
        <v>1.325318</v>
      </c>
    </row>
    <row r="69" spans="1:82">
      <c r="A69">
        <v>45.287778000000003</v>
      </c>
      <c r="B69" s="3">
        <v>1.8869907407407407</v>
      </c>
      <c r="C69">
        <v>1.2199880000000001</v>
      </c>
      <c r="D69">
        <v>1.2763880000000001</v>
      </c>
      <c r="E69">
        <v>1.329242</v>
      </c>
      <c r="F69">
        <v>1.2115659999999999</v>
      </c>
      <c r="G69">
        <v>1.6811309999999999</v>
      </c>
      <c r="H69">
        <v>1.7741849999999999</v>
      </c>
      <c r="I69">
        <v>1.7745089999999999</v>
      </c>
      <c r="J69">
        <v>1.673373</v>
      </c>
      <c r="K69">
        <v>1.3043169999999999</v>
      </c>
      <c r="L69">
        <v>1.3315619999999999</v>
      </c>
      <c r="M69">
        <v>1.3453550000000001</v>
      </c>
      <c r="N69">
        <v>1.2804739999999999</v>
      </c>
      <c r="O69">
        <v>1.303318</v>
      </c>
      <c r="P69">
        <v>1.305768</v>
      </c>
      <c r="Q69">
        <v>1.342614</v>
      </c>
      <c r="R69">
        <v>1.317639</v>
      </c>
      <c r="S69">
        <v>1.1449750000000001</v>
      </c>
      <c r="T69">
        <v>1.2639560000000001</v>
      </c>
      <c r="U69">
        <v>1.254969</v>
      </c>
      <c r="V69">
        <v>1.1815</v>
      </c>
      <c r="W69">
        <v>1.3069189999999999</v>
      </c>
      <c r="X69">
        <v>1.1998599999999999</v>
      </c>
      <c r="Y69">
        <v>1.2096229999999999</v>
      </c>
      <c r="Z69">
        <v>1.3173459999999999</v>
      </c>
      <c r="AA69">
        <v>1.209967</v>
      </c>
      <c r="AB69">
        <v>1.289779</v>
      </c>
      <c r="AC69">
        <v>1.199999</v>
      </c>
      <c r="AD69">
        <v>1.3375429999999999</v>
      </c>
      <c r="AE69">
        <v>1.300883</v>
      </c>
      <c r="AF69">
        <v>1.2692939999999999</v>
      </c>
      <c r="AG69">
        <v>1.2779419999999999</v>
      </c>
      <c r="AH69">
        <v>1.3944380000000001</v>
      </c>
      <c r="AI69">
        <v>0.28733799999999998</v>
      </c>
      <c r="AJ69">
        <v>1.169516</v>
      </c>
      <c r="AK69">
        <v>1.3896440000000001</v>
      </c>
      <c r="AL69">
        <v>1.1332690000000001</v>
      </c>
      <c r="AM69">
        <v>1.3916599999999999</v>
      </c>
      <c r="AN69">
        <v>1.3563890000000001</v>
      </c>
      <c r="AO69">
        <v>1.320886</v>
      </c>
      <c r="AP69">
        <v>1.340333</v>
      </c>
      <c r="AQ69">
        <v>1.4643379999999999</v>
      </c>
      <c r="AR69">
        <v>1.4322410000000001</v>
      </c>
      <c r="AS69">
        <v>1.4283440000000001</v>
      </c>
      <c r="AT69">
        <v>1.3740220000000001</v>
      </c>
      <c r="AU69">
        <v>1.315018</v>
      </c>
      <c r="AV69">
        <v>1.337996</v>
      </c>
      <c r="AW69">
        <v>1.3504259999999999</v>
      </c>
      <c r="AX69">
        <v>1.243204</v>
      </c>
      <c r="AY69">
        <v>1.306438</v>
      </c>
      <c r="AZ69">
        <v>1.40188</v>
      </c>
      <c r="BA69">
        <v>1.4545239999999999</v>
      </c>
      <c r="BB69">
        <v>1.3336220000000001</v>
      </c>
      <c r="BC69">
        <v>1.3791469999999999</v>
      </c>
      <c r="BD69">
        <v>1.3459209999999999</v>
      </c>
      <c r="BE69">
        <v>1.3532310000000001</v>
      </c>
      <c r="BF69">
        <v>1.3230470000000001</v>
      </c>
      <c r="BG69">
        <v>0.28059499999999998</v>
      </c>
      <c r="BH69">
        <v>1.307431</v>
      </c>
      <c r="BI69">
        <v>1.459449</v>
      </c>
      <c r="BJ69">
        <v>1.4100269999999999</v>
      </c>
      <c r="BK69">
        <v>1.357499</v>
      </c>
      <c r="BL69">
        <v>1.414242</v>
      </c>
      <c r="BM69">
        <v>1.39286</v>
      </c>
      <c r="BN69">
        <v>1.3413379999999999</v>
      </c>
      <c r="BO69">
        <v>1.346698</v>
      </c>
      <c r="BP69">
        <v>1.399159</v>
      </c>
      <c r="BQ69">
        <v>1.26678</v>
      </c>
      <c r="BR69">
        <v>1.2240800000000001</v>
      </c>
      <c r="BS69">
        <v>1.2279359999999999</v>
      </c>
      <c r="BT69">
        <v>1.1731290000000001</v>
      </c>
      <c r="BU69">
        <v>1.2892399999999999</v>
      </c>
      <c r="BV69">
        <v>1.297852</v>
      </c>
      <c r="BW69">
        <v>1.244613</v>
      </c>
      <c r="BX69">
        <v>1.290241</v>
      </c>
      <c r="BY69">
        <v>1.3491500000000001</v>
      </c>
      <c r="BZ69">
        <v>1.350495</v>
      </c>
      <c r="CA69">
        <v>1.3981239999999999</v>
      </c>
      <c r="CB69">
        <v>1.292975</v>
      </c>
      <c r="CC69">
        <v>1.3560639999999999</v>
      </c>
      <c r="CD69">
        <v>1.339208</v>
      </c>
    </row>
    <row r="70" spans="1:82">
      <c r="A70">
        <v>46.283332999999999</v>
      </c>
      <c r="B70" s="3">
        <v>1.9284722222222221</v>
      </c>
      <c r="C70">
        <v>1.243052</v>
      </c>
      <c r="D70">
        <v>1.289471</v>
      </c>
      <c r="E70">
        <v>1.334066</v>
      </c>
      <c r="F70">
        <v>1.2285950000000001</v>
      </c>
      <c r="G70">
        <v>1.6692640000000001</v>
      </c>
      <c r="H70">
        <v>1.758092</v>
      </c>
      <c r="I70">
        <v>1.7560709999999999</v>
      </c>
      <c r="J70">
        <v>1.659991</v>
      </c>
      <c r="K70">
        <v>1.3103359999999999</v>
      </c>
      <c r="L70">
        <v>1.3439589999999999</v>
      </c>
      <c r="M70">
        <v>1.375129</v>
      </c>
      <c r="N70">
        <v>1.3060700000000001</v>
      </c>
      <c r="O70">
        <v>1.302621</v>
      </c>
      <c r="P70">
        <v>1.3138160000000001</v>
      </c>
      <c r="Q70">
        <v>1.3516159999999999</v>
      </c>
      <c r="R70">
        <v>1.322298</v>
      </c>
      <c r="S70">
        <v>1.154882</v>
      </c>
      <c r="T70">
        <v>1.2754300000000001</v>
      </c>
      <c r="U70">
        <v>1.262729</v>
      </c>
      <c r="V70">
        <v>1.1847019999999999</v>
      </c>
      <c r="W70">
        <v>1.3194920000000001</v>
      </c>
      <c r="X70">
        <v>1.2030160000000001</v>
      </c>
      <c r="Y70">
        <v>1.217152</v>
      </c>
      <c r="Z70">
        <v>1.3211550000000001</v>
      </c>
      <c r="AA70">
        <v>1.2159120000000001</v>
      </c>
      <c r="AB70">
        <v>1.295024</v>
      </c>
      <c r="AC70">
        <v>1.2178789999999999</v>
      </c>
      <c r="AD70">
        <v>1.354147</v>
      </c>
      <c r="AE70">
        <v>1.305158</v>
      </c>
      <c r="AF70">
        <v>1.2940529999999999</v>
      </c>
      <c r="AG70">
        <v>1.299399</v>
      </c>
      <c r="AH70">
        <v>1.3992089999999999</v>
      </c>
      <c r="AI70">
        <v>0.28336800000000001</v>
      </c>
      <c r="AJ70">
        <v>1.170868</v>
      </c>
      <c r="AK70">
        <v>1.4145380000000001</v>
      </c>
      <c r="AL70">
        <v>1.1274109999999999</v>
      </c>
      <c r="AM70">
        <v>1.3988119999999999</v>
      </c>
      <c r="AN70">
        <v>1.3586210000000001</v>
      </c>
      <c r="AO70">
        <v>1.320738</v>
      </c>
      <c r="AP70">
        <v>1.337863</v>
      </c>
      <c r="AQ70">
        <v>1.468677</v>
      </c>
      <c r="AR70">
        <v>1.4413499999999999</v>
      </c>
      <c r="AS70">
        <v>1.439643</v>
      </c>
      <c r="AT70">
        <v>1.369208</v>
      </c>
      <c r="AU70">
        <v>1.3263529999999999</v>
      </c>
      <c r="AV70">
        <v>1.3462350000000001</v>
      </c>
      <c r="AW70">
        <v>1.345845</v>
      </c>
      <c r="AX70">
        <v>1.270292</v>
      </c>
      <c r="AY70">
        <v>1.316398</v>
      </c>
      <c r="AZ70">
        <v>1.4065510000000001</v>
      </c>
      <c r="BA70">
        <v>1.4610890000000001</v>
      </c>
      <c r="BB70">
        <v>1.321008</v>
      </c>
      <c r="BC70">
        <v>1.381019</v>
      </c>
      <c r="BD70">
        <v>1.3529260000000001</v>
      </c>
      <c r="BE70">
        <v>1.3578129999999999</v>
      </c>
      <c r="BF70">
        <v>1.331896</v>
      </c>
      <c r="BG70">
        <v>0.28016099999999999</v>
      </c>
      <c r="BH70">
        <v>1.313426</v>
      </c>
      <c r="BI70">
        <v>1.470912</v>
      </c>
      <c r="BJ70">
        <v>1.4181109999999999</v>
      </c>
      <c r="BK70">
        <v>1.3681810000000001</v>
      </c>
      <c r="BL70">
        <v>1.4163330000000001</v>
      </c>
      <c r="BM70">
        <v>1.410131</v>
      </c>
      <c r="BN70">
        <v>1.3526290000000001</v>
      </c>
      <c r="BO70">
        <v>1.3677299999999999</v>
      </c>
      <c r="BP70">
        <v>1.416277</v>
      </c>
      <c r="BQ70">
        <v>1.2808710000000001</v>
      </c>
      <c r="BR70">
        <v>1.238686</v>
      </c>
      <c r="BS70">
        <v>1.2383710000000001</v>
      </c>
      <c r="BT70">
        <v>1.182207</v>
      </c>
      <c r="BU70">
        <v>1.3104180000000001</v>
      </c>
      <c r="BV70">
        <v>1.3157620000000001</v>
      </c>
      <c r="BW70">
        <v>1.257493</v>
      </c>
      <c r="BX70">
        <v>1.302713</v>
      </c>
      <c r="BY70">
        <v>1.3606499999999999</v>
      </c>
      <c r="BZ70">
        <v>1.3499490000000001</v>
      </c>
      <c r="CA70">
        <v>1.4085909999999999</v>
      </c>
      <c r="CB70">
        <v>1.303906</v>
      </c>
      <c r="CC70">
        <v>1.3596159999999999</v>
      </c>
      <c r="CD70">
        <v>1.3522700000000001</v>
      </c>
    </row>
    <row r="71" spans="1:82">
      <c r="A71">
        <v>47.275278</v>
      </c>
      <c r="B71" s="3">
        <v>1.9698032407407409</v>
      </c>
      <c r="C71">
        <v>1.26274</v>
      </c>
      <c r="D71">
        <v>1.2987109999999999</v>
      </c>
      <c r="E71">
        <v>1.3483780000000001</v>
      </c>
      <c r="F71">
        <v>1.2370270000000001</v>
      </c>
      <c r="G71">
        <v>1.641429</v>
      </c>
      <c r="H71">
        <v>1.730934</v>
      </c>
      <c r="I71">
        <v>1.7339739999999999</v>
      </c>
      <c r="J71">
        <v>1.6400889999999999</v>
      </c>
      <c r="K71">
        <v>1.3282430000000001</v>
      </c>
      <c r="L71">
        <v>1.3637090000000001</v>
      </c>
      <c r="M71">
        <v>1.3926449999999999</v>
      </c>
      <c r="N71">
        <v>1.3288660000000001</v>
      </c>
      <c r="O71">
        <v>1.313083</v>
      </c>
      <c r="P71">
        <v>1.326983</v>
      </c>
      <c r="Q71">
        <v>1.3565199999999999</v>
      </c>
      <c r="R71">
        <v>1.3286690000000001</v>
      </c>
      <c r="S71">
        <v>1.165473</v>
      </c>
      <c r="T71">
        <v>1.2874699999999999</v>
      </c>
      <c r="U71">
        <v>1.261541</v>
      </c>
      <c r="V71">
        <v>1.193913</v>
      </c>
      <c r="W71">
        <v>1.325394</v>
      </c>
      <c r="X71">
        <v>1.206377</v>
      </c>
      <c r="Y71">
        <v>1.229976</v>
      </c>
      <c r="Z71">
        <v>1.3359319999999999</v>
      </c>
      <c r="AA71">
        <v>1.219287</v>
      </c>
      <c r="AB71">
        <v>1.307013</v>
      </c>
      <c r="AC71">
        <v>1.2525850000000001</v>
      </c>
      <c r="AD71">
        <v>1.3643380000000001</v>
      </c>
      <c r="AE71">
        <v>1.313083</v>
      </c>
      <c r="AF71">
        <v>1.3081119999999999</v>
      </c>
      <c r="AG71">
        <v>1.3104199999999999</v>
      </c>
      <c r="AH71">
        <v>1.405864</v>
      </c>
      <c r="AI71">
        <v>0.27883200000000002</v>
      </c>
      <c r="AJ71">
        <v>1.1745779999999999</v>
      </c>
      <c r="AK71">
        <v>1.443514</v>
      </c>
      <c r="AL71">
        <v>1.1283829999999999</v>
      </c>
      <c r="AM71">
        <v>1.3986430000000001</v>
      </c>
      <c r="AN71">
        <v>1.3838699999999999</v>
      </c>
      <c r="AO71">
        <v>1.315396</v>
      </c>
      <c r="AP71">
        <v>1.3345899999999999</v>
      </c>
      <c r="AQ71">
        <v>1.474218</v>
      </c>
      <c r="AR71">
        <v>1.4572590000000001</v>
      </c>
      <c r="AS71">
        <v>1.4507369999999999</v>
      </c>
      <c r="AT71">
        <v>1.3668560000000001</v>
      </c>
      <c r="AU71">
        <v>1.355974</v>
      </c>
      <c r="AV71">
        <v>1.353567</v>
      </c>
      <c r="AW71">
        <v>1.3747069999999999</v>
      </c>
      <c r="AX71">
        <v>1.2890790000000001</v>
      </c>
      <c r="AY71">
        <v>1.3206340000000001</v>
      </c>
      <c r="AZ71">
        <v>1.4209339999999999</v>
      </c>
      <c r="BA71">
        <v>1.4690270000000001</v>
      </c>
      <c r="BB71">
        <v>1.323895</v>
      </c>
      <c r="BC71">
        <v>1.3958740000000001</v>
      </c>
      <c r="BD71">
        <v>1.356571</v>
      </c>
      <c r="BE71">
        <v>1.3692120000000001</v>
      </c>
      <c r="BF71">
        <v>1.347351</v>
      </c>
      <c r="BG71">
        <v>0.27338299999999999</v>
      </c>
      <c r="BH71">
        <v>1.3202780000000001</v>
      </c>
      <c r="BI71">
        <v>1.4889600000000001</v>
      </c>
      <c r="BJ71">
        <v>1.434259</v>
      </c>
      <c r="BK71">
        <v>1.3790739999999999</v>
      </c>
      <c r="BL71">
        <v>1.421821</v>
      </c>
      <c r="BM71">
        <v>1.417197</v>
      </c>
      <c r="BN71">
        <v>1.359758</v>
      </c>
      <c r="BO71">
        <v>1.3875869999999999</v>
      </c>
      <c r="BP71">
        <v>1.438061</v>
      </c>
      <c r="BQ71">
        <v>1.3011079999999999</v>
      </c>
      <c r="BR71">
        <v>1.2592639999999999</v>
      </c>
      <c r="BS71">
        <v>1.253511</v>
      </c>
      <c r="BT71">
        <v>1.1916260000000001</v>
      </c>
      <c r="BU71">
        <v>1.322845</v>
      </c>
      <c r="BV71">
        <v>1.3334520000000001</v>
      </c>
      <c r="BW71">
        <v>1.26159</v>
      </c>
      <c r="BX71">
        <v>1.3139209999999999</v>
      </c>
      <c r="BY71">
        <v>1.3726039999999999</v>
      </c>
      <c r="BZ71">
        <v>1.3663000000000001</v>
      </c>
      <c r="CA71">
        <v>1.409559</v>
      </c>
      <c r="CB71">
        <v>1.3165070000000001</v>
      </c>
      <c r="CC71">
        <v>1.3719870000000001</v>
      </c>
      <c r="CD71">
        <v>1.3632820000000001</v>
      </c>
    </row>
    <row r="72" spans="1:82">
      <c r="A72">
        <v>48.270555999999999</v>
      </c>
      <c r="B72" s="3">
        <v>2.0112731481481481</v>
      </c>
      <c r="C72">
        <v>1.284043</v>
      </c>
      <c r="D72">
        <v>1.3101560000000001</v>
      </c>
      <c r="E72">
        <v>1.366215</v>
      </c>
      <c r="F72">
        <v>1.24136</v>
      </c>
      <c r="G72">
        <v>1.6147899999999999</v>
      </c>
      <c r="H72">
        <v>1.7061440000000001</v>
      </c>
      <c r="I72">
        <v>1.6958880000000001</v>
      </c>
      <c r="J72">
        <v>1.6107640000000001</v>
      </c>
      <c r="K72">
        <v>1.352303</v>
      </c>
      <c r="L72">
        <v>1.3826020000000001</v>
      </c>
      <c r="M72">
        <v>1.4150750000000001</v>
      </c>
      <c r="N72">
        <v>1.3418330000000001</v>
      </c>
      <c r="O72">
        <v>1.328263</v>
      </c>
      <c r="P72">
        <v>1.340571</v>
      </c>
      <c r="Q72">
        <v>1.3684860000000001</v>
      </c>
      <c r="R72">
        <v>1.3419140000000001</v>
      </c>
      <c r="S72">
        <v>1.172798</v>
      </c>
      <c r="T72">
        <v>1.297355</v>
      </c>
      <c r="U72">
        <v>1.2676529999999999</v>
      </c>
      <c r="V72">
        <v>1.2009780000000001</v>
      </c>
      <c r="W72">
        <v>1.3309949999999999</v>
      </c>
      <c r="X72">
        <v>1.2201</v>
      </c>
      <c r="Y72">
        <v>1.2457290000000001</v>
      </c>
      <c r="Z72">
        <v>1.345289</v>
      </c>
      <c r="AA72">
        <v>1.2312399999999999</v>
      </c>
      <c r="AB72">
        <v>1.31294</v>
      </c>
      <c r="AC72">
        <v>1.282653</v>
      </c>
      <c r="AD72">
        <v>1.374037</v>
      </c>
      <c r="AE72">
        <v>1.3190649999999999</v>
      </c>
      <c r="AF72">
        <v>1.3169120000000001</v>
      </c>
      <c r="AG72">
        <v>1.334965</v>
      </c>
      <c r="AH72">
        <v>1.405589</v>
      </c>
      <c r="AI72">
        <v>0.27885300000000002</v>
      </c>
      <c r="AJ72">
        <v>1.1839820000000001</v>
      </c>
      <c r="AK72">
        <v>1.4497949999999999</v>
      </c>
      <c r="AL72">
        <v>1.1620969999999999</v>
      </c>
      <c r="AM72">
        <v>1.4008259999999999</v>
      </c>
      <c r="AN72">
        <v>1.4071279999999999</v>
      </c>
      <c r="AO72">
        <v>1.3317380000000001</v>
      </c>
      <c r="AP72">
        <v>1.3446419999999999</v>
      </c>
      <c r="AQ72">
        <v>1.4797229999999999</v>
      </c>
      <c r="AR72">
        <v>1.4670669999999999</v>
      </c>
      <c r="AS72">
        <v>1.4523809999999999</v>
      </c>
      <c r="AT72">
        <v>1.392145</v>
      </c>
      <c r="AU72">
        <v>1.3763909999999999</v>
      </c>
      <c r="AV72">
        <v>1.3597049999999999</v>
      </c>
      <c r="AW72">
        <v>1.402868</v>
      </c>
      <c r="AX72">
        <v>1.307375</v>
      </c>
      <c r="AY72">
        <v>1.3251329999999999</v>
      </c>
      <c r="AZ72">
        <v>1.4238569999999999</v>
      </c>
      <c r="BA72">
        <v>1.4777439999999999</v>
      </c>
      <c r="BB72">
        <v>1.341812</v>
      </c>
      <c r="BC72">
        <v>1.416666</v>
      </c>
      <c r="BD72">
        <v>1.379502</v>
      </c>
      <c r="BE72">
        <v>1.380763</v>
      </c>
      <c r="BF72">
        <v>1.3608309999999999</v>
      </c>
      <c r="BG72">
        <v>0.27099299999999998</v>
      </c>
      <c r="BH72">
        <v>1.322298</v>
      </c>
      <c r="BI72">
        <v>1.489249</v>
      </c>
      <c r="BJ72">
        <v>1.4479139999999999</v>
      </c>
      <c r="BK72">
        <v>1.3921760000000001</v>
      </c>
      <c r="BL72">
        <v>1.4346179999999999</v>
      </c>
      <c r="BM72">
        <v>1.424477</v>
      </c>
      <c r="BN72">
        <v>1.378789</v>
      </c>
      <c r="BO72">
        <v>1.415033</v>
      </c>
      <c r="BP72">
        <v>1.4560360000000001</v>
      </c>
      <c r="BQ72">
        <v>1.325931</v>
      </c>
      <c r="BR72">
        <v>1.269717</v>
      </c>
      <c r="BS72">
        <v>1.2694080000000001</v>
      </c>
      <c r="BT72">
        <v>1.21211</v>
      </c>
      <c r="BU72">
        <v>1.338354</v>
      </c>
      <c r="BV72">
        <v>1.344905</v>
      </c>
      <c r="BW72">
        <v>1.2677849999999999</v>
      </c>
      <c r="BX72">
        <v>1.324635</v>
      </c>
      <c r="BY72">
        <v>1.375165</v>
      </c>
      <c r="BZ72">
        <v>1.3756459999999999</v>
      </c>
      <c r="CA72">
        <v>1.4230529999999999</v>
      </c>
      <c r="CB72">
        <v>1.326964</v>
      </c>
      <c r="CC72">
        <v>1.380082</v>
      </c>
      <c r="CD72">
        <v>1.3674029999999999</v>
      </c>
    </row>
    <row r="73" spans="1:82">
      <c r="A73">
        <v>49.264443999999997</v>
      </c>
      <c r="B73" s="3">
        <v>2.0526851851851853</v>
      </c>
      <c r="C73">
        <v>1.3032999999999999</v>
      </c>
      <c r="D73">
        <v>1.3216749999999999</v>
      </c>
      <c r="E73">
        <v>1.384061</v>
      </c>
      <c r="F73">
        <v>1.242551</v>
      </c>
      <c r="G73">
        <v>1.5817209999999999</v>
      </c>
      <c r="H73">
        <v>1.668204</v>
      </c>
      <c r="I73">
        <v>1.6543620000000001</v>
      </c>
      <c r="J73">
        <v>1.57179</v>
      </c>
      <c r="K73">
        <v>1.371955</v>
      </c>
      <c r="L73">
        <v>1.408317</v>
      </c>
      <c r="M73">
        <v>1.4429799999999999</v>
      </c>
      <c r="N73">
        <v>1.3662049999999999</v>
      </c>
      <c r="O73">
        <v>1.344381</v>
      </c>
      <c r="P73">
        <v>1.3603609999999999</v>
      </c>
      <c r="Q73">
        <v>1.3866210000000001</v>
      </c>
      <c r="R73">
        <v>1.3550469999999999</v>
      </c>
      <c r="S73">
        <v>1.18618</v>
      </c>
      <c r="T73">
        <v>1.308136</v>
      </c>
      <c r="U73">
        <v>1.2814319999999999</v>
      </c>
      <c r="V73">
        <v>1.2083470000000001</v>
      </c>
      <c r="W73">
        <v>1.3495600000000001</v>
      </c>
      <c r="X73">
        <v>1.2273270000000001</v>
      </c>
      <c r="Y73">
        <v>1.2529809999999999</v>
      </c>
      <c r="Z73">
        <v>1.3562430000000001</v>
      </c>
      <c r="AA73">
        <v>1.237582</v>
      </c>
      <c r="AB73">
        <v>1.3312489999999999</v>
      </c>
      <c r="AC73">
        <v>1.273774</v>
      </c>
      <c r="AD73">
        <v>1.377596</v>
      </c>
      <c r="AE73">
        <v>1.3195399999999999</v>
      </c>
      <c r="AF73">
        <v>1.3292679999999999</v>
      </c>
      <c r="AG73">
        <v>1.3442620000000001</v>
      </c>
      <c r="AH73">
        <v>1.4164270000000001</v>
      </c>
      <c r="AI73">
        <v>0.27715899999999999</v>
      </c>
      <c r="AJ73">
        <v>1.1909909999999999</v>
      </c>
      <c r="AK73">
        <v>1.4539599999999999</v>
      </c>
      <c r="AL73">
        <v>1.192726</v>
      </c>
      <c r="AM73">
        <v>1.4168510000000001</v>
      </c>
      <c r="AN73">
        <v>1.415681</v>
      </c>
      <c r="AO73">
        <v>1.3753219999999999</v>
      </c>
      <c r="AP73">
        <v>1.363003</v>
      </c>
      <c r="AQ73">
        <v>1.4885120000000001</v>
      </c>
      <c r="AR73">
        <v>1.477589</v>
      </c>
      <c r="AS73">
        <v>1.4825330000000001</v>
      </c>
      <c r="AT73">
        <v>1.4222870000000001</v>
      </c>
      <c r="AU73">
        <v>1.386204</v>
      </c>
      <c r="AV73">
        <v>1.383491</v>
      </c>
      <c r="AW73">
        <v>1.4178390000000001</v>
      </c>
      <c r="AX73">
        <v>1.310549</v>
      </c>
      <c r="AY73">
        <v>1.323437</v>
      </c>
      <c r="AZ73">
        <v>1.4417599999999999</v>
      </c>
      <c r="BA73">
        <v>1.489873</v>
      </c>
      <c r="BB73">
        <v>1.340627</v>
      </c>
      <c r="BC73">
        <v>1.438075</v>
      </c>
      <c r="BD73">
        <v>1.38826</v>
      </c>
      <c r="BE73">
        <v>1.3949450000000001</v>
      </c>
      <c r="BF73">
        <v>1.3732230000000001</v>
      </c>
      <c r="BG73">
        <v>0.27033299999999999</v>
      </c>
      <c r="BH73">
        <v>1.330354</v>
      </c>
      <c r="BI73">
        <v>1.500481</v>
      </c>
      <c r="BJ73">
        <v>1.4584760000000001</v>
      </c>
      <c r="BK73">
        <v>1.4066719999999999</v>
      </c>
      <c r="BL73">
        <v>1.431648</v>
      </c>
      <c r="BM73">
        <v>1.432561</v>
      </c>
      <c r="BN73">
        <v>1.3940650000000001</v>
      </c>
      <c r="BO73">
        <v>1.441808</v>
      </c>
      <c r="BP73">
        <v>1.479028</v>
      </c>
      <c r="BQ73">
        <v>1.3417870000000001</v>
      </c>
      <c r="BR73">
        <v>1.2880370000000001</v>
      </c>
      <c r="BS73">
        <v>1.2873479999999999</v>
      </c>
      <c r="BT73">
        <v>1.228278</v>
      </c>
      <c r="BU73">
        <v>1.353971</v>
      </c>
      <c r="BV73">
        <v>1.3617049999999999</v>
      </c>
      <c r="BW73">
        <v>1.269066</v>
      </c>
      <c r="BX73">
        <v>1.3340259999999999</v>
      </c>
      <c r="BY73">
        <v>1.381024</v>
      </c>
      <c r="BZ73">
        <v>1.3955360000000001</v>
      </c>
      <c r="CA73">
        <v>1.4259489999999999</v>
      </c>
      <c r="CB73">
        <v>1.3348180000000001</v>
      </c>
      <c r="CC73">
        <v>1.3984529999999999</v>
      </c>
      <c r="CD73">
        <v>1.3822000000000001</v>
      </c>
    </row>
    <row r="74" spans="1:82">
      <c r="A74">
        <v>50.259166999999998</v>
      </c>
      <c r="B74" s="3">
        <v>2.0941319444444444</v>
      </c>
      <c r="C74">
        <v>1.3074699999999999</v>
      </c>
      <c r="D74">
        <v>1.3375889999999999</v>
      </c>
      <c r="E74">
        <v>1.39334</v>
      </c>
      <c r="F74">
        <v>1.2607269999999999</v>
      </c>
      <c r="G74">
        <v>1.54362</v>
      </c>
      <c r="H74">
        <v>1.6187609999999999</v>
      </c>
      <c r="I74">
        <v>1.6107800000000001</v>
      </c>
      <c r="J74">
        <v>1.5245610000000001</v>
      </c>
      <c r="K74">
        <v>1.387357</v>
      </c>
      <c r="L74">
        <v>1.4243920000000001</v>
      </c>
      <c r="M74">
        <v>1.4609939999999999</v>
      </c>
      <c r="N74">
        <v>1.385111</v>
      </c>
      <c r="O74">
        <v>1.3618840000000001</v>
      </c>
      <c r="P74">
        <v>1.373961</v>
      </c>
      <c r="Q74">
        <v>1.4047940000000001</v>
      </c>
      <c r="R74">
        <v>1.3780859999999999</v>
      </c>
      <c r="S74">
        <v>1.19424</v>
      </c>
      <c r="T74">
        <v>1.3270010000000001</v>
      </c>
      <c r="U74">
        <v>1.2929569999999999</v>
      </c>
      <c r="V74">
        <v>1.2166440000000001</v>
      </c>
      <c r="W74">
        <v>1.357731</v>
      </c>
      <c r="X74">
        <v>1.243047</v>
      </c>
      <c r="Y74">
        <v>1.2675689999999999</v>
      </c>
      <c r="Z74">
        <v>1.3707689999999999</v>
      </c>
      <c r="AA74">
        <v>1.247584</v>
      </c>
      <c r="AB74">
        <v>1.337623</v>
      </c>
      <c r="AC74">
        <v>1.3219270000000001</v>
      </c>
      <c r="AD74">
        <v>1.3892139999999999</v>
      </c>
      <c r="AE74">
        <v>1.330883</v>
      </c>
      <c r="AF74">
        <v>1.334015</v>
      </c>
      <c r="AG74">
        <v>1.355701</v>
      </c>
      <c r="AH74">
        <v>1.432871</v>
      </c>
      <c r="AI74">
        <v>0.278671</v>
      </c>
      <c r="AJ74">
        <v>1.2001379999999999</v>
      </c>
      <c r="AK74">
        <v>1.4473590000000001</v>
      </c>
      <c r="AL74">
        <v>1.1955800000000001</v>
      </c>
      <c r="AM74">
        <v>1.4391039999999999</v>
      </c>
      <c r="AN74">
        <v>1.4303900000000001</v>
      </c>
      <c r="AO74">
        <v>1.393966</v>
      </c>
      <c r="AP74">
        <v>1.389478</v>
      </c>
      <c r="AQ74">
        <v>1.5060020000000001</v>
      </c>
      <c r="AR74">
        <v>1.488362</v>
      </c>
      <c r="AS74">
        <v>1.513614</v>
      </c>
      <c r="AT74">
        <v>1.420887</v>
      </c>
      <c r="AU74">
        <v>1.3904939999999999</v>
      </c>
      <c r="AV74">
        <v>1.403643</v>
      </c>
      <c r="AW74">
        <v>1.419978</v>
      </c>
      <c r="AX74">
        <v>1.325893</v>
      </c>
      <c r="AY74">
        <v>1.332268</v>
      </c>
      <c r="AZ74">
        <v>1.453651</v>
      </c>
      <c r="BA74">
        <v>1.508561</v>
      </c>
      <c r="BB74">
        <v>1.3491379999999999</v>
      </c>
      <c r="BC74">
        <v>1.4417869999999999</v>
      </c>
      <c r="BD74">
        <v>1.40256</v>
      </c>
      <c r="BE74">
        <v>1.4026320000000001</v>
      </c>
      <c r="BF74">
        <v>1.375013</v>
      </c>
      <c r="BG74">
        <v>0.265241</v>
      </c>
      <c r="BH74">
        <v>1.3372790000000001</v>
      </c>
      <c r="BI74">
        <v>1.515919</v>
      </c>
      <c r="BJ74">
        <v>1.482648</v>
      </c>
      <c r="BK74">
        <v>1.4149149999999999</v>
      </c>
      <c r="BL74">
        <v>1.4521649999999999</v>
      </c>
      <c r="BM74">
        <v>1.4495150000000001</v>
      </c>
      <c r="BN74">
        <v>1.4142049999999999</v>
      </c>
      <c r="BO74">
        <v>1.4532419999999999</v>
      </c>
      <c r="BP74">
        <v>1.4965269999999999</v>
      </c>
      <c r="BQ74">
        <v>1.3539330000000001</v>
      </c>
      <c r="BR74">
        <v>1.3083180000000001</v>
      </c>
      <c r="BS74">
        <v>1.302408</v>
      </c>
      <c r="BT74">
        <v>1.2392890000000001</v>
      </c>
      <c r="BU74">
        <v>1.361815</v>
      </c>
      <c r="BV74">
        <v>1.3772279999999999</v>
      </c>
      <c r="BW74">
        <v>1.2725960000000001</v>
      </c>
      <c r="BX74">
        <v>1.3372299999999999</v>
      </c>
      <c r="BY74">
        <v>1.3852910000000001</v>
      </c>
      <c r="BZ74">
        <v>1.399767</v>
      </c>
      <c r="CA74">
        <v>1.4370039999999999</v>
      </c>
      <c r="CB74">
        <v>1.3450249999999999</v>
      </c>
      <c r="CC74">
        <v>1.413751</v>
      </c>
      <c r="CD74">
        <v>1.394334</v>
      </c>
    </row>
    <row r="75" spans="1:82">
      <c r="A75">
        <v>51.253610999999999</v>
      </c>
      <c r="B75" s="3">
        <v>2.1355671296296297</v>
      </c>
      <c r="C75">
        <v>1.3174429999999999</v>
      </c>
      <c r="D75">
        <v>1.348034</v>
      </c>
      <c r="E75">
        <v>1.410107</v>
      </c>
      <c r="F75">
        <v>1.274114</v>
      </c>
      <c r="G75">
        <v>1.5009669999999999</v>
      </c>
      <c r="H75">
        <v>1.5723320000000001</v>
      </c>
      <c r="I75">
        <v>1.560211</v>
      </c>
      <c r="J75">
        <v>1.4863360000000001</v>
      </c>
      <c r="K75">
        <v>1.406244</v>
      </c>
      <c r="L75">
        <v>1.4478519999999999</v>
      </c>
      <c r="M75">
        <v>1.4721770000000001</v>
      </c>
      <c r="N75">
        <v>1.4023410000000001</v>
      </c>
      <c r="O75">
        <v>1.374406</v>
      </c>
      <c r="P75">
        <v>1.3884989999999999</v>
      </c>
      <c r="Q75">
        <v>1.415235</v>
      </c>
      <c r="R75">
        <v>1.3927369999999999</v>
      </c>
      <c r="S75">
        <v>1.2020839999999999</v>
      </c>
      <c r="T75">
        <v>1.335513</v>
      </c>
      <c r="U75">
        <v>1.3056970000000001</v>
      </c>
      <c r="V75">
        <v>1.223077</v>
      </c>
      <c r="W75">
        <v>1.3700950000000001</v>
      </c>
      <c r="X75">
        <v>1.2524310000000001</v>
      </c>
      <c r="Y75">
        <v>1.2743899999999999</v>
      </c>
      <c r="Z75">
        <v>1.383446</v>
      </c>
      <c r="AA75">
        <v>1.2593270000000001</v>
      </c>
      <c r="AB75">
        <v>1.3517060000000001</v>
      </c>
      <c r="AC75">
        <v>1.30088</v>
      </c>
      <c r="AD75">
        <v>1.4011210000000001</v>
      </c>
      <c r="AE75">
        <v>1.3380050000000001</v>
      </c>
      <c r="AF75">
        <v>1.3442890000000001</v>
      </c>
      <c r="AG75">
        <v>1.3516790000000001</v>
      </c>
      <c r="AH75">
        <v>1.4402509999999999</v>
      </c>
      <c r="AI75">
        <v>0.27327600000000002</v>
      </c>
      <c r="AJ75">
        <v>1.1972149999999999</v>
      </c>
      <c r="AK75">
        <v>1.4758880000000001</v>
      </c>
      <c r="AL75">
        <v>1.196909</v>
      </c>
      <c r="AM75">
        <v>1.457659</v>
      </c>
      <c r="AN75">
        <v>1.4458960000000001</v>
      </c>
      <c r="AO75">
        <v>1.3983239999999999</v>
      </c>
      <c r="AP75">
        <v>1.4053169999999999</v>
      </c>
      <c r="AQ75">
        <v>1.5186440000000001</v>
      </c>
      <c r="AR75">
        <v>1.5012479999999999</v>
      </c>
      <c r="AS75">
        <v>1.5541100000000001</v>
      </c>
      <c r="AT75">
        <v>1.42733</v>
      </c>
      <c r="AU75">
        <v>1.3935169999999999</v>
      </c>
      <c r="AV75">
        <v>1.424086</v>
      </c>
      <c r="AW75">
        <v>1.425125</v>
      </c>
      <c r="AX75">
        <v>1.342168</v>
      </c>
      <c r="AY75">
        <v>1.3417030000000001</v>
      </c>
      <c r="AZ75">
        <v>1.4672160000000001</v>
      </c>
      <c r="BA75">
        <v>1.5225089999999999</v>
      </c>
      <c r="BB75">
        <v>1.3597840000000001</v>
      </c>
      <c r="BC75">
        <v>1.4623440000000001</v>
      </c>
      <c r="BD75">
        <v>1.40377</v>
      </c>
      <c r="BE75">
        <v>1.407233</v>
      </c>
      <c r="BF75">
        <v>1.387475</v>
      </c>
      <c r="BG75">
        <v>0.26630999999999999</v>
      </c>
      <c r="BH75">
        <v>1.3541879999999999</v>
      </c>
      <c r="BI75">
        <v>1.529955</v>
      </c>
      <c r="BJ75">
        <v>1.491557</v>
      </c>
      <c r="BK75">
        <v>1.426031</v>
      </c>
      <c r="BL75">
        <v>1.46489</v>
      </c>
      <c r="BM75">
        <v>1.463795</v>
      </c>
      <c r="BN75">
        <v>1.422474</v>
      </c>
      <c r="BO75">
        <v>1.46966</v>
      </c>
      <c r="BP75">
        <v>1.511741</v>
      </c>
      <c r="BQ75">
        <v>1.382563</v>
      </c>
      <c r="BR75">
        <v>1.3258239999999999</v>
      </c>
      <c r="BS75">
        <v>1.319067</v>
      </c>
      <c r="BT75">
        <v>1.2526740000000001</v>
      </c>
      <c r="BU75">
        <v>1.3743099999999999</v>
      </c>
      <c r="BV75">
        <v>1.3930670000000001</v>
      </c>
      <c r="BW75">
        <v>1.283463</v>
      </c>
      <c r="BX75">
        <v>1.3481920000000001</v>
      </c>
      <c r="BY75">
        <v>1.395532</v>
      </c>
      <c r="BZ75">
        <v>1.4164300000000001</v>
      </c>
      <c r="CA75">
        <v>1.4527270000000001</v>
      </c>
      <c r="CB75">
        <v>1.3585210000000001</v>
      </c>
      <c r="CC75">
        <v>1.4214990000000001</v>
      </c>
      <c r="CD75">
        <v>1.4005129999999999</v>
      </c>
    </row>
    <row r="76" spans="1:82">
      <c r="A76">
        <v>52.247222000000001</v>
      </c>
      <c r="B76" s="3">
        <v>2.1769675925925926</v>
      </c>
      <c r="C76">
        <v>1.3336269999999999</v>
      </c>
      <c r="D76">
        <v>1.3551569999999999</v>
      </c>
      <c r="E76">
        <v>1.4225719999999999</v>
      </c>
      <c r="F76">
        <v>1.283863</v>
      </c>
      <c r="G76">
        <v>1.4572670000000001</v>
      </c>
      <c r="H76">
        <v>1.5236780000000001</v>
      </c>
      <c r="I76">
        <v>1.5046980000000001</v>
      </c>
      <c r="J76">
        <v>1.4388000000000001</v>
      </c>
      <c r="K76">
        <v>1.4325380000000001</v>
      </c>
      <c r="L76">
        <v>1.4585319999999999</v>
      </c>
      <c r="M76">
        <v>1.4877769999999999</v>
      </c>
      <c r="N76">
        <v>1.424949</v>
      </c>
      <c r="O76">
        <v>1.384198</v>
      </c>
      <c r="P76">
        <v>1.4032100000000001</v>
      </c>
      <c r="Q76">
        <v>1.4246639999999999</v>
      </c>
      <c r="R76">
        <v>1.3987480000000001</v>
      </c>
      <c r="S76">
        <v>1.2169410000000001</v>
      </c>
      <c r="T76">
        <v>1.350042</v>
      </c>
      <c r="U76">
        <v>1.319793</v>
      </c>
      <c r="V76">
        <v>1.229579</v>
      </c>
      <c r="W76">
        <v>1.385386</v>
      </c>
      <c r="X76">
        <v>1.2669330000000001</v>
      </c>
      <c r="Y76">
        <v>1.284518</v>
      </c>
      <c r="Z76">
        <v>1.3864339999999999</v>
      </c>
      <c r="AA76">
        <v>1.2684960000000001</v>
      </c>
      <c r="AB76">
        <v>1.3556220000000001</v>
      </c>
      <c r="AC76">
        <v>1.277606</v>
      </c>
      <c r="AD76">
        <v>1.403532</v>
      </c>
      <c r="AE76">
        <v>1.34314</v>
      </c>
      <c r="AF76">
        <v>1.3437330000000001</v>
      </c>
      <c r="AG76">
        <v>1.3622540000000001</v>
      </c>
      <c r="AH76">
        <v>1.4478219999999999</v>
      </c>
      <c r="AI76">
        <v>0.27345199999999997</v>
      </c>
      <c r="AJ76">
        <v>1.2088220000000001</v>
      </c>
      <c r="AK76">
        <v>1.4881070000000001</v>
      </c>
      <c r="AL76">
        <v>1.2018869999999999</v>
      </c>
      <c r="AM76">
        <v>1.47489</v>
      </c>
      <c r="AN76">
        <v>1.4536249999999999</v>
      </c>
      <c r="AO76">
        <v>1.3875630000000001</v>
      </c>
      <c r="AP76">
        <v>1.416177</v>
      </c>
      <c r="AQ76">
        <v>1.5402979999999999</v>
      </c>
      <c r="AR76">
        <v>1.501954</v>
      </c>
      <c r="AS76">
        <v>1.542918</v>
      </c>
      <c r="AT76">
        <v>1.4669350000000001</v>
      </c>
      <c r="AU76">
        <v>1.4052439999999999</v>
      </c>
      <c r="AV76">
        <v>1.4435089999999999</v>
      </c>
      <c r="AW76">
        <v>1.4397519999999999</v>
      </c>
      <c r="AX76">
        <v>1.3492029999999999</v>
      </c>
      <c r="AY76">
        <v>1.355154</v>
      </c>
      <c r="AZ76">
        <v>1.4744219999999999</v>
      </c>
      <c r="BA76">
        <v>1.532043</v>
      </c>
      <c r="BB76">
        <v>1.366852</v>
      </c>
      <c r="BC76">
        <v>1.477722</v>
      </c>
      <c r="BD76">
        <v>1.409362</v>
      </c>
      <c r="BE76">
        <v>1.4107829999999999</v>
      </c>
      <c r="BF76">
        <v>1.4027940000000001</v>
      </c>
      <c r="BG76">
        <v>0.26694699999999999</v>
      </c>
      <c r="BH76">
        <v>1.3605050000000001</v>
      </c>
      <c r="BI76">
        <v>1.5411029999999999</v>
      </c>
      <c r="BJ76">
        <v>1.5019739999999999</v>
      </c>
      <c r="BK76">
        <v>1.439513</v>
      </c>
      <c r="BL76">
        <v>1.4826509999999999</v>
      </c>
      <c r="BM76">
        <v>1.4801420000000001</v>
      </c>
      <c r="BN76">
        <v>1.4385330000000001</v>
      </c>
      <c r="BO76">
        <v>1.481949</v>
      </c>
      <c r="BP76">
        <v>1.5247809999999999</v>
      </c>
      <c r="BQ76">
        <v>1.400436</v>
      </c>
      <c r="BR76">
        <v>1.3363400000000001</v>
      </c>
      <c r="BS76">
        <v>1.3268470000000001</v>
      </c>
      <c r="BT76">
        <v>1.2651790000000001</v>
      </c>
      <c r="BU76">
        <v>1.394075</v>
      </c>
      <c r="BV76">
        <v>1.410226</v>
      </c>
      <c r="BW76">
        <v>1.2849159999999999</v>
      </c>
      <c r="BX76">
        <v>1.3593710000000001</v>
      </c>
      <c r="BY76">
        <v>1.4062129999999999</v>
      </c>
      <c r="BZ76">
        <v>1.4246540000000001</v>
      </c>
      <c r="CA76">
        <v>1.4590810000000001</v>
      </c>
      <c r="CB76">
        <v>1.369278</v>
      </c>
      <c r="CC76">
        <v>1.438957</v>
      </c>
      <c r="CD76">
        <v>1.413883</v>
      </c>
    </row>
    <row r="77" spans="1:82">
      <c r="A77">
        <v>53.239722</v>
      </c>
      <c r="B77" s="3">
        <v>2.218321759259259</v>
      </c>
      <c r="C77">
        <v>1.349056</v>
      </c>
      <c r="D77">
        <v>1.3725499999999999</v>
      </c>
      <c r="E77">
        <v>1.4389909999999999</v>
      </c>
      <c r="F77">
        <v>1.302675</v>
      </c>
      <c r="G77">
        <v>1.405535</v>
      </c>
      <c r="H77">
        <v>1.4734309999999999</v>
      </c>
      <c r="I77">
        <v>1.4498979999999999</v>
      </c>
      <c r="J77">
        <v>1.3959889999999999</v>
      </c>
      <c r="K77">
        <v>1.4488639999999999</v>
      </c>
      <c r="L77">
        <v>1.479924</v>
      </c>
      <c r="M77">
        <v>1.5001100000000001</v>
      </c>
      <c r="N77">
        <v>1.4587859999999999</v>
      </c>
      <c r="O77">
        <v>1.403993</v>
      </c>
      <c r="P77">
        <v>1.422469</v>
      </c>
      <c r="Q77">
        <v>1.445665</v>
      </c>
      <c r="R77">
        <v>1.423826</v>
      </c>
      <c r="S77">
        <v>1.2341120000000001</v>
      </c>
      <c r="T77">
        <v>1.3671720000000001</v>
      </c>
      <c r="U77">
        <v>1.3351820000000001</v>
      </c>
      <c r="V77">
        <v>1.2487820000000001</v>
      </c>
      <c r="W77">
        <v>1.3903570000000001</v>
      </c>
      <c r="X77">
        <v>1.273916</v>
      </c>
      <c r="Y77">
        <v>1.2986789999999999</v>
      </c>
      <c r="Z77">
        <v>1.3992180000000001</v>
      </c>
      <c r="AA77">
        <v>1.2873380000000001</v>
      </c>
      <c r="AB77">
        <v>1.3771690000000001</v>
      </c>
      <c r="AC77">
        <v>1.370393</v>
      </c>
      <c r="AD77">
        <v>1.418247</v>
      </c>
      <c r="AE77">
        <v>1.359216</v>
      </c>
      <c r="AF77">
        <v>1.3399049999999999</v>
      </c>
      <c r="AG77">
        <v>1.37643</v>
      </c>
      <c r="AH77">
        <v>1.460755</v>
      </c>
      <c r="AI77">
        <v>0.266266</v>
      </c>
      <c r="AJ77">
        <v>1.210718</v>
      </c>
      <c r="AK77">
        <v>1.5110479999999999</v>
      </c>
      <c r="AL77">
        <v>1.22438</v>
      </c>
      <c r="AM77">
        <v>1.4905489999999999</v>
      </c>
      <c r="AN77">
        <v>1.470696</v>
      </c>
      <c r="AO77">
        <v>1.390584</v>
      </c>
      <c r="AP77">
        <v>1.432563</v>
      </c>
      <c r="AQ77">
        <v>1.5519879999999999</v>
      </c>
      <c r="AR77">
        <v>1.520114</v>
      </c>
      <c r="AS77">
        <v>1.562802</v>
      </c>
      <c r="AT77">
        <v>1.473665</v>
      </c>
      <c r="AU77">
        <v>1.418444</v>
      </c>
      <c r="AV77">
        <v>1.4552940000000001</v>
      </c>
      <c r="AW77">
        <v>1.4689190000000001</v>
      </c>
      <c r="AX77">
        <v>1.3530150000000001</v>
      </c>
      <c r="AY77">
        <v>1.367858</v>
      </c>
      <c r="AZ77">
        <v>1.499252</v>
      </c>
      <c r="BA77">
        <v>1.545906</v>
      </c>
      <c r="BB77">
        <v>1.3729629999999999</v>
      </c>
      <c r="BC77">
        <v>1.4979100000000001</v>
      </c>
      <c r="BD77">
        <v>1.4249289999999999</v>
      </c>
      <c r="BE77">
        <v>1.4369350000000001</v>
      </c>
      <c r="BF77">
        <v>1.413537</v>
      </c>
      <c r="BG77">
        <v>0.26583499999999999</v>
      </c>
      <c r="BH77">
        <v>1.367653</v>
      </c>
      <c r="BI77">
        <v>1.560954</v>
      </c>
      <c r="BJ77">
        <v>1.504059</v>
      </c>
      <c r="BK77">
        <v>1.4497930000000001</v>
      </c>
      <c r="BL77">
        <v>1.5002770000000001</v>
      </c>
      <c r="BM77">
        <v>1.485228</v>
      </c>
      <c r="BN77">
        <v>1.447257</v>
      </c>
      <c r="BO77">
        <v>1.505355</v>
      </c>
      <c r="BP77">
        <v>1.54443</v>
      </c>
      <c r="BQ77">
        <v>1.4070549999999999</v>
      </c>
      <c r="BR77">
        <v>1.356331</v>
      </c>
      <c r="BS77">
        <v>1.33928</v>
      </c>
      <c r="BT77">
        <v>1.2805249999999999</v>
      </c>
      <c r="BU77">
        <v>1.3974869999999999</v>
      </c>
      <c r="BV77">
        <v>1.42143</v>
      </c>
      <c r="BW77">
        <v>1.299811</v>
      </c>
      <c r="BX77">
        <v>1.3688290000000001</v>
      </c>
      <c r="BY77">
        <v>1.4093500000000001</v>
      </c>
      <c r="BZ77">
        <v>1.446669</v>
      </c>
      <c r="CA77">
        <v>1.4642949999999999</v>
      </c>
      <c r="CB77">
        <v>1.3806659999999999</v>
      </c>
      <c r="CC77">
        <v>1.450132</v>
      </c>
      <c r="CD77">
        <v>1.4265000000000001</v>
      </c>
    </row>
    <row r="78" spans="1:82">
      <c r="A78">
        <v>54.233055999999998</v>
      </c>
      <c r="B78" s="3">
        <v>2.2597106481481481</v>
      </c>
      <c r="C78">
        <v>1.351186</v>
      </c>
      <c r="D78">
        <v>1.3840589999999999</v>
      </c>
      <c r="E78">
        <v>1.444491</v>
      </c>
      <c r="F78">
        <v>1.312084</v>
      </c>
      <c r="G78">
        <v>1.357008</v>
      </c>
      <c r="H78">
        <v>1.414488</v>
      </c>
      <c r="I78">
        <v>1.3898440000000001</v>
      </c>
      <c r="J78">
        <v>1.3413870000000001</v>
      </c>
      <c r="K78">
        <v>1.4742660000000001</v>
      </c>
      <c r="L78">
        <v>1.5067900000000001</v>
      </c>
      <c r="M78">
        <v>1.5145729999999999</v>
      </c>
      <c r="N78">
        <v>1.467543</v>
      </c>
      <c r="O78">
        <v>1.420355</v>
      </c>
      <c r="P78">
        <v>1.4414819999999999</v>
      </c>
      <c r="Q78">
        <v>1.4596849999999999</v>
      </c>
      <c r="R78">
        <v>1.4246749999999999</v>
      </c>
      <c r="S78">
        <v>1.2481739999999999</v>
      </c>
      <c r="T78">
        <v>1.382946</v>
      </c>
      <c r="U78">
        <v>1.3497980000000001</v>
      </c>
      <c r="V78">
        <v>1.259649</v>
      </c>
      <c r="W78">
        <v>1.3938740000000001</v>
      </c>
      <c r="X78">
        <v>1.281487</v>
      </c>
      <c r="Y78">
        <v>1.3070790000000001</v>
      </c>
      <c r="Z78">
        <v>1.40967</v>
      </c>
      <c r="AA78">
        <v>1.2934159999999999</v>
      </c>
      <c r="AB78">
        <v>1.380441</v>
      </c>
      <c r="AC78">
        <v>1.374922</v>
      </c>
      <c r="AD78">
        <v>1.425154</v>
      </c>
      <c r="AE78">
        <v>1.361146</v>
      </c>
      <c r="AF78">
        <v>1.3448500000000001</v>
      </c>
      <c r="AG78">
        <v>1.3750960000000001</v>
      </c>
      <c r="AH78">
        <v>1.4718199999999999</v>
      </c>
      <c r="AI78">
        <v>0.265874</v>
      </c>
      <c r="AJ78">
        <v>1.207543</v>
      </c>
      <c r="AK78">
        <v>1.5249710000000001</v>
      </c>
      <c r="AL78">
        <v>1.254831</v>
      </c>
      <c r="AM78">
        <v>1.4967649999999999</v>
      </c>
      <c r="AN78">
        <v>1.4878739999999999</v>
      </c>
      <c r="AO78">
        <v>1.4045730000000001</v>
      </c>
      <c r="AP78">
        <v>1.4431130000000001</v>
      </c>
      <c r="AQ78">
        <v>1.567466</v>
      </c>
      <c r="AR78">
        <v>1.5422499999999999</v>
      </c>
      <c r="AS78">
        <v>1.608495</v>
      </c>
      <c r="AT78">
        <v>1.493001</v>
      </c>
      <c r="AU78">
        <v>1.4348780000000001</v>
      </c>
      <c r="AV78">
        <v>1.447173</v>
      </c>
      <c r="AW78">
        <v>1.4895039999999999</v>
      </c>
      <c r="AX78">
        <v>1.372428</v>
      </c>
      <c r="AY78">
        <v>1.3780730000000001</v>
      </c>
      <c r="AZ78">
        <v>1.50953</v>
      </c>
      <c r="BA78">
        <v>1.5480430000000001</v>
      </c>
      <c r="BB78">
        <v>1.383081</v>
      </c>
      <c r="BC78">
        <v>1.498135</v>
      </c>
      <c r="BD78">
        <v>1.431656</v>
      </c>
      <c r="BE78">
        <v>1.4346179999999999</v>
      </c>
      <c r="BF78">
        <v>1.4213340000000001</v>
      </c>
      <c r="BG78">
        <v>0.26441799999999999</v>
      </c>
      <c r="BH78">
        <v>1.365345</v>
      </c>
      <c r="BI78">
        <v>1.5643860000000001</v>
      </c>
      <c r="BJ78">
        <v>1.520932</v>
      </c>
      <c r="BK78">
        <v>1.4577230000000001</v>
      </c>
      <c r="BL78">
        <v>1.517555</v>
      </c>
      <c r="BM78">
        <v>1.5033449999999999</v>
      </c>
      <c r="BN78">
        <v>1.459538</v>
      </c>
      <c r="BO78">
        <v>1.5219259999999999</v>
      </c>
      <c r="BP78">
        <v>1.570872</v>
      </c>
      <c r="BQ78">
        <v>1.428045</v>
      </c>
      <c r="BR78">
        <v>1.3770199999999999</v>
      </c>
      <c r="BS78">
        <v>1.353526</v>
      </c>
      <c r="BT78">
        <v>1.2981590000000001</v>
      </c>
      <c r="BU78">
        <v>1.411681</v>
      </c>
      <c r="BV78">
        <v>1.4385129999999999</v>
      </c>
      <c r="BW78">
        <v>1.302495</v>
      </c>
      <c r="BX78">
        <v>1.3810519999999999</v>
      </c>
      <c r="BY78">
        <v>1.4232959999999999</v>
      </c>
      <c r="BZ78">
        <v>1.4566250000000001</v>
      </c>
      <c r="CA78">
        <v>1.47814</v>
      </c>
      <c r="CB78">
        <v>1.38551</v>
      </c>
      <c r="CC78">
        <v>1.4562440000000001</v>
      </c>
      <c r="CD78">
        <v>1.434018</v>
      </c>
    </row>
    <row r="79" spans="1:82">
      <c r="A79">
        <v>55.227778000000001</v>
      </c>
      <c r="B79" s="3">
        <v>2.3011574074074073</v>
      </c>
      <c r="C79">
        <v>1.361748</v>
      </c>
      <c r="D79">
        <v>1.3972869999999999</v>
      </c>
      <c r="E79">
        <v>1.461222</v>
      </c>
      <c r="F79">
        <v>1.3216950000000001</v>
      </c>
      <c r="G79">
        <v>1.304022</v>
      </c>
      <c r="H79">
        <v>1.3617600000000001</v>
      </c>
      <c r="I79">
        <v>1.3316159999999999</v>
      </c>
      <c r="J79">
        <v>1.2875669999999999</v>
      </c>
      <c r="K79">
        <v>1.495276</v>
      </c>
      <c r="L79">
        <v>1.5244789999999999</v>
      </c>
      <c r="M79">
        <v>1.5358019999999999</v>
      </c>
      <c r="N79">
        <v>1.48472</v>
      </c>
      <c r="O79">
        <v>1.436747</v>
      </c>
      <c r="P79">
        <v>1.461247</v>
      </c>
      <c r="Q79">
        <v>1.471792</v>
      </c>
      <c r="R79">
        <v>1.4378059999999999</v>
      </c>
      <c r="S79">
        <v>1.2602500000000001</v>
      </c>
      <c r="T79">
        <v>1.395033</v>
      </c>
      <c r="U79">
        <v>1.357437</v>
      </c>
      <c r="V79">
        <v>1.2674240000000001</v>
      </c>
      <c r="W79">
        <v>1.4062790000000001</v>
      </c>
      <c r="X79">
        <v>1.291836</v>
      </c>
      <c r="Y79">
        <v>1.319083</v>
      </c>
      <c r="Z79">
        <v>1.4240550000000001</v>
      </c>
      <c r="AA79">
        <v>1.30959</v>
      </c>
      <c r="AB79">
        <v>1.393583</v>
      </c>
      <c r="AC79">
        <v>1.3844430000000001</v>
      </c>
      <c r="AD79">
        <v>1.4371579999999999</v>
      </c>
      <c r="AE79">
        <v>1.379767</v>
      </c>
      <c r="AF79">
        <v>1.3596379999999999</v>
      </c>
      <c r="AG79">
        <v>1.3922220000000001</v>
      </c>
      <c r="AH79">
        <v>1.484316</v>
      </c>
      <c r="AI79">
        <v>0.26563300000000001</v>
      </c>
      <c r="AJ79">
        <v>1.2207570000000001</v>
      </c>
      <c r="AK79">
        <v>1.5311650000000001</v>
      </c>
      <c r="AL79">
        <v>1.2671699999999999</v>
      </c>
      <c r="AM79">
        <v>1.51878</v>
      </c>
      <c r="AN79">
        <v>1.501979</v>
      </c>
      <c r="AO79">
        <v>1.4317359999999999</v>
      </c>
      <c r="AP79">
        <v>1.4524619999999999</v>
      </c>
      <c r="AQ79">
        <v>1.5789139999999999</v>
      </c>
      <c r="AR79">
        <v>1.561655</v>
      </c>
      <c r="AS79">
        <v>1.606932</v>
      </c>
      <c r="AT79">
        <v>1.501333</v>
      </c>
      <c r="AU79">
        <v>1.4554879999999999</v>
      </c>
      <c r="AV79">
        <v>1.4691860000000001</v>
      </c>
      <c r="AW79">
        <v>1.4980819999999999</v>
      </c>
      <c r="AX79">
        <v>1.3841570000000001</v>
      </c>
      <c r="AY79">
        <v>1.38913</v>
      </c>
      <c r="AZ79">
        <v>1.5188390000000001</v>
      </c>
      <c r="BA79">
        <v>1.5598050000000001</v>
      </c>
      <c r="BB79">
        <v>1.3964399999999999</v>
      </c>
      <c r="BC79">
        <v>1.524071</v>
      </c>
      <c r="BD79">
        <v>1.4401390000000001</v>
      </c>
      <c r="BE79">
        <v>1.4471700000000001</v>
      </c>
      <c r="BF79">
        <v>1.436696</v>
      </c>
      <c r="BG79">
        <v>0.26375700000000002</v>
      </c>
      <c r="BH79">
        <v>1.3756200000000001</v>
      </c>
      <c r="BI79">
        <v>1.5806100000000001</v>
      </c>
      <c r="BJ79">
        <v>1.5306409999999999</v>
      </c>
      <c r="BK79">
        <v>1.465686</v>
      </c>
      <c r="BL79">
        <v>1.529466</v>
      </c>
      <c r="BM79">
        <v>1.509782</v>
      </c>
      <c r="BN79">
        <v>1.471473</v>
      </c>
      <c r="BO79">
        <v>1.542343</v>
      </c>
      <c r="BP79">
        <v>1.5864499999999999</v>
      </c>
      <c r="BQ79">
        <v>1.4528970000000001</v>
      </c>
      <c r="BR79">
        <v>1.3894340000000001</v>
      </c>
      <c r="BS79">
        <v>1.3701000000000001</v>
      </c>
      <c r="BT79">
        <v>1.306681</v>
      </c>
      <c r="BU79">
        <v>1.4242840000000001</v>
      </c>
      <c r="BV79">
        <v>1.442564</v>
      </c>
      <c r="BW79">
        <v>1.313634</v>
      </c>
      <c r="BX79">
        <v>1.384307</v>
      </c>
      <c r="BY79">
        <v>1.4283680000000001</v>
      </c>
      <c r="BZ79">
        <v>1.469603</v>
      </c>
      <c r="CA79">
        <v>1.477757</v>
      </c>
      <c r="CB79">
        <v>1.4065920000000001</v>
      </c>
      <c r="CC79">
        <v>1.45804</v>
      </c>
      <c r="CD79">
        <v>1.4553240000000001</v>
      </c>
    </row>
    <row r="80" spans="1:82">
      <c r="A80">
        <v>56.22</v>
      </c>
      <c r="B80" s="3">
        <v>2.3424999999999998</v>
      </c>
      <c r="C80">
        <v>1.377124</v>
      </c>
      <c r="D80">
        <v>1.4005510000000001</v>
      </c>
      <c r="E80">
        <v>1.4598770000000001</v>
      </c>
      <c r="F80">
        <v>1.329232</v>
      </c>
      <c r="G80">
        <v>1.253638</v>
      </c>
      <c r="H80">
        <v>1.2995639999999999</v>
      </c>
      <c r="I80">
        <v>1.2694700000000001</v>
      </c>
      <c r="J80">
        <v>1.229169</v>
      </c>
      <c r="K80">
        <v>1.5098860000000001</v>
      </c>
      <c r="L80">
        <v>1.549391</v>
      </c>
      <c r="M80">
        <v>1.5652189999999999</v>
      </c>
      <c r="N80">
        <v>1.507088</v>
      </c>
      <c r="O80">
        <v>1.4547730000000001</v>
      </c>
      <c r="P80">
        <v>1.477006</v>
      </c>
      <c r="Q80">
        <v>1.488572</v>
      </c>
      <c r="R80">
        <v>1.450734</v>
      </c>
      <c r="S80">
        <v>1.2732479999999999</v>
      </c>
      <c r="T80">
        <v>1.411106</v>
      </c>
      <c r="U80">
        <v>1.370671</v>
      </c>
      <c r="V80">
        <v>1.296497</v>
      </c>
      <c r="W80">
        <v>1.4237059999999999</v>
      </c>
      <c r="X80">
        <v>1.301796</v>
      </c>
      <c r="Y80">
        <v>1.3298129999999999</v>
      </c>
      <c r="Z80">
        <v>1.4323969999999999</v>
      </c>
      <c r="AA80">
        <v>1.3231459999999999</v>
      </c>
      <c r="AB80">
        <v>1.397929</v>
      </c>
      <c r="AC80">
        <v>1.390725</v>
      </c>
      <c r="AD80">
        <v>1.4479690000000001</v>
      </c>
      <c r="AE80">
        <v>1.387583</v>
      </c>
      <c r="AF80">
        <v>1.3661160000000001</v>
      </c>
      <c r="AG80">
        <v>1.4033230000000001</v>
      </c>
      <c r="AH80">
        <v>1.490421</v>
      </c>
      <c r="AI80">
        <v>0.265399</v>
      </c>
      <c r="AJ80">
        <v>1.2174640000000001</v>
      </c>
      <c r="AK80">
        <v>1.5401590000000001</v>
      </c>
      <c r="AL80">
        <v>1.2916319999999999</v>
      </c>
      <c r="AM80">
        <v>1.532786</v>
      </c>
      <c r="AN80">
        <v>1.5136350000000001</v>
      </c>
      <c r="AO80">
        <v>1.4475629999999999</v>
      </c>
      <c r="AP80">
        <v>1.4671970000000001</v>
      </c>
      <c r="AQ80">
        <v>1.6042639999999999</v>
      </c>
      <c r="AR80">
        <v>1.5802320000000001</v>
      </c>
      <c r="AS80">
        <v>1.623426</v>
      </c>
      <c r="AT80">
        <v>1.5061279999999999</v>
      </c>
      <c r="AU80">
        <v>1.4518709999999999</v>
      </c>
      <c r="AV80">
        <v>1.465695</v>
      </c>
      <c r="AW80">
        <v>1.4996860000000001</v>
      </c>
      <c r="AX80">
        <v>1.3818269999999999</v>
      </c>
      <c r="AY80">
        <v>1.4020250000000001</v>
      </c>
      <c r="AZ80">
        <v>1.5270889999999999</v>
      </c>
      <c r="BA80">
        <v>1.5558460000000001</v>
      </c>
      <c r="BB80">
        <v>1.412685</v>
      </c>
      <c r="BC80">
        <v>1.531344</v>
      </c>
      <c r="BD80">
        <v>1.445282</v>
      </c>
      <c r="BE80">
        <v>1.4507779999999999</v>
      </c>
      <c r="BF80">
        <v>1.4484079999999999</v>
      </c>
      <c r="BG80">
        <v>0.26402900000000001</v>
      </c>
      <c r="BH80">
        <v>1.3863730000000001</v>
      </c>
      <c r="BI80">
        <v>1.5920000000000001</v>
      </c>
      <c r="BJ80">
        <v>1.5453509999999999</v>
      </c>
      <c r="BK80">
        <v>1.4752700000000001</v>
      </c>
      <c r="BL80">
        <v>1.5451900000000001</v>
      </c>
      <c r="BM80">
        <v>1.521244</v>
      </c>
      <c r="BN80">
        <v>1.480583</v>
      </c>
      <c r="BO80">
        <v>1.567901</v>
      </c>
      <c r="BP80">
        <v>1.6110949999999999</v>
      </c>
      <c r="BQ80">
        <v>1.468372</v>
      </c>
      <c r="BR80">
        <v>1.403483</v>
      </c>
      <c r="BS80">
        <v>1.3841159999999999</v>
      </c>
      <c r="BT80">
        <v>1.313809</v>
      </c>
      <c r="BU80">
        <v>1.43801</v>
      </c>
      <c r="BV80">
        <v>1.4515199999999999</v>
      </c>
      <c r="BW80">
        <v>1.3198799999999999</v>
      </c>
      <c r="BX80">
        <v>1.394744</v>
      </c>
      <c r="BY80">
        <v>1.443322</v>
      </c>
      <c r="BZ80">
        <v>1.473752</v>
      </c>
      <c r="CA80">
        <v>1.492537</v>
      </c>
      <c r="CB80">
        <v>1.4092279999999999</v>
      </c>
      <c r="CC80">
        <v>1.4712149999999999</v>
      </c>
      <c r="CD80">
        <v>1.470191</v>
      </c>
    </row>
    <row r="81" spans="1:82">
      <c r="A81">
        <v>57.214167000000003</v>
      </c>
      <c r="B81" s="3">
        <v>2.3839236111111108</v>
      </c>
      <c r="C81">
        <v>1.388074</v>
      </c>
      <c r="D81">
        <v>1.411071</v>
      </c>
      <c r="E81">
        <v>1.4680059999999999</v>
      </c>
      <c r="F81">
        <v>1.3434200000000001</v>
      </c>
      <c r="G81">
        <v>1.1978979999999999</v>
      </c>
      <c r="H81">
        <v>1.2402930000000001</v>
      </c>
      <c r="I81">
        <v>1.200979</v>
      </c>
      <c r="J81">
        <v>1.172061</v>
      </c>
      <c r="K81">
        <v>1.525992</v>
      </c>
      <c r="L81">
        <v>1.5762389999999999</v>
      </c>
      <c r="M81">
        <v>1.583677</v>
      </c>
      <c r="N81">
        <v>1.520186</v>
      </c>
      <c r="O81">
        <v>1.471503</v>
      </c>
      <c r="P81">
        <v>1.4937469999999999</v>
      </c>
      <c r="Q81">
        <v>1.5060979999999999</v>
      </c>
      <c r="R81">
        <v>1.4708829999999999</v>
      </c>
      <c r="S81">
        <v>1.292584</v>
      </c>
      <c r="T81">
        <v>1.416533</v>
      </c>
      <c r="U81">
        <v>1.3753310000000001</v>
      </c>
      <c r="V81">
        <v>1.302907</v>
      </c>
      <c r="W81">
        <v>1.436882</v>
      </c>
      <c r="X81">
        <v>1.3140449999999999</v>
      </c>
      <c r="Y81">
        <v>1.342957</v>
      </c>
      <c r="Z81">
        <v>1.440922</v>
      </c>
      <c r="AA81">
        <v>1.336786</v>
      </c>
      <c r="AB81">
        <v>1.4113599999999999</v>
      </c>
      <c r="AC81">
        <v>1.4118390000000001</v>
      </c>
      <c r="AD81">
        <v>1.458107</v>
      </c>
      <c r="AE81">
        <v>1.395947</v>
      </c>
      <c r="AF81">
        <v>1.379956</v>
      </c>
      <c r="AG81">
        <v>1.4217329999999999</v>
      </c>
      <c r="AH81">
        <v>1.5127600000000001</v>
      </c>
      <c r="AI81">
        <v>0.26236500000000001</v>
      </c>
      <c r="AJ81">
        <v>1.225071</v>
      </c>
      <c r="AK81">
        <v>1.547094</v>
      </c>
      <c r="AL81">
        <v>1.3013939999999999</v>
      </c>
      <c r="AM81">
        <v>1.539458</v>
      </c>
      <c r="AN81">
        <v>1.525763</v>
      </c>
      <c r="AO81">
        <v>1.4842409999999999</v>
      </c>
      <c r="AP81">
        <v>1.4766280000000001</v>
      </c>
      <c r="AQ81">
        <v>1.6203620000000001</v>
      </c>
      <c r="AR81">
        <v>1.5946819999999999</v>
      </c>
      <c r="AS81">
        <v>1.636209</v>
      </c>
      <c r="AT81">
        <v>1.5222610000000001</v>
      </c>
      <c r="AU81">
        <v>1.4654769999999999</v>
      </c>
      <c r="AV81">
        <v>1.485446</v>
      </c>
      <c r="AW81">
        <v>1.5112890000000001</v>
      </c>
      <c r="AX81">
        <v>1.3981049999999999</v>
      </c>
      <c r="AY81">
        <v>1.4133739999999999</v>
      </c>
      <c r="AZ81">
        <v>1.538481</v>
      </c>
      <c r="BA81">
        <v>1.566368</v>
      </c>
      <c r="BB81">
        <v>1.41781</v>
      </c>
      <c r="BC81">
        <v>1.5443290000000001</v>
      </c>
      <c r="BD81">
        <v>1.4681709999999999</v>
      </c>
      <c r="BE81">
        <v>1.4661850000000001</v>
      </c>
      <c r="BF81">
        <v>1.4611940000000001</v>
      </c>
      <c r="BG81">
        <v>0.260911</v>
      </c>
      <c r="BH81">
        <v>1.381086</v>
      </c>
      <c r="BI81">
        <v>1.5969739999999999</v>
      </c>
      <c r="BJ81">
        <v>1.5612060000000001</v>
      </c>
      <c r="BK81">
        <v>1.4866539999999999</v>
      </c>
      <c r="BL81">
        <v>1.5502210000000001</v>
      </c>
      <c r="BM81">
        <v>1.5328269999999999</v>
      </c>
      <c r="BN81">
        <v>1.492972</v>
      </c>
      <c r="BO81">
        <v>1.5968519999999999</v>
      </c>
      <c r="BP81">
        <v>1.6346270000000001</v>
      </c>
      <c r="BQ81">
        <v>1.4920789999999999</v>
      </c>
      <c r="BR81">
        <v>1.416453</v>
      </c>
      <c r="BS81">
        <v>1.400455</v>
      </c>
      <c r="BT81">
        <v>1.3268660000000001</v>
      </c>
      <c r="BU81">
        <v>1.4481599999999999</v>
      </c>
      <c r="BV81">
        <v>1.458556</v>
      </c>
      <c r="BW81">
        <v>1.324649</v>
      </c>
      <c r="BX81">
        <v>1.4002950000000001</v>
      </c>
      <c r="BY81">
        <v>1.4528080000000001</v>
      </c>
      <c r="BZ81">
        <v>1.4752909999999999</v>
      </c>
      <c r="CA81">
        <v>1.507511</v>
      </c>
      <c r="CB81">
        <v>1.4319249999999999</v>
      </c>
      <c r="CC81">
        <v>1.477152</v>
      </c>
      <c r="CD81">
        <v>1.471198</v>
      </c>
    </row>
    <row r="82" spans="1:82">
      <c r="A82">
        <v>58.209721999999999</v>
      </c>
      <c r="B82" s="3">
        <v>2.4254050925925927</v>
      </c>
      <c r="C82">
        <v>1.3975040000000001</v>
      </c>
      <c r="D82">
        <v>1.4219599999999999</v>
      </c>
      <c r="E82">
        <v>1.481854</v>
      </c>
      <c r="F82">
        <v>1.353218</v>
      </c>
      <c r="G82">
        <v>1.1380170000000001</v>
      </c>
      <c r="H82">
        <v>1.17967</v>
      </c>
      <c r="I82">
        <v>1.1392249999999999</v>
      </c>
      <c r="J82">
        <v>1.1200639999999999</v>
      </c>
      <c r="K82">
        <v>1.536672</v>
      </c>
      <c r="L82">
        <v>1.589469</v>
      </c>
      <c r="M82">
        <v>1.6055010000000001</v>
      </c>
      <c r="N82">
        <v>1.5328219999999999</v>
      </c>
      <c r="O82">
        <v>1.492148</v>
      </c>
      <c r="P82">
        <v>1.504086</v>
      </c>
      <c r="Q82">
        <v>1.5088980000000001</v>
      </c>
      <c r="R82">
        <v>1.4827840000000001</v>
      </c>
      <c r="S82">
        <v>1.3035190000000001</v>
      </c>
      <c r="T82">
        <v>1.426331</v>
      </c>
      <c r="U82">
        <v>1.382995</v>
      </c>
      <c r="V82">
        <v>1.3090539999999999</v>
      </c>
      <c r="W82">
        <v>1.4484539999999999</v>
      </c>
      <c r="X82">
        <v>1.3110740000000001</v>
      </c>
      <c r="Y82">
        <v>1.3505419999999999</v>
      </c>
      <c r="Z82">
        <v>1.451614</v>
      </c>
      <c r="AA82">
        <v>1.347977</v>
      </c>
      <c r="AB82">
        <v>1.42001</v>
      </c>
      <c r="AC82">
        <v>1.4176530000000001</v>
      </c>
      <c r="AD82">
        <v>1.463773</v>
      </c>
      <c r="AE82">
        <v>1.4092929999999999</v>
      </c>
      <c r="AF82">
        <v>1.3876539999999999</v>
      </c>
      <c r="AG82">
        <v>1.4338690000000001</v>
      </c>
      <c r="AH82">
        <v>1.512121</v>
      </c>
      <c r="AI82">
        <v>0.26201400000000002</v>
      </c>
      <c r="AJ82">
        <v>1.2237420000000001</v>
      </c>
      <c r="AK82">
        <v>1.5634239999999999</v>
      </c>
      <c r="AL82">
        <v>1.31735</v>
      </c>
      <c r="AM82">
        <v>1.561029</v>
      </c>
      <c r="AN82">
        <v>1.5427679999999999</v>
      </c>
      <c r="AO82">
        <v>1.4989539999999999</v>
      </c>
      <c r="AP82">
        <v>1.4882470000000001</v>
      </c>
      <c r="AQ82">
        <v>1.635659</v>
      </c>
      <c r="AR82">
        <v>1.611389</v>
      </c>
      <c r="AS82">
        <v>1.64042</v>
      </c>
      <c r="AT82">
        <v>1.538648</v>
      </c>
      <c r="AU82">
        <v>1.4823170000000001</v>
      </c>
      <c r="AV82">
        <v>1.4989459999999999</v>
      </c>
      <c r="AW82">
        <v>1.5249239999999999</v>
      </c>
      <c r="AX82">
        <v>1.4012039999999999</v>
      </c>
      <c r="AY82">
        <v>1.4276610000000001</v>
      </c>
      <c r="AZ82">
        <v>1.551925</v>
      </c>
      <c r="BA82">
        <v>1.5756939999999999</v>
      </c>
      <c r="BB82">
        <v>1.422973</v>
      </c>
      <c r="BC82">
        <v>1.5552889999999999</v>
      </c>
      <c r="BD82">
        <v>1.4849699999999999</v>
      </c>
      <c r="BE82">
        <v>1.476972</v>
      </c>
      <c r="BF82">
        <v>1.45773</v>
      </c>
      <c r="BG82">
        <v>0.25884600000000002</v>
      </c>
      <c r="BH82">
        <v>1.381087</v>
      </c>
      <c r="BI82">
        <v>1.599119</v>
      </c>
      <c r="BJ82">
        <v>1.575472</v>
      </c>
      <c r="BK82">
        <v>1.496939</v>
      </c>
      <c r="BL82">
        <v>1.5572950000000001</v>
      </c>
      <c r="BM82">
        <v>1.5545089999999999</v>
      </c>
      <c r="BN82">
        <v>1.5053190000000001</v>
      </c>
      <c r="BO82">
        <v>1.5989990000000001</v>
      </c>
      <c r="BP82">
        <v>1.6498679999999999</v>
      </c>
      <c r="BQ82">
        <v>1.509593</v>
      </c>
      <c r="BR82">
        <v>1.4299820000000001</v>
      </c>
      <c r="BS82">
        <v>1.4098470000000001</v>
      </c>
      <c r="BT82">
        <v>1.3400300000000001</v>
      </c>
      <c r="BU82">
        <v>1.4561809999999999</v>
      </c>
      <c r="BV82">
        <v>1.4732909999999999</v>
      </c>
      <c r="BW82">
        <v>1.322344</v>
      </c>
      <c r="BX82">
        <v>1.4033150000000001</v>
      </c>
      <c r="BY82">
        <v>1.452982</v>
      </c>
      <c r="BZ82">
        <v>1.4853719999999999</v>
      </c>
      <c r="CA82">
        <v>1.5047740000000001</v>
      </c>
      <c r="CB82">
        <v>1.437548</v>
      </c>
      <c r="CC82">
        <v>1.4800359999999999</v>
      </c>
      <c r="CD82">
        <v>1.4829159999999999</v>
      </c>
    </row>
    <row r="83" spans="1:82">
      <c r="A83">
        <v>59.203611000000002</v>
      </c>
      <c r="B83" s="3">
        <v>2.4668171296296295</v>
      </c>
      <c r="C83">
        <v>1.408101</v>
      </c>
      <c r="D83">
        <v>1.4351449999999999</v>
      </c>
      <c r="E83">
        <v>1.4977689999999999</v>
      </c>
      <c r="F83">
        <v>1.3558410000000001</v>
      </c>
      <c r="G83">
        <v>1.0792900000000001</v>
      </c>
      <c r="H83">
        <v>1.126312</v>
      </c>
      <c r="I83">
        <v>1.0748040000000001</v>
      </c>
      <c r="J83">
        <v>1.06403</v>
      </c>
      <c r="K83">
        <v>1.563831</v>
      </c>
      <c r="L83">
        <v>1.6098140000000001</v>
      </c>
      <c r="M83">
        <v>1.628172</v>
      </c>
      <c r="N83">
        <v>1.542114</v>
      </c>
      <c r="O83">
        <v>1.5092179999999999</v>
      </c>
      <c r="P83">
        <v>1.5175350000000001</v>
      </c>
      <c r="Q83">
        <v>1.519174</v>
      </c>
      <c r="R83">
        <v>1.501425</v>
      </c>
      <c r="S83">
        <v>1.3120000000000001</v>
      </c>
      <c r="T83">
        <v>1.4377150000000001</v>
      </c>
      <c r="U83">
        <v>1.398749</v>
      </c>
      <c r="V83">
        <v>1.314719</v>
      </c>
      <c r="W83">
        <v>1.454353</v>
      </c>
      <c r="X83">
        <v>1.32748</v>
      </c>
      <c r="Y83">
        <v>1.352112</v>
      </c>
      <c r="Z83">
        <v>1.4597309999999999</v>
      </c>
      <c r="AA83">
        <v>1.351472</v>
      </c>
      <c r="AB83">
        <v>1.424682</v>
      </c>
      <c r="AC83">
        <v>1.412539</v>
      </c>
      <c r="AD83">
        <v>1.470067</v>
      </c>
      <c r="AE83">
        <v>1.41936</v>
      </c>
      <c r="AF83">
        <v>1.3991659999999999</v>
      </c>
      <c r="AG83">
        <v>1.4442729999999999</v>
      </c>
      <c r="AH83">
        <v>1.5229969999999999</v>
      </c>
      <c r="AI83">
        <v>0.25793500000000003</v>
      </c>
      <c r="AJ83">
        <v>1.222586</v>
      </c>
      <c r="AK83">
        <v>1.5670949999999999</v>
      </c>
      <c r="AL83">
        <v>1.329412</v>
      </c>
      <c r="AM83">
        <v>1.5650489999999999</v>
      </c>
      <c r="AN83">
        <v>1.5477829999999999</v>
      </c>
      <c r="AO83">
        <v>1.506284</v>
      </c>
      <c r="AP83">
        <v>1.48777</v>
      </c>
      <c r="AQ83">
        <v>1.6454599999999999</v>
      </c>
      <c r="AR83">
        <v>1.6204890000000001</v>
      </c>
      <c r="AS83">
        <v>1.649308</v>
      </c>
      <c r="AT83">
        <v>1.5476799999999999</v>
      </c>
      <c r="AU83">
        <v>1.4875879999999999</v>
      </c>
      <c r="AV83">
        <v>1.5098879999999999</v>
      </c>
      <c r="AW83">
        <v>1.5316780000000001</v>
      </c>
      <c r="AX83">
        <v>1.4013770000000001</v>
      </c>
      <c r="AY83">
        <v>1.434504</v>
      </c>
      <c r="AZ83">
        <v>1.5525409999999999</v>
      </c>
      <c r="BA83">
        <v>1.580511</v>
      </c>
      <c r="BB83">
        <v>1.4324250000000001</v>
      </c>
      <c r="BC83">
        <v>1.5590679999999999</v>
      </c>
      <c r="BD83">
        <v>1.5033339999999999</v>
      </c>
      <c r="BE83">
        <v>1.491414</v>
      </c>
      <c r="BF83">
        <v>1.470817</v>
      </c>
      <c r="BG83">
        <v>0.25992799999999999</v>
      </c>
      <c r="BH83">
        <v>1.39096</v>
      </c>
      <c r="BI83">
        <v>1.609974</v>
      </c>
      <c r="BJ83">
        <v>1.5832040000000001</v>
      </c>
      <c r="BK83">
        <v>1.504983</v>
      </c>
      <c r="BL83">
        <v>1.5692550000000001</v>
      </c>
      <c r="BM83">
        <v>1.56592</v>
      </c>
      <c r="BN83">
        <v>1.5099560000000001</v>
      </c>
      <c r="BO83">
        <v>1.6230880000000001</v>
      </c>
      <c r="BP83">
        <v>1.666445</v>
      </c>
      <c r="BQ83">
        <v>1.5263880000000001</v>
      </c>
      <c r="BR83">
        <v>1.4459219999999999</v>
      </c>
      <c r="BS83">
        <v>1.421054</v>
      </c>
      <c r="BT83">
        <v>1.3548359999999999</v>
      </c>
      <c r="BU83">
        <v>1.470496</v>
      </c>
      <c r="BV83">
        <v>1.4866919999999999</v>
      </c>
      <c r="BW83">
        <v>1.3201309999999999</v>
      </c>
      <c r="BX83">
        <v>1.414059</v>
      </c>
      <c r="BY83">
        <v>1.4699519999999999</v>
      </c>
      <c r="BZ83">
        <v>1.496783</v>
      </c>
      <c r="CA83">
        <v>1.508392</v>
      </c>
      <c r="CB83">
        <v>1.4475610000000001</v>
      </c>
      <c r="CC83">
        <v>1.4998119999999999</v>
      </c>
      <c r="CD83">
        <v>1.4863409999999999</v>
      </c>
    </row>
    <row r="84" spans="1:82">
      <c r="A84">
        <v>60.2</v>
      </c>
      <c r="B84" s="3">
        <v>2.5083333333333333</v>
      </c>
      <c r="C84">
        <v>1.418531</v>
      </c>
      <c r="D84">
        <v>1.4348920000000001</v>
      </c>
      <c r="E84">
        <v>1.51627</v>
      </c>
      <c r="F84">
        <v>1.3724190000000001</v>
      </c>
      <c r="G84">
        <v>1.026545</v>
      </c>
      <c r="H84">
        <v>1.0735600000000001</v>
      </c>
      <c r="I84">
        <v>1.024024</v>
      </c>
      <c r="J84">
        <v>1.0160940000000001</v>
      </c>
      <c r="K84">
        <v>1.582074</v>
      </c>
      <c r="L84">
        <v>1.6235059999999999</v>
      </c>
      <c r="M84">
        <v>1.6500349999999999</v>
      </c>
      <c r="N84">
        <v>1.573285</v>
      </c>
      <c r="O84">
        <v>1.5241640000000001</v>
      </c>
      <c r="P84">
        <v>1.530459</v>
      </c>
      <c r="Q84">
        <v>1.529998</v>
      </c>
      <c r="R84">
        <v>1.506575</v>
      </c>
      <c r="S84">
        <v>1.323483</v>
      </c>
      <c r="T84">
        <v>1.4497390000000001</v>
      </c>
      <c r="U84">
        <v>1.405375</v>
      </c>
      <c r="V84">
        <v>1.3235330000000001</v>
      </c>
      <c r="W84">
        <v>1.4577929999999999</v>
      </c>
      <c r="X84">
        <v>1.3345849999999999</v>
      </c>
      <c r="Y84">
        <v>1.365553</v>
      </c>
      <c r="Z84">
        <v>1.472437</v>
      </c>
      <c r="AA84">
        <v>1.363359</v>
      </c>
      <c r="AB84">
        <v>1.438312</v>
      </c>
      <c r="AC84">
        <v>1.418409</v>
      </c>
      <c r="AD84">
        <v>1.4868440000000001</v>
      </c>
      <c r="AE84">
        <v>1.4303539999999999</v>
      </c>
      <c r="AF84">
        <v>1.4172020000000001</v>
      </c>
      <c r="AG84">
        <v>1.4385319999999999</v>
      </c>
      <c r="AH84">
        <v>1.537728</v>
      </c>
      <c r="AI84">
        <v>0.25680500000000001</v>
      </c>
      <c r="AJ84">
        <v>1.22725</v>
      </c>
      <c r="AK84">
        <v>1.587745</v>
      </c>
      <c r="AL84">
        <v>1.336168</v>
      </c>
      <c r="AM84">
        <v>1.5829489999999999</v>
      </c>
      <c r="AN84">
        <v>1.556063</v>
      </c>
      <c r="AO84">
        <v>1.5124610000000001</v>
      </c>
      <c r="AP84">
        <v>1.496205</v>
      </c>
      <c r="AQ84">
        <v>1.6597869999999999</v>
      </c>
      <c r="AR84">
        <v>1.628962</v>
      </c>
      <c r="AS84">
        <v>1.6621079999999999</v>
      </c>
      <c r="AT84">
        <v>1.567259</v>
      </c>
      <c r="AU84">
        <v>1.5084770000000001</v>
      </c>
      <c r="AV84">
        <v>1.532135</v>
      </c>
      <c r="AW84">
        <v>1.5478259999999999</v>
      </c>
      <c r="AX84">
        <v>1.413076</v>
      </c>
      <c r="AY84">
        <v>1.4486110000000001</v>
      </c>
      <c r="AZ84">
        <v>1.55813</v>
      </c>
      <c r="BA84">
        <v>1.5875900000000001</v>
      </c>
      <c r="BB84">
        <v>1.438847</v>
      </c>
      <c r="BC84">
        <v>1.5703370000000001</v>
      </c>
      <c r="BD84">
        <v>1.5178179999999999</v>
      </c>
      <c r="BE84">
        <v>1.4994780000000001</v>
      </c>
      <c r="BF84">
        <v>1.48478</v>
      </c>
      <c r="BG84">
        <v>0.25879099999999999</v>
      </c>
      <c r="BH84">
        <v>1.3979140000000001</v>
      </c>
      <c r="BI84">
        <v>1.6144510000000001</v>
      </c>
      <c r="BJ84">
        <v>1.5989770000000001</v>
      </c>
      <c r="BK84">
        <v>1.5156350000000001</v>
      </c>
      <c r="BL84">
        <v>1.5862810000000001</v>
      </c>
      <c r="BM84">
        <v>1.5784450000000001</v>
      </c>
      <c r="BN84">
        <v>1.5270410000000001</v>
      </c>
      <c r="BO84">
        <v>1.6376850000000001</v>
      </c>
      <c r="BP84">
        <v>1.688048</v>
      </c>
      <c r="BQ84">
        <v>1.5422130000000001</v>
      </c>
      <c r="BR84">
        <v>1.46069</v>
      </c>
      <c r="BS84">
        <v>1.432439</v>
      </c>
      <c r="BT84">
        <v>1.361029</v>
      </c>
      <c r="BU84">
        <v>1.494292</v>
      </c>
      <c r="BV84">
        <v>1.501673</v>
      </c>
      <c r="BW84">
        <v>1.336714</v>
      </c>
      <c r="BX84">
        <v>1.4226730000000001</v>
      </c>
      <c r="BY84">
        <v>1.475786</v>
      </c>
      <c r="BZ84">
        <v>1.5018530000000001</v>
      </c>
      <c r="CA84">
        <v>1.5117719999999999</v>
      </c>
      <c r="CB84">
        <v>1.4575260000000001</v>
      </c>
      <c r="CC84">
        <v>1.506151</v>
      </c>
      <c r="CD84">
        <v>1.489992</v>
      </c>
    </row>
    <row r="85" spans="1:82">
      <c r="A85">
        <v>61.193610999999997</v>
      </c>
      <c r="B85" s="3">
        <v>2.5497337962962963</v>
      </c>
      <c r="C85">
        <v>1.4306449999999999</v>
      </c>
      <c r="D85">
        <v>1.4577059999999999</v>
      </c>
      <c r="E85">
        <v>1.528416</v>
      </c>
      <c r="F85">
        <v>1.3873709999999999</v>
      </c>
      <c r="G85">
        <v>0.97843500000000005</v>
      </c>
      <c r="H85">
        <v>1.028945</v>
      </c>
      <c r="I85">
        <v>0.96948800000000002</v>
      </c>
      <c r="J85">
        <v>0.96462700000000001</v>
      </c>
      <c r="K85">
        <v>1.598929</v>
      </c>
      <c r="L85">
        <v>1.650657</v>
      </c>
      <c r="M85">
        <v>1.671894</v>
      </c>
      <c r="N85">
        <v>1.5959970000000001</v>
      </c>
      <c r="O85">
        <v>1.523045</v>
      </c>
      <c r="P85">
        <v>1.537015</v>
      </c>
      <c r="Q85">
        <v>1.5500320000000001</v>
      </c>
      <c r="R85">
        <v>1.51858</v>
      </c>
      <c r="S85">
        <v>1.3341369999999999</v>
      </c>
      <c r="T85">
        <v>1.4632130000000001</v>
      </c>
      <c r="U85">
        <v>1.4180779999999999</v>
      </c>
      <c r="V85">
        <v>1.338455</v>
      </c>
      <c r="W85">
        <v>1.468353</v>
      </c>
      <c r="X85">
        <v>1.3452949999999999</v>
      </c>
      <c r="Y85">
        <v>1.37626</v>
      </c>
      <c r="Z85">
        <v>1.4860660000000001</v>
      </c>
      <c r="AA85">
        <v>1.3743799999999999</v>
      </c>
      <c r="AB85">
        <v>1.4508859999999999</v>
      </c>
      <c r="AC85">
        <v>1.4232860000000001</v>
      </c>
      <c r="AD85">
        <v>1.485857</v>
      </c>
      <c r="AE85">
        <v>1.4475290000000001</v>
      </c>
      <c r="AF85">
        <v>1.421773</v>
      </c>
      <c r="AG85">
        <v>1.461077</v>
      </c>
      <c r="AH85">
        <v>1.5548900000000001</v>
      </c>
      <c r="AI85">
        <v>0.25696999999999998</v>
      </c>
      <c r="AJ85">
        <v>1.227571</v>
      </c>
      <c r="AK85">
        <v>1.5939989999999999</v>
      </c>
      <c r="AL85">
        <v>1.3431139999999999</v>
      </c>
      <c r="AM85">
        <v>1.5997440000000001</v>
      </c>
      <c r="AN85">
        <v>1.562484</v>
      </c>
      <c r="AO85">
        <v>1.521933</v>
      </c>
      <c r="AP85">
        <v>1.5127740000000001</v>
      </c>
      <c r="AQ85">
        <v>1.6751689999999999</v>
      </c>
      <c r="AR85">
        <v>1.644244</v>
      </c>
      <c r="AS85">
        <v>1.6725049999999999</v>
      </c>
      <c r="AT85">
        <v>1.5771230000000001</v>
      </c>
      <c r="AU85">
        <v>1.51868</v>
      </c>
      <c r="AV85">
        <v>1.555617</v>
      </c>
      <c r="AW85">
        <v>1.561863</v>
      </c>
      <c r="AX85">
        <v>1.4245410000000001</v>
      </c>
      <c r="AY85">
        <v>1.4670589999999999</v>
      </c>
      <c r="AZ85">
        <v>1.5690999999999999</v>
      </c>
      <c r="BA85">
        <v>1.589161</v>
      </c>
      <c r="BB85">
        <v>1.452523</v>
      </c>
      <c r="BC85">
        <v>1.575636</v>
      </c>
      <c r="BD85">
        <v>1.5234970000000001</v>
      </c>
      <c r="BE85">
        <v>1.5152540000000001</v>
      </c>
      <c r="BF85">
        <v>1.499787</v>
      </c>
      <c r="BG85">
        <v>0.25708900000000001</v>
      </c>
      <c r="BH85">
        <v>1.4052910000000001</v>
      </c>
      <c r="BI85">
        <v>1.617559</v>
      </c>
      <c r="BJ85">
        <v>1.607013</v>
      </c>
      <c r="BK85">
        <v>1.5394730000000001</v>
      </c>
      <c r="BL85">
        <v>1.5952010000000001</v>
      </c>
      <c r="BM85">
        <v>1.580724</v>
      </c>
      <c r="BN85">
        <v>1.544697</v>
      </c>
      <c r="BO85">
        <v>1.6540550000000001</v>
      </c>
      <c r="BP85">
        <v>1.7085630000000001</v>
      </c>
      <c r="BQ85">
        <v>1.5655790000000001</v>
      </c>
      <c r="BR85">
        <v>1.479905</v>
      </c>
      <c r="BS85">
        <v>1.4446939999999999</v>
      </c>
      <c r="BT85">
        <v>1.3756330000000001</v>
      </c>
      <c r="BU85">
        <v>1.5026060000000001</v>
      </c>
      <c r="BV85">
        <v>1.5099480000000001</v>
      </c>
      <c r="BW85">
        <v>1.350285</v>
      </c>
      <c r="BX85">
        <v>1.4261760000000001</v>
      </c>
      <c r="BY85">
        <v>1.4788730000000001</v>
      </c>
      <c r="BZ85">
        <v>1.5243100000000001</v>
      </c>
      <c r="CA85">
        <v>1.5198739999999999</v>
      </c>
      <c r="CB85">
        <v>1.461355</v>
      </c>
      <c r="CC85">
        <v>1.514929</v>
      </c>
      <c r="CD85">
        <v>1.5068440000000001</v>
      </c>
    </row>
    <row r="86" spans="1:82">
      <c r="A86">
        <v>62.188611000000002</v>
      </c>
      <c r="B86" s="3">
        <v>2.5911921296296296</v>
      </c>
      <c r="C86">
        <v>1.438315</v>
      </c>
      <c r="D86">
        <v>1.4625360000000001</v>
      </c>
      <c r="E86">
        <v>1.5345569999999999</v>
      </c>
      <c r="F86">
        <v>1.389705</v>
      </c>
      <c r="G86">
        <v>0.93354499999999996</v>
      </c>
      <c r="H86">
        <v>0.98341299999999998</v>
      </c>
      <c r="I86">
        <v>0.92252900000000004</v>
      </c>
      <c r="J86">
        <v>0.92516299999999996</v>
      </c>
      <c r="K86">
        <v>1.6199809999999999</v>
      </c>
      <c r="L86">
        <v>1.6687019999999999</v>
      </c>
      <c r="M86">
        <v>1.6954769999999999</v>
      </c>
      <c r="N86">
        <v>1.611726</v>
      </c>
      <c r="O86">
        <v>1.5388489999999999</v>
      </c>
      <c r="P86">
        <v>1.5531360000000001</v>
      </c>
      <c r="Q86">
        <v>1.550171</v>
      </c>
      <c r="R86">
        <v>1.5354920000000001</v>
      </c>
      <c r="S86">
        <v>1.3428990000000001</v>
      </c>
      <c r="T86">
        <v>1.46905</v>
      </c>
      <c r="U86">
        <v>1.4207879999999999</v>
      </c>
      <c r="V86">
        <v>1.34948</v>
      </c>
      <c r="W86">
        <v>1.475873</v>
      </c>
      <c r="X86">
        <v>1.3505529999999999</v>
      </c>
      <c r="Y86">
        <v>1.380819</v>
      </c>
      <c r="Z86">
        <v>1.4931319999999999</v>
      </c>
      <c r="AA86">
        <v>1.3904369999999999</v>
      </c>
      <c r="AB86">
        <v>1.467705</v>
      </c>
      <c r="AC86">
        <v>1.4288639999999999</v>
      </c>
      <c r="AD86">
        <v>1.4965269999999999</v>
      </c>
      <c r="AE86">
        <v>1.4480550000000001</v>
      </c>
      <c r="AF86">
        <v>1.4327700000000001</v>
      </c>
      <c r="AG86">
        <v>1.462572</v>
      </c>
      <c r="AH86">
        <v>1.556017</v>
      </c>
      <c r="AI86">
        <v>0.258183</v>
      </c>
      <c r="AJ86">
        <v>1.236289</v>
      </c>
      <c r="AK86">
        <v>1.606768</v>
      </c>
      <c r="AL86">
        <v>1.352984</v>
      </c>
      <c r="AM86">
        <v>1.608922</v>
      </c>
      <c r="AN86">
        <v>1.5713379999999999</v>
      </c>
      <c r="AO86">
        <v>1.5373300000000001</v>
      </c>
      <c r="AP86">
        <v>1.5152909999999999</v>
      </c>
      <c r="AQ86">
        <v>1.6881729999999999</v>
      </c>
      <c r="AR86">
        <v>1.660571</v>
      </c>
      <c r="AS86">
        <v>1.6829160000000001</v>
      </c>
      <c r="AT86">
        <v>1.584406</v>
      </c>
      <c r="AU86">
        <v>1.529406</v>
      </c>
      <c r="AV86">
        <v>1.564897</v>
      </c>
      <c r="AW86">
        <v>1.5543260000000001</v>
      </c>
      <c r="AX86">
        <v>1.428628</v>
      </c>
      <c r="AY86">
        <v>1.4750099999999999</v>
      </c>
      <c r="AZ86">
        <v>1.578754</v>
      </c>
      <c r="BA86">
        <v>1.5899099999999999</v>
      </c>
      <c r="BB86">
        <v>1.4628669999999999</v>
      </c>
      <c r="BC86">
        <v>1.5846979999999999</v>
      </c>
      <c r="BD86">
        <v>1.5361659999999999</v>
      </c>
      <c r="BE86">
        <v>1.5282420000000001</v>
      </c>
      <c r="BF86">
        <v>1.508067</v>
      </c>
      <c r="BG86">
        <v>0.26122000000000001</v>
      </c>
      <c r="BH86">
        <v>1.4148210000000001</v>
      </c>
      <c r="BI86">
        <v>1.6323209999999999</v>
      </c>
      <c r="BJ86">
        <v>1.6229560000000001</v>
      </c>
      <c r="BK86">
        <v>1.548063</v>
      </c>
      <c r="BL86">
        <v>1.610177</v>
      </c>
      <c r="BM86">
        <v>1.591097</v>
      </c>
      <c r="BN86">
        <v>1.5587489999999999</v>
      </c>
      <c r="BO86">
        <v>1.6668069999999999</v>
      </c>
      <c r="BP86">
        <v>1.7335689999999999</v>
      </c>
      <c r="BQ86">
        <v>1.5845560000000001</v>
      </c>
      <c r="BR86">
        <v>1.486802</v>
      </c>
      <c r="BS86">
        <v>1.4724159999999999</v>
      </c>
      <c r="BT86">
        <v>1.3871610000000001</v>
      </c>
      <c r="BU86">
        <v>1.5130490000000001</v>
      </c>
      <c r="BV86">
        <v>1.523201</v>
      </c>
      <c r="BW86">
        <v>1.351534</v>
      </c>
      <c r="BX86">
        <v>1.4333340000000001</v>
      </c>
      <c r="BY86">
        <v>1.4932240000000001</v>
      </c>
      <c r="BZ86">
        <v>1.5356000000000001</v>
      </c>
      <c r="CA86">
        <v>1.5284219999999999</v>
      </c>
      <c r="CB86">
        <v>1.47153</v>
      </c>
      <c r="CC86">
        <v>1.5205820000000001</v>
      </c>
      <c r="CD86">
        <v>1.5214890000000001</v>
      </c>
    </row>
    <row r="87" spans="1:82">
      <c r="A87">
        <v>63.182222000000003</v>
      </c>
      <c r="B87" s="3">
        <v>2.6325925925925926</v>
      </c>
      <c r="C87">
        <v>1.4516690000000001</v>
      </c>
      <c r="D87">
        <v>1.482056</v>
      </c>
      <c r="E87">
        <v>1.5510170000000001</v>
      </c>
      <c r="F87">
        <v>1.40754</v>
      </c>
      <c r="G87">
        <v>0.89217199999999997</v>
      </c>
      <c r="H87">
        <v>0.93633900000000003</v>
      </c>
      <c r="I87">
        <v>0.87749200000000005</v>
      </c>
      <c r="J87">
        <v>0.88570700000000002</v>
      </c>
      <c r="K87">
        <v>1.642145</v>
      </c>
      <c r="L87">
        <v>1.6838599999999999</v>
      </c>
      <c r="M87">
        <v>1.70784</v>
      </c>
      <c r="N87">
        <v>1.634784</v>
      </c>
      <c r="O87">
        <v>1.5456110000000001</v>
      </c>
      <c r="P87">
        <v>1.5586720000000001</v>
      </c>
      <c r="Q87">
        <v>1.562673</v>
      </c>
      <c r="R87">
        <v>1.55315</v>
      </c>
      <c r="S87">
        <v>1.349432</v>
      </c>
      <c r="T87">
        <v>1.4753639999999999</v>
      </c>
      <c r="U87">
        <v>1.436771</v>
      </c>
      <c r="V87">
        <v>1.356895</v>
      </c>
      <c r="W87">
        <v>1.4859279999999999</v>
      </c>
      <c r="X87">
        <v>1.3618710000000001</v>
      </c>
      <c r="Y87">
        <v>1.3923939999999999</v>
      </c>
      <c r="Z87">
        <v>1.5030140000000001</v>
      </c>
      <c r="AA87">
        <v>1.3976710000000001</v>
      </c>
      <c r="AB87">
        <v>1.4696739999999999</v>
      </c>
      <c r="AC87">
        <v>1.433473</v>
      </c>
      <c r="AD87">
        <v>1.5107619999999999</v>
      </c>
      <c r="AE87">
        <v>1.4532529999999999</v>
      </c>
      <c r="AF87">
        <v>1.443022</v>
      </c>
      <c r="AG87">
        <v>1.4770129999999999</v>
      </c>
      <c r="AH87">
        <v>1.5676429999999999</v>
      </c>
      <c r="AI87">
        <v>0.25779099999999999</v>
      </c>
      <c r="AJ87">
        <v>1.252545</v>
      </c>
      <c r="AK87">
        <v>1.6096900000000001</v>
      </c>
      <c r="AL87">
        <v>1.3603700000000001</v>
      </c>
      <c r="AM87">
        <v>1.609591</v>
      </c>
      <c r="AN87">
        <v>1.5804499999999999</v>
      </c>
      <c r="AO87">
        <v>1.546603</v>
      </c>
      <c r="AP87">
        <v>1.5289759999999999</v>
      </c>
      <c r="AQ87">
        <v>1.6984889999999999</v>
      </c>
      <c r="AR87">
        <v>1.6581870000000001</v>
      </c>
      <c r="AS87">
        <v>1.6868860000000001</v>
      </c>
      <c r="AT87">
        <v>1.589631</v>
      </c>
      <c r="AU87">
        <v>1.537201</v>
      </c>
      <c r="AV87">
        <v>1.5777509999999999</v>
      </c>
      <c r="AW87">
        <v>1.568533</v>
      </c>
      <c r="AX87">
        <v>1.4490959999999999</v>
      </c>
      <c r="AY87">
        <v>1.488863</v>
      </c>
      <c r="AZ87">
        <v>1.5822620000000001</v>
      </c>
      <c r="BA87">
        <v>1.610101</v>
      </c>
      <c r="BB87">
        <v>1.4703120000000001</v>
      </c>
      <c r="BC87">
        <v>1.588929</v>
      </c>
      <c r="BD87">
        <v>1.5414730000000001</v>
      </c>
      <c r="BE87">
        <v>1.5284249999999999</v>
      </c>
      <c r="BF87">
        <v>1.5122949999999999</v>
      </c>
      <c r="BG87">
        <v>0.259598</v>
      </c>
      <c r="BH87">
        <v>1.4228479999999999</v>
      </c>
      <c r="BI87">
        <v>1.6419049999999999</v>
      </c>
      <c r="BJ87">
        <v>1.625893</v>
      </c>
      <c r="BK87">
        <v>1.55853</v>
      </c>
      <c r="BL87">
        <v>1.6211739999999999</v>
      </c>
      <c r="BM87">
        <v>1.6031230000000001</v>
      </c>
      <c r="BN87">
        <v>1.562303</v>
      </c>
      <c r="BO87">
        <v>1.685578</v>
      </c>
      <c r="BP87">
        <v>1.7522690000000001</v>
      </c>
      <c r="BQ87">
        <v>1.598104</v>
      </c>
      <c r="BR87">
        <v>1.4989749999999999</v>
      </c>
      <c r="BS87">
        <v>1.48421</v>
      </c>
      <c r="BT87">
        <v>1.3967909999999999</v>
      </c>
      <c r="BU87">
        <v>1.521099</v>
      </c>
      <c r="BV87">
        <v>1.531015</v>
      </c>
      <c r="BW87">
        <v>1.35761</v>
      </c>
      <c r="BX87">
        <v>1.446534</v>
      </c>
      <c r="BY87">
        <v>1.496578</v>
      </c>
      <c r="BZ87">
        <v>1.5314220000000001</v>
      </c>
      <c r="CA87">
        <v>1.5414909999999999</v>
      </c>
      <c r="CB87">
        <v>1.481949</v>
      </c>
      <c r="CC87">
        <v>1.526912</v>
      </c>
      <c r="CD87">
        <v>1.5315989999999999</v>
      </c>
    </row>
    <row r="88" spans="1:82">
      <c r="A88">
        <v>64.177778000000004</v>
      </c>
      <c r="B88" s="3">
        <v>2.674074074074074</v>
      </c>
      <c r="C88">
        <v>1.4584649999999999</v>
      </c>
      <c r="D88">
        <v>1.4793559999999999</v>
      </c>
      <c r="E88">
        <v>1.5537840000000001</v>
      </c>
      <c r="F88">
        <v>1.4085570000000001</v>
      </c>
      <c r="G88">
        <v>0.84700200000000003</v>
      </c>
      <c r="H88">
        <v>0.89117999999999997</v>
      </c>
      <c r="I88">
        <v>0.83599000000000001</v>
      </c>
      <c r="J88">
        <v>0.84606000000000003</v>
      </c>
      <c r="K88">
        <v>1.660236</v>
      </c>
      <c r="L88">
        <v>1.698601</v>
      </c>
      <c r="M88">
        <v>1.7268570000000001</v>
      </c>
      <c r="N88">
        <v>1.6629499999999999</v>
      </c>
      <c r="O88">
        <v>1.5474300000000001</v>
      </c>
      <c r="P88">
        <v>1.561755</v>
      </c>
      <c r="Q88">
        <v>1.5647009999999999</v>
      </c>
      <c r="R88">
        <v>1.5607709999999999</v>
      </c>
      <c r="S88">
        <v>1.36147</v>
      </c>
      <c r="T88">
        <v>1.486146</v>
      </c>
      <c r="U88">
        <v>1.438992</v>
      </c>
      <c r="V88">
        <v>1.3554790000000001</v>
      </c>
      <c r="W88">
        <v>1.496313</v>
      </c>
      <c r="X88">
        <v>1.373516</v>
      </c>
      <c r="Y88">
        <v>1.4008769999999999</v>
      </c>
      <c r="Z88">
        <v>1.494062</v>
      </c>
      <c r="AA88">
        <v>1.4010389999999999</v>
      </c>
      <c r="AB88">
        <v>1.488639</v>
      </c>
      <c r="AC88">
        <v>1.445473</v>
      </c>
      <c r="AD88">
        <v>1.5241279999999999</v>
      </c>
      <c r="AE88">
        <v>1.451427</v>
      </c>
      <c r="AF88">
        <v>1.4543999999999999</v>
      </c>
      <c r="AG88">
        <v>1.495182</v>
      </c>
      <c r="AH88">
        <v>1.5822130000000001</v>
      </c>
      <c r="AI88">
        <v>0.25557200000000002</v>
      </c>
      <c r="AJ88">
        <v>1.2560530000000001</v>
      </c>
      <c r="AK88">
        <v>1.6112280000000001</v>
      </c>
      <c r="AL88">
        <v>1.363613</v>
      </c>
      <c r="AM88">
        <v>1.624841</v>
      </c>
      <c r="AN88">
        <v>1.590992</v>
      </c>
      <c r="AO88">
        <v>1.5683769999999999</v>
      </c>
      <c r="AP88">
        <v>1.5309969999999999</v>
      </c>
      <c r="AQ88">
        <v>1.7041550000000001</v>
      </c>
      <c r="AR88">
        <v>1.6752579999999999</v>
      </c>
      <c r="AS88">
        <v>1.7014659999999999</v>
      </c>
      <c r="AT88">
        <v>1.597129</v>
      </c>
      <c r="AU88">
        <v>1.545167</v>
      </c>
      <c r="AV88">
        <v>1.589607</v>
      </c>
      <c r="AW88">
        <v>1.5838479999999999</v>
      </c>
      <c r="AX88">
        <v>1.4569639999999999</v>
      </c>
      <c r="AY88">
        <v>1.490351</v>
      </c>
      <c r="AZ88">
        <v>1.5823579999999999</v>
      </c>
      <c r="BA88">
        <v>1.6196170000000001</v>
      </c>
      <c r="BB88">
        <v>1.4749570000000001</v>
      </c>
      <c r="BC88">
        <v>1.598169</v>
      </c>
      <c r="BD88">
        <v>1.543409</v>
      </c>
      <c r="BE88">
        <v>1.5296510000000001</v>
      </c>
      <c r="BF88">
        <v>1.5303100000000001</v>
      </c>
      <c r="BG88">
        <v>0.25883</v>
      </c>
      <c r="BH88">
        <v>1.424166</v>
      </c>
      <c r="BI88">
        <v>1.659767</v>
      </c>
      <c r="BJ88">
        <v>1.634029</v>
      </c>
      <c r="BK88">
        <v>1.5612710000000001</v>
      </c>
      <c r="BL88">
        <v>1.6268910000000001</v>
      </c>
      <c r="BM88">
        <v>1.619602</v>
      </c>
      <c r="BN88">
        <v>1.581169</v>
      </c>
      <c r="BO88">
        <v>1.6985319999999999</v>
      </c>
      <c r="BP88">
        <v>1.772627</v>
      </c>
      <c r="BQ88">
        <v>1.623157</v>
      </c>
      <c r="BR88">
        <v>1.518446</v>
      </c>
      <c r="BS88">
        <v>1.4990520000000001</v>
      </c>
      <c r="BT88">
        <v>1.4118900000000001</v>
      </c>
      <c r="BU88">
        <v>1.527542</v>
      </c>
      <c r="BV88">
        <v>1.5328550000000001</v>
      </c>
      <c r="BW88">
        <v>1.3654930000000001</v>
      </c>
      <c r="BX88">
        <v>1.447117</v>
      </c>
      <c r="BY88">
        <v>1.507517</v>
      </c>
      <c r="BZ88">
        <v>1.5490440000000001</v>
      </c>
      <c r="CA88">
        <v>1.54918</v>
      </c>
      <c r="CB88">
        <v>1.4796389999999999</v>
      </c>
      <c r="CC88">
        <v>1.52894</v>
      </c>
      <c r="CD88">
        <v>1.5251680000000001</v>
      </c>
    </row>
    <row r="89" spans="1:82">
      <c r="A89">
        <v>65.173610999999994</v>
      </c>
      <c r="B89" s="3">
        <v>2.7155671296296298</v>
      </c>
      <c r="C89">
        <v>1.4602850000000001</v>
      </c>
      <c r="D89">
        <v>1.496048</v>
      </c>
      <c r="E89">
        <v>1.549809</v>
      </c>
      <c r="F89">
        <v>1.4124989999999999</v>
      </c>
      <c r="G89">
        <v>0.81278799999999995</v>
      </c>
      <c r="H89">
        <v>0.85550999999999999</v>
      </c>
      <c r="I89">
        <v>0.79649800000000004</v>
      </c>
      <c r="J89">
        <v>0.80815499999999996</v>
      </c>
      <c r="K89">
        <v>1.679883</v>
      </c>
      <c r="L89">
        <v>1.715854</v>
      </c>
      <c r="M89">
        <v>1.753512</v>
      </c>
      <c r="N89">
        <v>1.687592</v>
      </c>
      <c r="O89">
        <v>1.5640309999999999</v>
      </c>
      <c r="P89">
        <v>1.5800890000000001</v>
      </c>
      <c r="Q89">
        <v>1.5761149999999999</v>
      </c>
      <c r="R89">
        <v>1.5749979999999999</v>
      </c>
      <c r="S89">
        <v>1.370792</v>
      </c>
      <c r="T89">
        <v>1.4971920000000001</v>
      </c>
      <c r="U89">
        <v>1.455635</v>
      </c>
      <c r="V89">
        <v>1.3700159999999999</v>
      </c>
      <c r="W89">
        <v>1.5077469999999999</v>
      </c>
      <c r="X89">
        <v>1.39164</v>
      </c>
      <c r="Y89">
        <v>1.4074439999999999</v>
      </c>
      <c r="Z89">
        <v>1.515188</v>
      </c>
      <c r="AA89">
        <v>1.41327</v>
      </c>
      <c r="AB89">
        <v>1.500273</v>
      </c>
      <c r="AC89">
        <v>1.4464319999999999</v>
      </c>
      <c r="AD89">
        <v>1.5339739999999999</v>
      </c>
      <c r="AE89">
        <v>1.4650479999999999</v>
      </c>
      <c r="AF89">
        <v>1.462542</v>
      </c>
      <c r="AG89">
        <v>1.503701</v>
      </c>
      <c r="AH89">
        <v>1.5841639999999999</v>
      </c>
      <c r="AI89">
        <v>0.25554700000000002</v>
      </c>
      <c r="AJ89">
        <v>1.2676130000000001</v>
      </c>
      <c r="AK89">
        <v>1.621035</v>
      </c>
      <c r="AL89">
        <v>1.3727100000000001</v>
      </c>
      <c r="AM89">
        <v>1.616285</v>
      </c>
      <c r="AN89">
        <v>1.6022879999999999</v>
      </c>
      <c r="AO89">
        <v>1.5800989999999999</v>
      </c>
      <c r="AP89">
        <v>1.53342</v>
      </c>
      <c r="AQ89">
        <v>1.709892</v>
      </c>
      <c r="AR89">
        <v>1.6835690000000001</v>
      </c>
      <c r="AS89">
        <v>1.6922539999999999</v>
      </c>
      <c r="AT89">
        <v>1.6109599999999999</v>
      </c>
      <c r="AU89">
        <v>1.5528379999999999</v>
      </c>
      <c r="AV89">
        <v>1.616549</v>
      </c>
      <c r="AW89">
        <v>1.6032029999999999</v>
      </c>
      <c r="AX89">
        <v>1.4766710000000001</v>
      </c>
      <c r="AY89">
        <v>1.501862</v>
      </c>
      <c r="AZ89">
        <v>1.6003289999999999</v>
      </c>
      <c r="BA89">
        <v>1.633259</v>
      </c>
      <c r="BB89">
        <v>1.4789490000000001</v>
      </c>
      <c r="BC89">
        <v>1.6083229999999999</v>
      </c>
      <c r="BD89">
        <v>1.5596289999999999</v>
      </c>
      <c r="BE89">
        <v>1.5342229999999999</v>
      </c>
      <c r="BF89">
        <v>1.5453300000000001</v>
      </c>
      <c r="BG89">
        <v>0.25996799999999998</v>
      </c>
      <c r="BH89">
        <v>1.4240820000000001</v>
      </c>
      <c r="BI89">
        <v>1.6738280000000001</v>
      </c>
      <c r="BJ89">
        <v>1.628644</v>
      </c>
      <c r="BK89">
        <v>1.572819</v>
      </c>
      <c r="BL89">
        <v>1.6294599999999999</v>
      </c>
      <c r="BM89">
        <v>1.632323</v>
      </c>
      <c r="BN89">
        <v>1.5824050000000001</v>
      </c>
      <c r="BO89">
        <v>1.7188049999999999</v>
      </c>
      <c r="BP89">
        <v>1.797193</v>
      </c>
      <c r="BQ89">
        <v>1.637915</v>
      </c>
      <c r="BR89">
        <v>1.529207</v>
      </c>
      <c r="BS89">
        <v>1.5091699999999999</v>
      </c>
      <c r="BT89">
        <v>1.422744</v>
      </c>
      <c r="BU89">
        <v>1.539021</v>
      </c>
      <c r="BV89">
        <v>1.550217</v>
      </c>
      <c r="BW89">
        <v>1.366039</v>
      </c>
      <c r="BX89">
        <v>1.4487939999999999</v>
      </c>
      <c r="BY89">
        <v>1.519142</v>
      </c>
      <c r="BZ89">
        <v>1.5427059999999999</v>
      </c>
      <c r="CA89">
        <v>1.553561</v>
      </c>
      <c r="CB89">
        <v>1.4776640000000001</v>
      </c>
      <c r="CC89">
        <v>1.535447</v>
      </c>
      <c r="CD89">
        <v>1.5427219999999999</v>
      </c>
    </row>
    <row r="90" spans="1:82">
      <c r="A90">
        <v>66.169167000000002</v>
      </c>
      <c r="B90" s="3">
        <v>2.7570486111111112</v>
      </c>
      <c r="C90">
        <v>1.4630320000000001</v>
      </c>
      <c r="D90">
        <v>1.511641</v>
      </c>
      <c r="E90">
        <v>1.5623279999999999</v>
      </c>
      <c r="F90">
        <v>1.427306</v>
      </c>
      <c r="G90">
        <v>0.77949900000000005</v>
      </c>
      <c r="H90">
        <v>0.81815700000000002</v>
      </c>
      <c r="I90">
        <v>0.75493600000000005</v>
      </c>
      <c r="J90">
        <v>0.77214099999999997</v>
      </c>
      <c r="K90">
        <v>1.6976</v>
      </c>
      <c r="L90">
        <v>1.7386649999999999</v>
      </c>
      <c r="M90">
        <v>1.7793429999999999</v>
      </c>
      <c r="N90">
        <v>1.7058450000000001</v>
      </c>
      <c r="O90">
        <v>1.583048</v>
      </c>
      <c r="P90">
        <v>1.5945260000000001</v>
      </c>
      <c r="Q90">
        <v>1.5910580000000001</v>
      </c>
      <c r="R90">
        <v>1.585264</v>
      </c>
      <c r="S90">
        <v>1.3790260000000001</v>
      </c>
      <c r="T90">
        <v>1.5143009999999999</v>
      </c>
      <c r="U90">
        <v>1.457454</v>
      </c>
      <c r="V90">
        <v>1.3725039999999999</v>
      </c>
      <c r="W90">
        <v>1.5193209999999999</v>
      </c>
      <c r="X90">
        <v>1.3946190000000001</v>
      </c>
      <c r="Y90">
        <v>1.418345</v>
      </c>
      <c r="Z90">
        <v>1.5179339999999999</v>
      </c>
      <c r="AA90">
        <v>1.4237070000000001</v>
      </c>
      <c r="AB90">
        <v>1.5064470000000001</v>
      </c>
      <c r="AC90">
        <v>1.4519070000000001</v>
      </c>
      <c r="AD90">
        <v>1.5384949999999999</v>
      </c>
      <c r="AE90">
        <v>1.474259</v>
      </c>
      <c r="AF90">
        <v>1.4640040000000001</v>
      </c>
      <c r="AG90">
        <v>1.5064470000000001</v>
      </c>
      <c r="AH90">
        <v>1.5940000000000001</v>
      </c>
      <c r="AI90">
        <v>0.25407400000000002</v>
      </c>
      <c r="AJ90">
        <v>1.2674909999999999</v>
      </c>
      <c r="AK90">
        <v>1.62818</v>
      </c>
      <c r="AL90">
        <v>1.3933679999999999</v>
      </c>
      <c r="AM90">
        <v>1.6279490000000001</v>
      </c>
      <c r="AN90">
        <v>1.62127</v>
      </c>
      <c r="AO90">
        <v>1.5873900000000001</v>
      </c>
      <c r="AP90">
        <v>1.542189</v>
      </c>
      <c r="AQ90">
        <v>1.7255769999999999</v>
      </c>
      <c r="AR90">
        <v>1.6952670000000001</v>
      </c>
      <c r="AS90">
        <v>1.707095</v>
      </c>
      <c r="AT90">
        <v>1.622328</v>
      </c>
      <c r="AU90">
        <v>1.5645899999999999</v>
      </c>
      <c r="AV90">
        <v>1.618155</v>
      </c>
      <c r="AW90">
        <v>1.6198429999999999</v>
      </c>
      <c r="AX90">
        <v>1.4875609999999999</v>
      </c>
      <c r="AY90">
        <v>1.512413</v>
      </c>
      <c r="AZ90">
        <v>1.598414</v>
      </c>
      <c r="BA90">
        <v>1.626922</v>
      </c>
      <c r="BB90">
        <v>1.48861</v>
      </c>
      <c r="BC90">
        <v>1.6142080000000001</v>
      </c>
      <c r="BD90">
        <v>1.5618019999999999</v>
      </c>
      <c r="BE90">
        <v>1.5485169999999999</v>
      </c>
      <c r="BF90">
        <v>1.5448729999999999</v>
      </c>
      <c r="BG90">
        <v>0.25626399999999999</v>
      </c>
      <c r="BH90">
        <v>1.4368570000000001</v>
      </c>
      <c r="BI90">
        <v>1.673783</v>
      </c>
      <c r="BJ90">
        <v>1.646361</v>
      </c>
      <c r="BK90">
        <v>1.5789599999999999</v>
      </c>
      <c r="BL90">
        <v>1.6429229999999999</v>
      </c>
      <c r="BM90">
        <v>1.637351</v>
      </c>
      <c r="BN90">
        <v>1.588692</v>
      </c>
      <c r="BO90">
        <v>1.7358009999999999</v>
      </c>
      <c r="BP90">
        <v>1.8149059999999999</v>
      </c>
      <c r="BQ90">
        <v>1.655513</v>
      </c>
      <c r="BR90">
        <v>1.5414859999999999</v>
      </c>
      <c r="BS90">
        <v>1.521855</v>
      </c>
      <c r="BT90">
        <v>1.4423220000000001</v>
      </c>
      <c r="BU90">
        <v>1.549112</v>
      </c>
      <c r="BV90">
        <v>1.566432</v>
      </c>
      <c r="BW90">
        <v>1.3848640000000001</v>
      </c>
      <c r="BX90">
        <v>1.4697979999999999</v>
      </c>
      <c r="BY90">
        <v>1.51231</v>
      </c>
      <c r="BZ90">
        <v>1.556074</v>
      </c>
      <c r="CA90">
        <v>1.5644739999999999</v>
      </c>
      <c r="CB90">
        <v>1.4863010000000001</v>
      </c>
      <c r="CC90">
        <v>1.5412809999999999</v>
      </c>
      <c r="CD90">
        <v>1.5476799999999999</v>
      </c>
    </row>
    <row r="91" spans="1:82">
      <c r="A91">
        <v>67.162778000000003</v>
      </c>
      <c r="B91" s="3">
        <v>2.7984490740740742</v>
      </c>
      <c r="C91">
        <v>1.47007</v>
      </c>
      <c r="D91">
        <v>1.5136019999999999</v>
      </c>
      <c r="E91">
        <v>1.5811219999999999</v>
      </c>
      <c r="F91">
        <v>1.435997</v>
      </c>
      <c r="G91">
        <v>0.74589099999999997</v>
      </c>
      <c r="H91">
        <v>0.78527499999999995</v>
      </c>
      <c r="I91">
        <v>0.71533100000000005</v>
      </c>
      <c r="J91">
        <v>0.73751699999999998</v>
      </c>
      <c r="K91">
        <v>1.7177690000000001</v>
      </c>
      <c r="L91">
        <v>1.7682420000000001</v>
      </c>
      <c r="M91">
        <v>1.80802</v>
      </c>
      <c r="N91">
        <v>1.728234</v>
      </c>
      <c r="O91">
        <v>1.5921099999999999</v>
      </c>
      <c r="P91">
        <v>1.596765</v>
      </c>
      <c r="Q91">
        <v>1.596244</v>
      </c>
      <c r="R91">
        <v>1.5897479999999999</v>
      </c>
      <c r="S91">
        <v>1.385886</v>
      </c>
      <c r="T91">
        <v>1.517922</v>
      </c>
      <c r="U91">
        <v>1.4620150000000001</v>
      </c>
      <c r="V91">
        <v>1.374096</v>
      </c>
      <c r="W91">
        <v>1.52277</v>
      </c>
      <c r="X91">
        <v>1.4017660000000001</v>
      </c>
      <c r="Y91">
        <v>1.41804</v>
      </c>
      <c r="Z91">
        <v>1.5195069999999999</v>
      </c>
      <c r="AA91">
        <v>1.435624</v>
      </c>
      <c r="AB91">
        <v>1.514238</v>
      </c>
      <c r="AC91">
        <v>1.4603729999999999</v>
      </c>
      <c r="AD91">
        <v>1.5504500000000001</v>
      </c>
      <c r="AE91">
        <v>1.485657</v>
      </c>
      <c r="AF91">
        <v>1.4704520000000001</v>
      </c>
      <c r="AG91">
        <v>1.5182880000000001</v>
      </c>
      <c r="AH91">
        <v>1.6050169999999999</v>
      </c>
      <c r="AI91">
        <v>0.252942</v>
      </c>
      <c r="AJ91">
        <v>1.2682819999999999</v>
      </c>
      <c r="AK91">
        <v>1.6406909999999999</v>
      </c>
      <c r="AL91">
        <v>1.4020250000000001</v>
      </c>
      <c r="AM91">
        <v>1.634863</v>
      </c>
      <c r="AN91">
        <v>1.6237809999999999</v>
      </c>
      <c r="AO91">
        <v>1.594919</v>
      </c>
      <c r="AP91">
        <v>1.555258</v>
      </c>
      <c r="AQ91">
        <v>1.736335</v>
      </c>
      <c r="AR91">
        <v>1.7030959999999999</v>
      </c>
      <c r="AS91">
        <v>1.7204170000000001</v>
      </c>
      <c r="AT91">
        <v>1.6299980000000001</v>
      </c>
      <c r="AU91">
        <v>1.569088</v>
      </c>
      <c r="AV91">
        <v>1.619891</v>
      </c>
      <c r="AW91">
        <v>1.637148</v>
      </c>
      <c r="AX91">
        <v>1.492097</v>
      </c>
      <c r="AY91">
        <v>1.518634</v>
      </c>
      <c r="AZ91">
        <v>1.6131150000000001</v>
      </c>
      <c r="BA91">
        <v>1.6306609999999999</v>
      </c>
      <c r="BB91">
        <v>1.4981549999999999</v>
      </c>
      <c r="BC91">
        <v>1.62344</v>
      </c>
      <c r="BD91">
        <v>1.5673589999999999</v>
      </c>
      <c r="BE91">
        <v>1.5604309999999999</v>
      </c>
      <c r="BF91">
        <v>1.550578</v>
      </c>
      <c r="BG91">
        <v>0.25532700000000003</v>
      </c>
      <c r="BH91">
        <v>1.4554050000000001</v>
      </c>
      <c r="BI91">
        <v>1.6764669999999999</v>
      </c>
      <c r="BJ91">
        <v>1.6526879999999999</v>
      </c>
      <c r="BK91">
        <v>1.5870839999999999</v>
      </c>
      <c r="BL91">
        <v>1.6504620000000001</v>
      </c>
      <c r="BM91">
        <v>1.6506320000000001</v>
      </c>
      <c r="BN91">
        <v>1.5942460000000001</v>
      </c>
      <c r="BO91">
        <v>1.748632</v>
      </c>
      <c r="BP91">
        <v>1.8205229999999999</v>
      </c>
      <c r="BQ91">
        <v>1.661683</v>
      </c>
      <c r="BR91">
        <v>1.5555239999999999</v>
      </c>
      <c r="BS91">
        <v>1.535941</v>
      </c>
      <c r="BT91">
        <v>1.4430540000000001</v>
      </c>
      <c r="BU91">
        <v>1.5613300000000001</v>
      </c>
      <c r="BV91">
        <v>1.570549</v>
      </c>
      <c r="BW91">
        <v>1.391551</v>
      </c>
      <c r="BX91">
        <v>1.4764679999999999</v>
      </c>
      <c r="BY91">
        <v>1.5165299999999999</v>
      </c>
      <c r="BZ91">
        <v>1.5660609999999999</v>
      </c>
      <c r="CA91">
        <v>1.575321</v>
      </c>
      <c r="CB91">
        <v>1.496111</v>
      </c>
      <c r="CC91">
        <v>1.5443610000000001</v>
      </c>
      <c r="CD91">
        <v>1.5529299999999999</v>
      </c>
    </row>
    <row r="92" spans="1:82">
      <c r="A92">
        <v>68.158332999999999</v>
      </c>
      <c r="B92" s="3">
        <v>2.8399305555555556</v>
      </c>
      <c r="C92">
        <v>1.4852339999999999</v>
      </c>
      <c r="D92">
        <v>1.5185390000000001</v>
      </c>
      <c r="E92">
        <v>1.5803720000000001</v>
      </c>
      <c r="F92">
        <v>1.4366270000000001</v>
      </c>
      <c r="G92">
        <v>0.71356600000000003</v>
      </c>
      <c r="H92">
        <v>0.75076399999999999</v>
      </c>
      <c r="I92">
        <v>0.68283799999999995</v>
      </c>
      <c r="J92">
        <v>0.70701700000000001</v>
      </c>
      <c r="K92">
        <v>1.738723</v>
      </c>
      <c r="L92">
        <v>1.7780800000000001</v>
      </c>
      <c r="M92">
        <v>1.8291189999999999</v>
      </c>
      <c r="N92">
        <v>1.7393190000000001</v>
      </c>
      <c r="O92">
        <v>1.594884</v>
      </c>
      <c r="P92">
        <v>1.605515</v>
      </c>
      <c r="Q92">
        <v>1.6125970000000001</v>
      </c>
      <c r="R92">
        <v>1.5930089999999999</v>
      </c>
      <c r="S92">
        <v>1.392296</v>
      </c>
      <c r="T92">
        <v>1.5261769999999999</v>
      </c>
      <c r="U92">
        <v>1.4671460000000001</v>
      </c>
      <c r="V92">
        <v>1.3768450000000001</v>
      </c>
      <c r="W92">
        <v>1.5308310000000001</v>
      </c>
      <c r="X92">
        <v>1.408744</v>
      </c>
      <c r="Y92">
        <v>1.4243589999999999</v>
      </c>
      <c r="Z92">
        <v>1.523047</v>
      </c>
      <c r="AA92">
        <v>1.4353739999999999</v>
      </c>
      <c r="AB92">
        <v>1.522146</v>
      </c>
      <c r="AC92">
        <v>1.46479</v>
      </c>
      <c r="AD92">
        <v>1.559755</v>
      </c>
      <c r="AE92">
        <v>1.4957</v>
      </c>
      <c r="AF92">
        <v>1.474558</v>
      </c>
      <c r="AG92">
        <v>1.522184</v>
      </c>
      <c r="AH92">
        <v>1.615442</v>
      </c>
      <c r="AI92">
        <v>0.25232300000000002</v>
      </c>
      <c r="AJ92">
        <v>1.271045</v>
      </c>
      <c r="AK92">
        <v>1.6392899999999999</v>
      </c>
      <c r="AL92">
        <v>1.4046959999999999</v>
      </c>
      <c r="AM92">
        <v>1.6446780000000001</v>
      </c>
      <c r="AN92">
        <v>1.633381</v>
      </c>
      <c r="AO92">
        <v>1.5980570000000001</v>
      </c>
      <c r="AP92">
        <v>1.561677</v>
      </c>
      <c r="AQ92">
        <v>1.7502409999999999</v>
      </c>
      <c r="AR92">
        <v>1.6964090000000001</v>
      </c>
      <c r="AS92">
        <v>1.727517</v>
      </c>
      <c r="AT92">
        <v>1.6349419999999999</v>
      </c>
      <c r="AU92">
        <v>1.5818160000000001</v>
      </c>
      <c r="AV92">
        <v>1.632493</v>
      </c>
      <c r="AW92">
        <v>1.64314</v>
      </c>
      <c r="AX92">
        <v>1.4979020000000001</v>
      </c>
      <c r="AY92">
        <v>1.5277700000000001</v>
      </c>
      <c r="AZ92">
        <v>1.619599</v>
      </c>
      <c r="BA92">
        <v>1.6389879999999999</v>
      </c>
      <c r="BB92">
        <v>1.498826</v>
      </c>
      <c r="BC92">
        <v>1.6309450000000001</v>
      </c>
      <c r="BD92">
        <v>1.5868040000000001</v>
      </c>
      <c r="BE92">
        <v>1.565267</v>
      </c>
      <c r="BF92">
        <v>1.5569850000000001</v>
      </c>
      <c r="BG92">
        <v>0.25550699999999998</v>
      </c>
      <c r="BH92">
        <v>1.4601170000000001</v>
      </c>
      <c r="BI92">
        <v>1.6933389999999999</v>
      </c>
      <c r="BJ92">
        <v>1.657278</v>
      </c>
      <c r="BK92">
        <v>1.5976410000000001</v>
      </c>
      <c r="BL92">
        <v>1.6526959999999999</v>
      </c>
      <c r="BM92">
        <v>1.6537040000000001</v>
      </c>
      <c r="BN92">
        <v>1.601423</v>
      </c>
      <c r="BO92">
        <v>1.778122</v>
      </c>
      <c r="BP92">
        <v>1.847313</v>
      </c>
      <c r="BQ92">
        <v>1.6690860000000001</v>
      </c>
      <c r="BR92">
        <v>1.5664260000000001</v>
      </c>
      <c r="BS92">
        <v>1.54392</v>
      </c>
      <c r="BT92">
        <v>1.4610970000000001</v>
      </c>
      <c r="BU92">
        <v>1.5755349999999999</v>
      </c>
      <c r="BV92">
        <v>1.5698639999999999</v>
      </c>
      <c r="BW92">
        <v>1.3968659999999999</v>
      </c>
      <c r="BX92">
        <v>1.477528</v>
      </c>
      <c r="BY92">
        <v>1.5270079999999999</v>
      </c>
      <c r="BZ92">
        <v>1.580991</v>
      </c>
      <c r="CA92">
        <v>1.5770230000000001</v>
      </c>
      <c r="CB92">
        <v>1.488631</v>
      </c>
      <c r="CC92">
        <v>1.555145</v>
      </c>
      <c r="CD92">
        <v>1.564052</v>
      </c>
    </row>
    <row r="93" spans="1:82">
      <c r="A93">
        <v>69.152500000000003</v>
      </c>
      <c r="B93" s="3">
        <v>2.8813541666666667</v>
      </c>
      <c r="C93">
        <v>1.489595</v>
      </c>
      <c r="D93">
        <v>1.5234289999999999</v>
      </c>
      <c r="E93">
        <v>1.5873379999999999</v>
      </c>
      <c r="F93">
        <v>1.4468719999999999</v>
      </c>
      <c r="G93">
        <v>0.67879999999999996</v>
      </c>
      <c r="H93">
        <v>0.71614999999999995</v>
      </c>
      <c r="I93">
        <v>0.64632199999999995</v>
      </c>
      <c r="J93">
        <v>0.67386400000000002</v>
      </c>
      <c r="K93">
        <v>1.7585789999999999</v>
      </c>
      <c r="L93">
        <v>1.7999080000000001</v>
      </c>
      <c r="M93">
        <v>1.839553</v>
      </c>
      <c r="N93">
        <v>1.767684</v>
      </c>
      <c r="O93">
        <v>1.5985279999999999</v>
      </c>
      <c r="P93">
        <v>1.6191169999999999</v>
      </c>
      <c r="Q93">
        <v>1.6152660000000001</v>
      </c>
      <c r="R93">
        <v>1.6014539999999999</v>
      </c>
      <c r="S93">
        <v>1.396566</v>
      </c>
      <c r="T93">
        <v>1.5392049999999999</v>
      </c>
      <c r="U93">
        <v>1.466709</v>
      </c>
      <c r="V93">
        <v>1.3912070000000001</v>
      </c>
      <c r="W93">
        <v>1.5417989999999999</v>
      </c>
      <c r="X93">
        <v>1.416777</v>
      </c>
      <c r="Y93">
        <v>1.437627</v>
      </c>
      <c r="Z93">
        <v>1.5384880000000001</v>
      </c>
      <c r="AA93">
        <v>1.4396880000000001</v>
      </c>
      <c r="AB93">
        <v>1.531228</v>
      </c>
      <c r="AC93">
        <v>1.472253</v>
      </c>
      <c r="AD93">
        <v>1.5660000000000001</v>
      </c>
      <c r="AE93">
        <v>1.4980439999999999</v>
      </c>
      <c r="AF93">
        <v>1.4864029999999999</v>
      </c>
      <c r="AG93">
        <v>1.5205</v>
      </c>
      <c r="AH93">
        <v>1.6256919999999999</v>
      </c>
      <c r="AI93">
        <v>0.254855</v>
      </c>
      <c r="AJ93">
        <v>1.276654</v>
      </c>
      <c r="AK93">
        <v>1.6426909999999999</v>
      </c>
      <c r="AL93">
        <v>1.416191</v>
      </c>
      <c r="AM93">
        <v>1.6514489999999999</v>
      </c>
      <c r="AN93">
        <v>1.639748</v>
      </c>
      <c r="AO93">
        <v>1.603912</v>
      </c>
      <c r="AP93">
        <v>1.5594619999999999</v>
      </c>
      <c r="AQ93">
        <v>1.750901</v>
      </c>
      <c r="AR93">
        <v>1.715446</v>
      </c>
      <c r="AS93">
        <v>1.74543</v>
      </c>
      <c r="AT93">
        <v>1.650528</v>
      </c>
      <c r="AU93">
        <v>1.5980160000000001</v>
      </c>
      <c r="AV93">
        <v>1.6353329999999999</v>
      </c>
      <c r="AW93">
        <v>1.657365</v>
      </c>
      <c r="AX93">
        <v>1.503347</v>
      </c>
      <c r="AY93">
        <v>1.53413</v>
      </c>
      <c r="AZ93">
        <v>1.631575</v>
      </c>
      <c r="BA93">
        <v>1.6402190000000001</v>
      </c>
      <c r="BB93">
        <v>1.5171650000000001</v>
      </c>
      <c r="BC93">
        <v>1.634625</v>
      </c>
      <c r="BD93">
        <v>1.59108</v>
      </c>
      <c r="BE93">
        <v>1.574902</v>
      </c>
      <c r="BF93">
        <v>1.578967</v>
      </c>
      <c r="BG93">
        <v>0.25442900000000002</v>
      </c>
      <c r="BH93">
        <v>1.461921</v>
      </c>
      <c r="BI93">
        <v>1.687144</v>
      </c>
      <c r="BJ93">
        <v>1.6704650000000001</v>
      </c>
      <c r="BK93">
        <v>1.605564</v>
      </c>
      <c r="BL93">
        <v>1.666779</v>
      </c>
      <c r="BM93">
        <v>1.6607209999999999</v>
      </c>
      <c r="BN93">
        <v>1.6138570000000001</v>
      </c>
      <c r="BO93">
        <v>1.801463</v>
      </c>
      <c r="BP93">
        <v>1.8770770000000001</v>
      </c>
      <c r="BQ93">
        <v>1.6838519999999999</v>
      </c>
      <c r="BR93">
        <v>1.5900240000000001</v>
      </c>
      <c r="BS93">
        <v>1.5677700000000001</v>
      </c>
      <c r="BT93">
        <v>1.4727209999999999</v>
      </c>
      <c r="BU93">
        <v>1.5909390000000001</v>
      </c>
      <c r="BV93">
        <v>1.585313</v>
      </c>
      <c r="BW93">
        <v>1.3943490000000001</v>
      </c>
      <c r="BX93">
        <v>1.4896990000000001</v>
      </c>
      <c r="BY93">
        <v>1.5291999999999999</v>
      </c>
      <c r="BZ93">
        <v>1.5847819999999999</v>
      </c>
      <c r="CA93">
        <v>1.583793</v>
      </c>
      <c r="CB93">
        <v>1.495881</v>
      </c>
      <c r="CC93">
        <v>1.561091</v>
      </c>
      <c r="CD93">
        <v>1.586238</v>
      </c>
    </row>
    <row r="94" spans="1:82">
      <c r="A94">
        <v>70.148055999999997</v>
      </c>
      <c r="B94" s="3">
        <v>2.9228356481481481</v>
      </c>
      <c r="C94">
        <v>1.5077389999999999</v>
      </c>
      <c r="D94">
        <v>1.534295</v>
      </c>
      <c r="E94">
        <v>1.6084369999999999</v>
      </c>
      <c r="F94">
        <v>1.456674</v>
      </c>
      <c r="G94">
        <v>0.65139400000000003</v>
      </c>
      <c r="H94">
        <v>0.68181099999999994</v>
      </c>
      <c r="I94">
        <v>0.612842</v>
      </c>
      <c r="J94">
        <v>0.64077300000000004</v>
      </c>
      <c r="K94">
        <v>1.7799469999999999</v>
      </c>
      <c r="L94">
        <v>1.820875</v>
      </c>
      <c r="M94">
        <v>1.859137</v>
      </c>
      <c r="N94">
        <v>1.7723709999999999</v>
      </c>
      <c r="O94">
        <v>1.6080410000000001</v>
      </c>
      <c r="P94">
        <v>1.624368</v>
      </c>
      <c r="Q94">
        <v>1.632063</v>
      </c>
      <c r="R94">
        <v>1.617993</v>
      </c>
      <c r="S94">
        <v>1.405818</v>
      </c>
      <c r="T94">
        <v>1.5547740000000001</v>
      </c>
      <c r="U94">
        <v>1.4718359999999999</v>
      </c>
      <c r="V94">
        <v>1.4101589999999999</v>
      </c>
      <c r="W94">
        <v>1.5509900000000001</v>
      </c>
      <c r="X94">
        <v>1.429351</v>
      </c>
      <c r="Y94">
        <v>1.4495910000000001</v>
      </c>
      <c r="Z94">
        <v>1.5383420000000001</v>
      </c>
      <c r="AA94">
        <v>1.4534750000000001</v>
      </c>
      <c r="AB94">
        <v>1.541914</v>
      </c>
      <c r="AC94">
        <v>1.4769190000000001</v>
      </c>
      <c r="AD94">
        <v>1.5741750000000001</v>
      </c>
      <c r="AE94">
        <v>1.5039450000000001</v>
      </c>
      <c r="AF94">
        <v>1.4967220000000001</v>
      </c>
      <c r="AG94">
        <v>1.534408</v>
      </c>
      <c r="AH94">
        <v>1.642056</v>
      </c>
      <c r="AI94">
        <v>0.25447999999999998</v>
      </c>
      <c r="AJ94">
        <v>1.2899080000000001</v>
      </c>
      <c r="AK94">
        <v>1.645249</v>
      </c>
      <c r="AL94">
        <v>1.426615</v>
      </c>
      <c r="AM94">
        <v>1.665381</v>
      </c>
      <c r="AN94">
        <v>1.6419079999999999</v>
      </c>
      <c r="AO94">
        <v>1.6148020000000001</v>
      </c>
      <c r="AP94">
        <v>1.5825480000000001</v>
      </c>
      <c r="AQ94">
        <v>1.7601880000000001</v>
      </c>
      <c r="AR94">
        <v>1.7115940000000001</v>
      </c>
      <c r="AS94">
        <v>1.7615700000000001</v>
      </c>
      <c r="AT94">
        <v>1.651883</v>
      </c>
      <c r="AU94">
        <v>1.6183829999999999</v>
      </c>
      <c r="AV94">
        <v>1.638773</v>
      </c>
      <c r="AW94">
        <v>1.659162</v>
      </c>
      <c r="AX94">
        <v>1.504953</v>
      </c>
      <c r="AY94">
        <v>1.5381849999999999</v>
      </c>
      <c r="AZ94">
        <v>1.641111</v>
      </c>
      <c r="BA94">
        <v>1.6496710000000001</v>
      </c>
      <c r="BB94">
        <v>1.532619</v>
      </c>
      <c r="BC94">
        <v>1.6467560000000001</v>
      </c>
      <c r="BD94">
        <v>1.5957129999999999</v>
      </c>
      <c r="BE94">
        <v>1.583218</v>
      </c>
      <c r="BF94">
        <v>1.582114</v>
      </c>
      <c r="BG94">
        <v>0.25291200000000003</v>
      </c>
      <c r="BH94">
        <v>1.472901</v>
      </c>
      <c r="BI94">
        <v>1.712412</v>
      </c>
      <c r="BJ94">
        <v>1.6744939999999999</v>
      </c>
      <c r="BK94">
        <v>1.624217</v>
      </c>
      <c r="BL94">
        <v>1.6843109999999999</v>
      </c>
      <c r="BM94">
        <v>1.6663269999999999</v>
      </c>
      <c r="BN94">
        <v>1.621159</v>
      </c>
      <c r="BO94">
        <v>1.822235</v>
      </c>
      <c r="BP94">
        <v>1.8998079999999999</v>
      </c>
      <c r="BQ94">
        <v>1.699495</v>
      </c>
      <c r="BR94">
        <v>1.5973759999999999</v>
      </c>
      <c r="BS94">
        <v>1.578651</v>
      </c>
      <c r="BT94">
        <v>1.484135</v>
      </c>
      <c r="BU94">
        <v>1.6020719999999999</v>
      </c>
      <c r="BV94">
        <v>1.5996079999999999</v>
      </c>
      <c r="BW94">
        <v>1.4056420000000001</v>
      </c>
      <c r="BX94">
        <v>1.501959</v>
      </c>
      <c r="BY94">
        <v>1.538122</v>
      </c>
      <c r="BZ94">
        <v>1.5895170000000001</v>
      </c>
      <c r="CA94">
        <v>1.5970850000000001</v>
      </c>
      <c r="CB94">
        <v>1.519558</v>
      </c>
      <c r="CC94">
        <v>1.566967</v>
      </c>
      <c r="CD94">
        <v>1.594814</v>
      </c>
    </row>
    <row r="95" spans="1:82">
      <c r="A95">
        <v>71.143332999999998</v>
      </c>
      <c r="B95" s="3">
        <v>2.9643055555555553</v>
      </c>
      <c r="C95">
        <v>1.5180070000000001</v>
      </c>
      <c r="D95">
        <v>1.542734</v>
      </c>
      <c r="E95">
        <v>1.6147940000000001</v>
      </c>
      <c r="F95">
        <v>1.461679</v>
      </c>
      <c r="G95">
        <v>0.61903600000000003</v>
      </c>
      <c r="H95">
        <v>0.65125500000000003</v>
      </c>
      <c r="I95">
        <v>0.57806000000000002</v>
      </c>
      <c r="J95">
        <v>0.61092299999999999</v>
      </c>
      <c r="K95">
        <v>1.7935479999999999</v>
      </c>
      <c r="L95">
        <v>1.8508009999999999</v>
      </c>
      <c r="M95">
        <v>1.878636</v>
      </c>
      <c r="N95">
        <v>1.7973030000000001</v>
      </c>
      <c r="O95">
        <v>1.6118410000000001</v>
      </c>
      <c r="P95">
        <v>1.6364179999999999</v>
      </c>
      <c r="Q95">
        <v>1.634819</v>
      </c>
      <c r="R95">
        <v>1.6237170000000001</v>
      </c>
      <c r="S95">
        <v>1.4065840000000001</v>
      </c>
      <c r="T95">
        <v>1.561885</v>
      </c>
      <c r="U95">
        <v>1.491379</v>
      </c>
      <c r="V95">
        <v>1.409214</v>
      </c>
      <c r="W95">
        <v>1.562071</v>
      </c>
      <c r="X95">
        <v>1.4303790000000001</v>
      </c>
      <c r="Y95">
        <v>1.4527019999999999</v>
      </c>
      <c r="Z95">
        <v>1.5518130000000001</v>
      </c>
      <c r="AA95">
        <v>1.4616309999999999</v>
      </c>
      <c r="AB95">
        <v>1.5489200000000001</v>
      </c>
      <c r="AC95">
        <v>1.4867010000000001</v>
      </c>
      <c r="AD95">
        <v>1.5780320000000001</v>
      </c>
      <c r="AE95">
        <v>1.51725</v>
      </c>
      <c r="AF95">
        <v>1.5059229999999999</v>
      </c>
      <c r="AG95">
        <v>1.54853</v>
      </c>
      <c r="AH95">
        <v>1.6498349999999999</v>
      </c>
      <c r="AI95">
        <v>0.25245099999999998</v>
      </c>
      <c r="AJ95">
        <v>1.297083</v>
      </c>
      <c r="AK95">
        <v>1.650272</v>
      </c>
      <c r="AL95">
        <v>1.429459</v>
      </c>
      <c r="AM95">
        <v>1.682272</v>
      </c>
      <c r="AN95">
        <v>1.6634310000000001</v>
      </c>
      <c r="AO95">
        <v>1.620093</v>
      </c>
      <c r="AP95">
        <v>1.593162</v>
      </c>
      <c r="AQ95">
        <v>1.7798560000000001</v>
      </c>
      <c r="AR95">
        <v>1.7245710000000001</v>
      </c>
      <c r="AS95">
        <v>1.779099</v>
      </c>
      <c r="AT95">
        <v>1.647438</v>
      </c>
      <c r="AU95">
        <v>1.6344810000000001</v>
      </c>
      <c r="AV95">
        <v>1.639964</v>
      </c>
      <c r="AW95">
        <v>1.671476</v>
      </c>
      <c r="AX95">
        <v>1.5162690000000001</v>
      </c>
      <c r="AY95">
        <v>1.54765</v>
      </c>
      <c r="AZ95">
        <v>1.646685</v>
      </c>
      <c r="BA95">
        <v>1.6561079999999999</v>
      </c>
      <c r="BB95">
        <v>1.5438449999999999</v>
      </c>
      <c r="BC95">
        <v>1.666013</v>
      </c>
      <c r="BD95">
        <v>1.5960099999999999</v>
      </c>
      <c r="BE95">
        <v>1.6058269999999999</v>
      </c>
      <c r="BF95">
        <v>1.5856319999999999</v>
      </c>
      <c r="BG95">
        <v>0.25375999999999999</v>
      </c>
      <c r="BH95">
        <v>1.474707</v>
      </c>
      <c r="BI95">
        <v>1.7191380000000001</v>
      </c>
      <c r="BJ95">
        <v>1.6908989999999999</v>
      </c>
      <c r="BK95">
        <v>1.6333580000000001</v>
      </c>
      <c r="BL95">
        <v>1.6955849999999999</v>
      </c>
      <c r="BM95">
        <v>1.67048</v>
      </c>
      <c r="BN95">
        <v>1.6318619999999999</v>
      </c>
      <c r="BO95">
        <v>1.8304100000000001</v>
      </c>
      <c r="BP95">
        <v>1.9131389999999999</v>
      </c>
      <c r="BQ95">
        <v>1.715238</v>
      </c>
      <c r="BR95">
        <v>1.610824</v>
      </c>
      <c r="BS95">
        <v>1.5881670000000001</v>
      </c>
      <c r="BT95">
        <v>1.492478</v>
      </c>
      <c r="BU95">
        <v>1.600311</v>
      </c>
      <c r="BV95">
        <v>1.6052729999999999</v>
      </c>
      <c r="BW95">
        <v>1.411173</v>
      </c>
      <c r="BX95">
        <v>1.5158830000000001</v>
      </c>
      <c r="BY95">
        <v>1.5434749999999999</v>
      </c>
      <c r="BZ95">
        <v>1.584721</v>
      </c>
      <c r="CA95">
        <v>1.59954</v>
      </c>
      <c r="CB95">
        <v>1.514343</v>
      </c>
      <c r="CC95">
        <v>1.579772</v>
      </c>
      <c r="CD95">
        <v>1.591591</v>
      </c>
    </row>
    <row r="96" spans="1:82">
      <c r="A96">
        <v>72.138333000000003</v>
      </c>
      <c r="B96" s="3">
        <v>3.0057638888888891</v>
      </c>
      <c r="C96">
        <v>1.5233969999999999</v>
      </c>
      <c r="D96">
        <v>1.5586439999999999</v>
      </c>
      <c r="E96">
        <v>1.6219030000000001</v>
      </c>
      <c r="F96">
        <v>1.4674609999999999</v>
      </c>
      <c r="G96">
        <v>0.58967099999999995</v>
      </c>
      <c r="H96">
        <v>0.61718499999999998</v>
      </c>
      <c r="I96">
        <v>0.54042599999999996</v>
      </c>
      <c r="J96">
        <v>0.57959899999999998</v>
      </c>
      <c r="K96">
        <v>1.8248740000000001</v>
      </c>
      <c r="L96">
        <v>1.873621</v>
      </c>
      <c r="M96">
        <v>1.9094660000000001</v>
      </c>
      <c r="N96">
        <v>1.824433</v>
      </c>
      <c r="O96">
        <v>1.616627</v>
      </c>
      <c r="P96">
        <v>1.6419440000000001</v>
      </c>
      <c r="Q96">
        <v>1.637594</v>
      </c>
      <c r="R96">
        <v>1.6351549999999999</v>
      </c>
      <c r="S96">
        <v>1.4111670000000001</v>
      </c>
      <c r="T96">
        <v>1.5710280000000001</v>
      </c>
      <c r="U96">
        <v>1.489365</v>
      </c>
      <c r="V96">
        <v>1.4121010000000001</v>
      </c>
      <c r="W96">
        <v>1.5635269999999999</v>
      </c>
      <c r="X96">
        <v>1.4365049999999999</v>
      </c>
      <c r="Y96">
        <v>1.46231</v>
      </c>
      <c r="Z96">
        <v>1.563828</v>
      </c>
      <c r="AA96">
        <v>1.4681109999999999</v>
      </c>
      <c r="AB96">
        <v>1.5611820000000001</v>
      </c>
      <c r="AC96">
        <v>1.4869110000000001</v>
      </c>
      <c r="AD96">
        <v>1.5857079999999999</v>
      </c>
      <c r="AE96">
        <v>1.5243260000000001</v>
      </c>
      <c r="AF96">
        <v>1.5083299999999999</v>
      </c>
      <c r="AG96">
        <v>1.552899</v>
      </c>
      <c r="AH96">
        <v>1.649883</v>
      </c>
      <c r="AI96">
        <v>0.25059799999999999</v>
      </c>
      <c r="AJ96">
        <v>1.2988280000000001</v>
      </c>
      <c r="AK96">
        <v>1.6481539999999999</v>
      </c>
      <c r="AL96">
        <v>1.435694</v>
      </c>
      <c r="AM96">
        <v>1.6817820000000001</v>
      </c>
      <c r="AN96">
        <v>1.6633500000000001</v>
      </c>
      <c r="AO96">
        <v>1.629767</v>
      </c>
      <c r="AP96">
        <v>1.5980319999999999</v>
      </c>
      <c r="AQ96">
        <v>1.786284</v>
      </c>
      <c r="AR96">
        <v>1.73506</v>
      </c>
      <c r="AS96">
        <v>1.784545</v>
      </c>
      <c r="AT96">
        <v>1.6584490000000001</v>
      </c>
      <c r="AU96">
        <v>1.630433</v>
      </c>
      <c r="AV96">
        <v>1.649106</v>
      </c>
      <c r="AW96">
        <v>1.6799219999999999</v>
      </c>
      <c r="AX96">
        <v>1.51993</v>
      </c>
      <c r="AY96">
        <v>1.550192</v>
      </c>
      <c r="AZ96">
        <v>1.648547</v>
      </c>
      <c r="BA96">
        <v>1.6574679999999999</v>
      </c>
      <c r="BB96">
        <v>1.5508660000000001</v>
      </c>
      <c r="BC96">
        <v>1.668887</v>
      </c>
      <c r="BD96">
        <v>1.612913</v>
      </c>
      <c r="BE96">
        <v>1.6096760000000001</v>
      </c>
      <c r="BF96">
        <v>1.591988</v>
      </c>
      <c r="BG96">
        <v>0.25439299999999998</v>
      </c>
      <c r="BH96">
        <v>1.479066</v>
      </c>
      <c r="BI96">
        <v>1.722885</v>
      </c>
      <c r="BJ96">
        <v>1.7042250000000001</v>
      </c>
      <c r="BK96">
        <v>1.6381490000000001</v>
      </c>
      <c r="BL96">
        <v>1.701757</v>
      </c>
      <c r="BM96">
        <v>1.6907350000000001</v>
      </c>
      <c r="BN96">
        <v>1.637678</v>
      </c>
      <c r="BO96">
        <v>1.846166</v>
      </c>
      <c r="BP96">
        <v>1.9397279999999999</v>
      </c>
      <c r="BQ96">
        <v>1.734164</v>
      </c>
      <c r="BR96">
        <v>1.6331720000000001</v>
      </c>
      <c r="BS96">
        <v>1.605829</v>
      </c>
      <c r="BT96">
        <v>1.5032190000000001</v>
      </c>
      <c r="BU96">
        <v>1.60324</v>
      </c>
      <c r="BV96">
        <v>1.6028230000000001</v>
      </c>
      <c r="BW96">
        <v>1.4091050000000001</v>
      </c>
      <c r="BX96">
        <v>1.5133669999999999</v>
      </c>
      <c r="BY96">
        <v>1.550999</v>
      </c>
      <c r="BZ96">
        <v>1.592919</v>
      </c>
      <c r="CA96">
        <v>1.6027579999999999</v>
      </c>
      <c r="CB96">
        <v>1.523768</v>
      </c>
      <c r="CC96">
        <v>1.586052</v>
      </c>
      <c r="CD96">
        <v>1.5992420000000001</v>
      </c>
    </row>
    <row r="97" spans="1:82">
      <c r="A97">
        <v>73.134167000000005</v>
      </c>
      <c r="B97" s="3">
        <v>3.0472569444444448</v>
      </c>
      <c r="C97">
        <v>1.5344100000000001</v>
      </c>
      <c r="D97">
        <v>1.5650569999999999</v>
      </c>
      <c r="E97">
        <v>1.6230340000000001</v>
      </c>
      <c r="F97">
        <v>1.4755640000000001</v>
      </c>
      <c r="G97">
        <v>0.55662599999999995</v>
      </c>
      <c r="H97">
        <v>0.58658900000000003</v>
      </c>
      <c r="I97">
        <v>0.51255499999999998</v>
      </c>
      <c r="J97">
        <v>0.54868499999999998</v>
      </c>
      <c r="K97">
        <v>1.8382270000000001</v>
      </c>
      <c r="L97">
        <v>1.890846</v>
      </c>
      <c r="M97">
        <v>1.929724</v>
      </c>
      <c r="N97">
        <v>1.8494060000000001</v>
      </c>
      <c r="O97">
        <v>1.623837</v>
      </c>
      <c r="P97">
        <v>1.660312</v>
      </c>
      <c r="Q97">
        <v>1.6427050000000001</v>
      </c>
      <c r="R97">
        <v>1.645035</v>
      </c>
      <c r="S97">
        <v>1.4184380000000001</v>
      </c>
      <c r="T97">
        <v>1.567841</v>
      </c>
      <c r="U97">
        <v>1.4988790000000001</v>
      </c>
      <c r="V97">
        <v>1.4230929999999999</v>
      </c>
      <c r="W97">
        <v>1.5675429999999999</v>
      </c>
      <c r="X97">
        <v>1.4442010000000001</v>
      </c>
      <c r="Y97">
        <v>1.4694419999999999</v>
      </c>
      <c r="Z97">
        <v>1.570953</v>
      </c>
      <c r="AA97">
        <v>1.48085</v>
      </c>
      <c r="AB97">
        <v>1.5719959999999999</v>
      </c>
      <c r="AC97">
        <v>1.4904679999999999</v>
      </c>
      <c r="AD97">
        <v>1.5927789999999999</v>
      </c>
      <c r="AE97">
        <v>1.5311360000000001</v>
      </c>
      <c r="AF97">
        <v>1.528915</v>
      </c>
      <c r="AG97">
        <v>1.5518449999999999</v>
      </c>
      <c r="AH97">
        <v>1.6650499999999999</v>
      </c>
      <c r="AI97">
        <v>0.25167800000000001</v>
      </c>
      <c r="AJ97">
        <v>1.3054749999999999</v>
      </c>
      <c r="AK97">
        <v>1.65848</v>
      </c>
      <c r="AL97">
        <v>1.445765</v>
      </c>
      <c r="AM97">
        <v>1.6884140000000001</v>
      </c>
      <c r="AN97">
        <v>1.6865969999999999</v>
      </c>
      <c r="AO97">
        <v>1.6460269999999999</v>
      </c>
      <c r="AP97">
        <v>1.6101840000000001</v>
      </c>
      <c r="AQ97">
        <v>1.7881309999999999</v>
      </c>
      <c r="AR97">
        <v>1.742769</v>
      </c>
      <c r="AS97">
        <v>1.7822309999999999</v>
      </c>
      <c r="AT97">
        <v>1.663683</v>
      </c>
      <c r="AU97">
        <v>1.631564</v>
      </c>
      <c r="AV97">
        <v>1.6607609999999999</v>
      </c>
      <c r="AW97">
        <v>1.684453</v>
      </c>
      <c r="AX97">
        <v>1.532975</v>
      </c>
      <c r="AY97">
        <v>1.567488</v>
      </c>
      <c r="AZ97">
        <v>1.6526259999999999</v>
      </c>
      <c r="BA97">
        <v>1.6711450000000001</v>
      </c>
      <c r="BB97">
        <v>1.5560849999999999</v>
      </c>
      <c r="BC97">
        <v>1.6732419999999999</v>
      </c>
      <c r="BD97">
        <v>1.624161</v>
      </c>
      <c r="BE97">
        <v>1.6087450000000001</v>
      </c>
      <c r="BF97">
        <v>1.597691</v>
      </c>
      <c r="BG97">
        <v>0.25152799999999997</v>
      </c>
      <c r="BH97">
        <v>1.482443</v>
      </c>
      <c r="BI97">
        <v>1.7234210000000001</v>
      </c>
      <c r="BJ97">
        <v>1.7078770000000001</v>
      </c>
      <c r="BK97">
        <v>1.639513</v>
      </c>
      <c r="BL97">
        <v>1.703983</v>
      </c>
      <c r="BM97">
        <v>1.7008490000000001</v>
      </c>
      <c r="BN97">
        <v>1.6485639999999999</v>
      </c>
      <c r="BO97">
        <v>1.8670119999999999</v>
      </c>
      <c r="BP97">
        <v>1.9546790000000001</v>
      </c>
      <c r="BQ97">
        <v>1.7548090000000001</v>
      </c>
      <c r="BR97">
        <v>1.652409</v>
      </c>
      <c r="BS97">
        <v>1.6103670000000001</v>
      </c>
      <c r="BT97">
        <v>1.516756</v>
      </c>
      <c r="BU97">
        <v>1.616336</v>
      </c>
      <c r="BV97">
        <v>1.6220190000000001</v>
      </c>
      <c r="BW97">
        <v>1.4097230000000001</v>
      </c>
      <c r="BX97">
        <v>1.517647</v>
      </c>
      <c r="BY97">
        <v>1.5575730000000001</v>
      </c>
      <c r="BZ97">
        <v>1.60398</v>
      </c>
      <c r="CA97">
        <v>1.6179060000000001</v>
      </c>
      <c r="CB97">
        <v>1.53362</v>
      </c>
      <c r="CC97">
        <v>1.588643</v>
      </c>
      <c r="CD97">
        <v>1.6016520000000001</v>
      </c>
    </row>
    <row r="98" spans="1:82">
      <c r="A98">
        <v>74.128611000000006</v>
      </c>
      <c r="B98" s="3">
        <v>3.0886921296296297</v>
      </c>
      <c r="C98">
        <v>1.544667</v>
      </c>
      <c r="D98">
        <v>1.5688800000000001</v>
      </c>
      <c r="E98">
        <v>1.6241950000000001</v>
      </c>
      <c r="F98">
        <v>1.485663</v>
      </c>
      <c r="G98">
        <v>0.52551000000000003</v>
      </c>
      <c r="H98">
        <v>0.55681400000000003</v>
      </c>
      <c r="I98">
        <v>0.48145399999999999</v>
      </c>
      <c r="J98">
        <v>0.51869299999999996</v>
      </c>
      <c r="K98">
        <v>1.8627579999999999</v>
      </c>
      <c r="L98">
        <v>1.900787</v>
      </c>
      <c r="M98">
        <v>1.954553</v>
      </c>
      <c r="N98">
        <v>1.8647590000000001</v>
      </c>
      <c r="O98">
        <v>1.6349180000000001</v>
      </c>
      <c r="P98">
        <v>1.660088</v>
      </c>
      <c r="Q98">
        <v>1.652369</v>
      </c>
      <c r="R98">
        <v>1.650393</v>
      </c>
      <c r="S98">
        <v>1.429764</v>
      </c>
      <c r="T98">
        <v>1.581976</v>
      </c>
      <c r="U98">
        <v>1.5104979999999999</v>
      </c>
      <c r="V98">
        <v>1.4394180000000001</v>
      </c>
      <c r="W98">
        <v>1.5646960000000001</v>
      </c>
      <c r="X98">
        <v>1.448636</v>
      </c>
      <c r="Y98">
        <v>1.482283</v>
      </c>
      <c r="Z98">
        <v>1.5777159999999999</v>
      </c>
      <c r="AA98">
        <v>1.482192</v>
      </c>
      <c r="AB98">
        <v>1.574047</v>
      </c>
      <c r="AC98">
        <v>1.4936370000000001</v>
      </c>
      <c r="AD98">
        <v>1.599712</v>
      </c>
      <c r="AE98">
        <v>1.540848</v>
      </c>
      <c r="AF98">
        <v>1.53308</v>
      </c>
      <c r="AG98">
        <v>1.570972</v>
      </c>
      <c r="AH98">
        <v>1.673746</v>
      </c>
      <c r="AI98">
        <v>0.25219799999999998</v>
      </c>
      <c r="AJ98">
        <v>1.3139940000000001</v>
      </c>
      <c r="AK98">
        <v>1.66943</v>
      </c>
      <c r="AL98">
        <v>1.459241</v>
      </c>
      <c r="AM98">
        <v>1.700399</v>
      </c>
      <c r="AN98">
        <v>1.6877439999999999</v>
      </c>
      <c r="AO98">
        <v>1.6515649999999999</v>
      </c>
      <c r="AP98">
        <v>1.61599</v>
      </c>
      <c r="AQ98">
        <v>1.795803</v>
      </c>
      <c r="AR98">
        <v>1.7557160000000001</v>
      </c>
      <c r="AS98">
        <v>1.796794</v>
      </c>
      <c r="AT98">
        <v>1.6696880000000001</v>
      </c>
      <c r="AU98">
        <v>1.640666</v>
      </c>
      <c r="AV98">
        <v>1.6770099999999999</v>
      </c>
      <c r="AW98">
        <v>1.7009780000000001</v>
      </c>
      <c r="AX98">
        <v>1.537423</v>
      </c>
      <c r="AY98">
        <v>1.5671660000000001</v>
      </c>
      <c r="AZ98">
        <v>1.6679390000000001</v>
      </c>
      <c r="BA98">
        <v>1.676504</v>
      </c>
      <c r="BB98">
        <v>1.55705</v>
      </c>
      <c r="BC98">
        <v>1.6736139999999999</v>
      </c>
      <c r="BD98">
        <v>1.630082</v>
      </c>
      <c r="BE98">
        <v>1.6287229999999999</v>
      </c>
      <c r="BF98">
        <v>1.610582</v>
      </c>
      <c r="BG98">
        <v>0.25309599999999999</v>
      </c>
      <c r="BH98">
        <v>1.4866280000000001</v>
      </c>
      <c r="BI98">
        <v>1.736151</v>
      </c>
      <c r="BJ98">
        <v>1.7184759999999999</v>
      </c>
      <c r="BK98">
        <v>1.6414280000000001</v>
      </c>
      <c r="BL98">
        <v>1.7218990000000001</v>
      </c>
      <c r="BM98">
        <v>1.6992</v>
      </c>
      <c r="BN98">
        <v>1.6605920000000001</v>
      </c>
      <c r="BO98">
        <v>1.883696</v>
      </c>
      <c r="BP98">
        <v>1.9721850000000001</v>
      </c>
      <c r="BQ98">
        <v>1.7730630000000001</v>
      </c>
      <c r="BR98">
        <v>1.656981</v>
      </c>
      <c r="BS98">
        <v>1.623173</v>
      </c>
      <c r="BT98">
        <v>1.5264279999999999</v>
      </c>
      <c r="BU98">
        <v>1.6212569999999999</v>
      </c>
      <c r="BV98">
        <v>1.6201460000000001</v>
      </c>
      <c r="BW98">
        <v>1.4171670000000001</v>
      </c>
      <c r="BX98">
        <v>1.522518</v>
      </c>
      <c r="BY98">
        <v>1.565634</v>
      </c>
      <c r="BZ98">
        <v>1.6063810000000001</v>
      </c>
      <c r="CA98">
        <v>1.6237600000000001</v>
      </c>
      <c r="CB98">
        <v>1.5341290000000001</v>
      </c>
      <c r="CC98">
        <v>1.5956809999999999</v>
      </c>
      <c r="CD98">
        <v>1.591712</v>
      </c>
    </row>
    <row r="99" spans="1:82">
      <c r="A99">
        <v>75.123333000000002</v>
      </c>
      <c r="B99" s="3">
        <v>3.1301388888888888</v>
      </c>
      <c r="C99">
        <v>1.5399890000000001</v>
      </c>
      <c r="D99">
        <v>1.572465</v>
      </c>
      <c r="E99">
        <v>1.626603</v>
      </c>
      <c r="F99">
        <v>1.4913289999999999</v>
      </c>
      <c r="G99">
        <v>0.50290500000000005</v>
      </c>
      <c r="H99">
        <v>0.52864</v>
      </c>
      <c r="I99">
        <v>0.45546599999999998</v>
      </c>
      <c r="J99">
        <v>0.48571500000000001</v>
      </c>
      <c r="K99">
        <v>1.875232</v>
      </c>
      <c r="L99">
        <v>1.917535</v>
      </c>
      <c r="M99">
        <v>1.97678</v>
      </c>
      <c r="N99">
        <v>1.8843829999999999</v>
      </c>
      <c r="O99">
        <v>1.642188</v>
      </c>
      <c r="P99">
        <v>1.669791</v>
      </c>
      <c r="Q99">
        <v>1.6567879999999999</v>
      </c>
      <c r="R99">
        <v>1.655327</v>
      </c>
      <c r="S99">
        <v>1.4373800000000001</v>
      </c>
      <c r="T99">
        <v>1.591364</v>
      </c>
      <c r="U99">
        <v>1.510901</v>
      </c>
      <c r="V99">
        <v>1.4460839999999999</v>
      </c>
      <c r="W99">
        <v>1.576946</v>
      </c>
      <c r="X99">
        <v>1.463104</v>
      </c>
      <c r="Y99">
        <v>1.4853080000000001</v>
      </c>
      <c r="Z99">
        <v>1.580327</v>
      </c>
      <c r="AA99">
        <v>1.485363</v>
      </c>
      <c r="AB99">
        <v>1.578773</v>
      </c>
      <c r="AC99">
        <v>1.497765</v>
      </c>
      <c r="AD99">
        <v>1.602055</v>
      </c>
      <c r="AE99">
        <v>1.5414460000000001</v>
      </c>
      <c r="AF99">
        <v>1.530815</v>
      </c>
      <c r="AG99">
        <v>1.5712950000000001</v>
      </c>
      <c r="AH99">
        <v>1.6774070000000001</v>
      </c>
      <c r="AI99">
        <v>0.253021</v>
      </c>
      <c r="AJ99">
        <v>1.321305</v>
      </c>
      <c r="AK99">
        <v>1.6772929999999999</v>
      </c>
      <c r="AL99">
        <v>1.467042</v>
      </c>
      <c r="AM99">
        <v>1.7082919999999999</v>
      </c>
      <c r="AN99">
        <v>1.7009780000000001</v>
      </c>
      <c r="AO99">
        <v>1.651977</v>
      </c>
      <c r="AP99">
        <v>1.6146119999999999</v>
      </c>
      <c r="AQ99">
        <v>1.797569</v>
      </c>
      <c r="AR99">
        <v>1.758345</v>
      </c>
      <c r="AS99">
        <v>1.800908</v>
      </c>
      <c r="AT99">
        <v>1.6859299999999999</v>
      </c>
      <c r="AU99">
        <v>1.654398</v>
      </c>
      <c r="AV99">
        <v>1.67807</v>
      </c>
      <c r="AW99">
        <v>1.7059869999999999</v>
      </c>
      <c r="AX99">
        <v>1.5310999999999999</v>
      </c>
      <c r="AY99">
        <v>1.5781639999999999</v>
      </c>
      <c r="AZ99">
        <v>1.665241</v>
      </c>
      <c r="BA99">
        <v>1.6852739999999999</v>
      </c>
      <c r="BB99">
        <v>1.5641449999999999</v>
      </c>
      <c r="BC99">
        <v>1.6754579999999999</v>
      </c>
      <c r="BD99">
        <v>1.6349070000000001</v>
      </c>
      <c r="BE99">
        <v>1.6381779999999999</v>
      </c>
      <c r="BF99">
        <v>1.6226910000000001</v>
      </c>
      <c r="BG99">
        <v>0.24825800000000001</v>
      </c>
      <c r="BH99">
        <v>1.4841409999999999</v>
      </c>
      <c r="BI99">
        <v>1.7571639999999999</v>
      </c>
      <c r="BJ99">
        <v>1.724745</v>
      </c>
      <c r="BK99">
        <v>1.6427290000000001</v>
      </c>
      <c r="BL99">
        <v>1.7231939999999999</v>
      </c>
      <c r="BM99">
        <v>1.7073499999999999</v>
      </c>
      <c r="BN99">
        <v>1.6665639999999999</v>
      </c>
      <c r="BO99">
        <v>1.8999839999999999</v>
      </c>
      <c r="BP99">
        <v>1.9877720000000001</v>
      </c>
      <c r="BQ99">
        <v>1.797218</v>
      </c>
      <c r="BR99">
        <v>1.670587</v>
      </c>
      <c r="BS99">
        <v>1.64429</v>
      </c>
      <c r="BT99">
        <v>1.5427820000000001</v>
      </c>
      <c r="BU99">
        <v>1.6272770000000001</v>
      </c>
      <c r="BV99">
        <v>1.6375109999999999</v>
      </c>
      <c r="BW99">
        <v>1.4198189999999999</v>
      </c>
      <c r="BX99">
        <v>1.5292680000000001</v>
      </c>
      <c r="BY99">
        <v>1.562659</v>
      </c>
      <c r="BZ99">
        <v>1.6189469999999999</v>
      </c>
      <c r="CA99">
        <v>1.633767</v>
      </c>
      <c r="CB99">
        <v>1.5507679999999999</v>
      </c>
      <c r="CC99">
        <v>1.597575</v>
      </c>
      <c r="CD99">
        <v>1.60134</v>
      </c>
    </row>
    <row r="100" spans="1:82">
      <c r="A100">
        <v>76.117778000000001</v>
      </c>
      <c r="B100" s="3">
        <v>3.1715740740740741</v>
      </c>
      <c r="C100">
        <v>1.552848</v>
      </c>
      <c r="D100">
        <v>1.586309</v>
      </c>
      <c r="E100">
        <v>1.6434390000000001</v>
      </c>
      <c r="F100">
        <v>1.4985809999999999</v>
      </c>
      <c r="G100">
        <v>0.47419099999999997</v>
      </c>
      <c r="H100">
        <v>0.500834</v>
      </c>
      <c r="I100">
        <v>0.42821399999999998</v>
      </c>
      <c r="J100">
        <v>0.45869799999999999</v>
      </c>
      <c r="K100">
        <v>1.8899319999999999</v>
      </c>
      <c r="L100">
        <v>1.9397470000000001</v>
      </c>
      <c r="M100">
        <v>2.0102959999999999</v>
      </c>
      <c r="N100">
        <v>1.9165179999999999</v>
      </c>
      <c r="O100">
        <v>1.649921</v>
      </c>
      <c r="P100">
        <v>1.6751499999999999</v>
      </c>
      <c r="Q100">
        <v>1.67069</v>
      </c>
      <c r="R100">
        <v>1.665001</v>
      </c>
      <c r="S100">
        <v>1.4428559999999999</v>
      </c>
      <c r="T100">
        <v>1.5965450000000001</v>
      </c>
      <c r="U100">
        <v>1.5264390000000001</v>
      </c>
      <c r="V100">
        <v>1.452312</v>
      </c>
      <c r="W100">
        <v>1.584965</v>
      </c>
      <c r="X100">
        <v>1.4733019999999999</v>
      </c>
      <c r="Y100">
        <v>1.49153</v>
      </c>
      <c r="Z100">
        <v>1.593674</v>
      </c>
      <c r="AA100">
        <v>1.4909559999999999</v>
      </c>
      <c r="AB100">
        <v>1.5817129999999999</v>
      </c>
      <c r="AC100">
        <v>1.5016229999999999</v>
      </c>
      <c r="AD100">
        <v>1.60656</v>
      </c>
      <c r="AE100">
        <v>1.5543180000000001</v>
      </c>
      <c r="AF100">
        <v>1.551949</v>
      </c>
      <c r="AG100">
        <v>1.5818220000000001</v>
      </c>
      <c r="AH100">
        <v>1.7001409999999999</v>
      </c>
      <c r="AI100">
        <v>0.251112</v>
      </c>
      <c r="AJ100">
        <v>1.319723</v>
      </c>
      <c r="AK100">
        <v>1.685403</v>
      </c>
      <c r="AL100">
        <v>1.4704980000000001</v>
      </c>
      <c r="AM100">
        <v>1.717814</v>
      </c>
      <c r="AN100">
        <v>1.714656</v>
      </c>
      <c r="AO100">
        <v>1.658606</v>
      </c>
      <c r="AP100">
        <v>1.6200680000000001</v>
      </c>
      <c r="AQ100">
        <v>1.8114030000000001</v>
      </c>
      <c r="AR100">
        <v>1.7585249999999999</v>
      </c>
      <c r="AS100">
        <v>1.8108550000000001</v>
      </c>
      <c r="AT100">
        <v>1.6914370000000001</v>
      </c>
      <c r="AU100">
        <v>1.665451</v>
      </c>
      <c r="AV100">
        <v>1.684947</v>
      </c>
      <c r="AW100">
        <v>1.716898</v>
      </c>
      <c r="AX100">
        <v>1.5463480000000001</v>
      </c>
      <c r="AY100">
        <v>1.5891109999999999</v>
      </c>
      <c r="AZ100">
        <v>1.6740079999999999</v>
      </c>
      <c r="BA100">
        <v>1.702723</v>
      </c>
      <c r="BB100">
        <v>1.5707709999999999</v>
      </c>
      <c r="BC100">
        <v>1.68164</v>
      </c>
      <c r="BD100">
        <v>1.651975</v>
      </c>
      <c r="BE100">
        <v>1.652587</v>
      </c>
      <c r="BF100">
        <v>1.6284920000000001</v>
      </c>
      <c r="BG100">
        <v>0.24842</v>
      </c>
      <c r="BH100">
        <v>1.491465</v>
      </c>
      <c r="BI100">
        <v>1.755906</v>
      </c>
      <c r="BJ100">
        <v>1.729185</v>
      </c>
      <c r="BK100">
        <v>1.656469</v>
      </c>
      <c r="BL100">
        <v>1.7315719999999999</v>
      </c>
      <c r="BM100">
        <v>1.713411</v>
      </c>
      <c r="BN100">
        <v>1.6704749999999999</v>
      </c>
      <c r="BO100">
        <v>1.9244410000000001</v>
      </c>
      <c r="BP100">
        <v>2.0065010000000001</v>
      </c>
      <c r="BQ100">
        <v>1.8001469999999999</v>
      </c>
      <c r="BR100">
        <v>1.691605</v>
      </c>
      <c r="BS100">
        <v>1.6619440000000001</v>
      </c>
      <c r="BT100">
        <v>1.554063</v>
      </c>
      <c r="BU100">
        <v>1.645532</v>
      </c>
      <c r="BV100">
        <v>1.649187</v>
      </c>
      <c r="BW100">
        <v>1.4258439999999999</v>
      </c>
      <c r="BX100">
        <v>1.5347420000000001</v>
      </c>
      <c r="BY100">
        <v>1.574389</v>
      </c>
      <c r="BZ100">
        <v>1.6251359999999999</v>
      </c>
      <c r="CA100">
        <v>1.6385130000000001</v>
      </c>
      <c r="CB100">
        <v>1.5637939999999999</v>
      </c>
      <c r="CC100">
        <v>1.608142</v>
      </c>
      <c r="CD100">
        <v>1.6100479999999999</v>
      </c>
    </row>
    <row r="101" spans="1:82">
      <c r="A101">
        <v>77.113056</v>
      </c>
      <c r="B101" s="3">
        <v>3.2130439814814817</v>
      </c>
      <c r="C101">
        <v>1.556664</v>
      </c>
      <c r="D101">
        <v>1.593782</v>
      </c>
      <c r="E101">
        <v>1.656407</v>
      </c>
      <c r="F101">
        <v>1.501986</v>
      </c>
      <c r="G101">
        <v>0.440749</v>
      </c>
      <c r="H101">
        <v>0.47844100000000001</v>
      </c>
      <c r="I101">
        <v>0.40143000000000001</v>
      </c>
      <c r="J101">
        <v>0.434394</v>
      </c>
      <c r="K101">
        <v>1.914663</v>
      </c>
      <c r="L101">
        <v>1.965414</v>
      </c>
      <c r="M101">
        <v>2.0287130000000002</v>
      </c>
      <c r="N101">
        <v>1.940774</v>
      </c>
      <c r="O101">
        <v>1.654982</v>
      </c>
      <c r="P101">
        <v>1.6861820000000001</v>
      </c>
      <c r="Q101">
        <v>1.674186</v>
      </c>
      <c r="R101">
        <v>1.662366</v>
      </c>
      <c r="S101">
        <v>1.4481850000000001</v>
      </c>
      <c r="T101">
        <v>1.6033729999999999</v>
      </c>
      <c r="U101">
        <v>1.5332049999999999</v>
      </c>
      <c r="V101">
        <v>1.4525600000000001</v>
      </c>
      <c r="W101">
        <v>1.595421</v>
      </c>
      <c r="X101">
        <v>1.488637</v>
      </c>
      <c r="Y101">
        <v>1.499506</v>
      </c>
      <c r="Z101">
        <v>1.607129</v>
      </c>
      <c r="AA101">
        <v>1.5021469999999999</v>
      </c>
      <c r="AB101">
        <v>1.588802</v>
      </c>
      <c r="AC101">
        <v>1.514159</v>
      </c>
      <c r="AD101">
        <v>1.6185369999999999</v>
      </c>
      <c r="AE101">
        <v>1.552343</v>
      </c>
      <c r="AF101">
        <v>1.559626</v>
      </c>
      <c r="AG101">
        <v>1.581815</v>
      </c>
      <c r="AH101">
        <v>1.6990050000000001</v>
      </c>
      <c r="AI101">
        <v>0.24895999999999999</v>
      </c>
      <c r="AJ101">
        <v>1.3244400000000001</v>
      </c>
      <c r="AK101">
        <v>1.6897660000000001</v>
      </c>
      <c r="AL101">
        <v>1.480942</v>
      </c>
      <c r="AM101">
        <v>1.7201690000000001</v>
      </c>
      <c r="AN101">
        <v>1.7251719999999999</v>
      </c>
      <c r="AO101">
        <v>1.6671739999999999</v>
      </c>
      <c r="AP101">
        <v>1.6238710000000001</v>
      </c>
      <c r="AQ101">
        <v>1.8152159999999999</v>
      </c>
      <c r="AR101">
        <v>1.763598</v>
      </c>
      <c r="AS101">
        <v>1.816711</v>
      </c>
      <c r="AT101">
        <v>1.69241</v>
      </c>
      <c r="AU101">
        <v>1.663743</v>
      </c>
      <c r="AV101">
        <v>1.695349</v>
      </c>
      <c r="AW101">
        <v>1.7187760000000001</v>
      </c>
      <c r="AX101">
        <v>1.552046</v>
      </c>
      <c r="AY101">
        <v>1.590964</v>
      </c>
      <c r="AZ101">
        <v>1.6765080000000001</v>
      </c>
      <c r="BA101">
        <v>1.701449</v>
      </c>
      <c r="BB101">
        <v>1.577467</v>
      </c>
      <c r="BC101">
        <v>1.679513</v>
      </c>
      <c r="BD101">
        <v>1.653108</v>
      </c>
      <c r="BE101">
        <v>1.6592450000000001</v>
      </c>
      <c r="BF101">
        <v>1.6359049999999999</v>
      </c>
      <c r="BG101">
        <v>0.25077700000000003</v>
      </c>
      <c r="BH101">
        <v>1.499465</v>
      </c>
      <c r="BI101">
        <v>1.769601</v>
      </c>
      <c r="BJ101">
        <v>1.7496970000000001</v>
      </c>
      <c r="BK101">
        <v>1.6692659999999999</v>
      </c>
      <c r="BL101">
        <v>1.723255</v>
      </c>
      <c r="BM101">
        <v>1.725158</v>
      </c>
      <c r="BN101">
        <v>1.68072</v>
      </c>
      <c r="BO101">
        <v>1.953492</v>
      </c>
      <c r="BP101">
        <v>2.0212530000000002</v>
      </c>
      <c r="BQ101">
        <v>1.8152200000000001</v>
      </c>
      <c r="BR101">
        <v>1.7101150000000001</v>
      </c>
      <c r="BS101">
        <v>1.667397</v>
      </c>
      <c r="BT101">
        <v>1.5645579999999999</v>
      </c>
      <c r="BU101">
        <v>1.6543369999999999</v>
      </c>
      <c r="BV101">
        <v>1.6530130000000001</v>
      </c>
      <c r="BW101">
        <v>1.4353020000000001</v>
      </c>
      <c r="BX101">
        <v>1.543002</v>
      </c>
      <c r="BY101">
        <v>1.578919</v>
      </c>
      <c r="BZ101">
        <v>1.630501</v>
      </c>
      <c r="CA101">
        <v>1.6371709999999999</v>
      </c>
      <c r="CB101">
        <v>1.560009</v>
      </c>
      <c r="CC101">
        <v>1.6043719999999999</v>
      </c>
      <c r="CD101">
        <v>1.606012</v>
      </c>
    </row>
    <row r="102" spans="1:82">
      <c r="A102">
        <v>78.107500000000002</v>
      </c>
      <c r="B102" s="3">
        <v>3.2544791666666666</v>
      </c>
      <c r="C102">
        <v>1.5672889999999999</v>
      </c>
      <c r="D102">
        <v>1.5979719999999999</v>
      </c>
      <c r="E102">
        <v>1.665635</v>
      </c>
      <c r="F102">
        <v>1.508764</v>
      </c>
      <c r="G102">
        <v>0.41987200000000002</v>
      </c>
      <c r="H102">
        <v>0.45310400000000001</v>
      </c>
      <c r="I102">
        <v>0.37840600000000002</v>
      </c>
      <c r="J102">
        <v>0.40863100000000002</v>
      </c>
      <c r="K102">
        <v>1.937708</v>
      </c>
      <c r="L102">
        <v>1.9789209999999999</v>
      </c>
      <c r="M102">
        <v>2.0465930000000001</v>
      </c>
      <c r="N102">
        <v>1.9569810000000001</v>
      </c>
      <c r="O102">
        <v>1.6553850000000001</v>
      </c>
      <c r="P102">
        <v>1.6942269999999999</v>
      </c>
      <c r="Q102">
        <v>1.673449</v>
      </c>
      <c r="R102">
        <v>1.675173</v>
      </c>
      <c r="S102">
        <v>1.453813</v>
      </c>
      <c r="T102">
        <v>1.6125259999999999</v>
      </c>
      <c r="U102">
        <v>1.544443</v>
      </c>
      <c r="V102">
        <v>1.468242</v>
      </c>
      <c r="W102">
        <v>1.610044</v>
      </c>
      <c r="X102">
        <v>1.487738</v>
      </c>
      <c r="Y102">
        <v>1.508594</v>
      </c>
      <c r="Z102">
        <v>1.6054360000000001</v>
      </c>
      <c r="AA102">
        <v>1.5183549999999999</v>
      </c>
      <c r="AB102">
        <v>1.591218</v>
      </c>
      <c r="AC102">
        <v>1.522961</v>
      </c>
      <c r="AD102">
        <v>1.6258010000000001</v>
      </c>
      <c r="AE102">
        <v>1.558975</v>
      </c>
      <c r="AF102">
        <v>1.5634209999999999</v>
      </c>
      <c r="AG102">
        <v>1.587709</v>
      </c>
      <c r="AH102">
        <v>1.7095499999999999</v>
      </c>
      <c r="AI102">
        <v>0.247638</v>
      </c>
      <c r="AJ102">
        <v>1.322004</v>
      </c>
      <c r="AK102">
        <v>1.6959960000000001</v>
      </c>
      <c r="AL102">
        <v>1.495897</v>
      </c>
      <c r="AM102">
        <v>1.733789</v>
      </c>
      <c r="AN102">
        <v>1.73123</v>
      </c>
      <c r="AO102">
        <v>1.6785220000000001</v>
      </c>
      <c r="AP102">
        <v>1.644862</v>
      </c>
      <c r="AQ102">
        <v>1.818165</v>
      </c>
      <c r="AR102">
        <v>1.772915</v>
      </c>
      <c r="AS102">
        <v>1.82517</v>
      </c>
      <c r="AT102">
        <v>1.700623</v>
      </c>
      <c r="AU102">
        <v>1.6688890000000001</v>
      </c>
      <c r="AV102">
        <v>1.7108909999999999</v>
      </c>
      <c r="AW102">
        <v>1.7234039999999999</v>
      </c>
      <c r="AX102">
        <v>1.5628519999999999</v>
      </c>
      <c r="AY102">
        <v>1.600957</v>
      </c>
      <c r="AZ102">
        <v>1.6848209999999999</v>
      </c>
      <c r="BA102">
        <v>1.708615</v>
      </c>
      <c r="BB102">
        <v>1.5738490000000001</v>
      </c>
      <c r="BC102">
        <v>1.6927730000000001</v>
      </c>
      <c r="BD102">
        <v>1.664574</v>
      </c>
      <c r="BE102">
        <v>1.6537949999999999</v>
      </c>
      <c r="BF102">
        <v>1.6477219999999999</v>
      </c>
      <c r="BG102">
        <v>0.248641</v>
      </c>
      <c r="BH102">
        <v>1.50437</v>
      </c>
      <c r="BI102">
        <v>1.773306</v>
      </c>
      <c r="BJ102">
        <v>1.755701</v>
      </c>
      <c r="BK102">
        <v>1.6782539999999999</v>
      </c>
      <c r="BL102">
        <v>1.7396750000000001</v>
      </c>
      <c r="BM102">
        <v>1.7339690000000001</v>
      </c>
      <c r="BN102">
        <v>1.6857740000000001</v>
      </c>
      <c r="BO102">
        <v>1.97719</v>
      </c>
      <c r="BP102">
        <v>2.0501510000000001</v>
      </c>
      <c r="BQ102">
        <v>1.8362940000000001</v>
      </c>
      <c r="BR102">
        <v>1.727595</v>
      </c>
      <c r="BS102">
        <v>1.678331</v>
      </c>
      <c r="BT102">
        <v>1.569167</v>
      </c>
      <c r="BU102">
        <v>1.650417</v>
      </c>
      <c r="BV102">
        <v>1.6626540000000001</v>
      </c>
      <c r="BW102">
        <v>1.4436500000000001</v>
      </c>
      <c r="BX102">
        <v>1.534886</v>
      </c>
      <c r="BY102">
        <v>1.5845</v>
      </c>
      <c r="BZ102">
        <v>1.6283620000000001</v>
      </c>
      <c r="CA102">
        <v>1.6507309999999999</v>
      </c>
      <c r="CB102">
        <v>1.5699749999999999</v>
      </c>
      <c r="CC102">
        <v>1.6035919999999999</v>
      </c>
      <c r="CD102">
        <v>1.616101</v>
      </c>
    </row>
    <row r="103" spans="1:82">
      <c r="A103">
        <v>79.102778000000001</v>
      </c>
      <c r="B103" s="3">
        <v>3.2959490740740738</v>
      </c>
      <c r="C103">
        <v>1.579893</v>
      </c>
      <c r="D103">
        <v>1.608177</v>
      </c>
      <c r="E103">
        <v>1.670452</v>
      </c>
      <c r="F103">
        <v>1.5286550000000001</v>
      </c>
      <c r="G103">
        <v>0.39415099999999997</v>
      </c>
      <c r="H103">
        <v>0.42854399999999998</v>
      </c>
      <c r="I103">
        <v>0.35647699999999999</v>
      </c>
      <c r="J103">
        <v>0.38563599999999998</v>
      </c>
      <c r="K103">
        <v>1.9613149999999999</v>
      </c>
      <c r="L103">
        <v>1.9942930000000001</v>
      </c>
      <c r="M103">
        <v>2.0752760000000001</v>
      </c>
      <c r="N103">
        <v>1.978005</v>
      </c>
      <c r="O103">
        <v>1.6653880000000001</v>
      </c>
      <c r="P103">
        <v>1.7087429999999999</v>
      </c>
      <c r="Q103">
        <v>1.688987</v>
      </c>
      <c r="R103">
        <v>1.6813199999999999</v>
      </c>
      <c r="S103">
        <v>1.4711430000000001</v>
      </c>
      <c r="T103">
        <v>1.607342</v>
      </c>
      <c r="U103">
        <v>1.557153</v>
      </c>
      <c r="V103">
        <v>1.4723299999999999</v>
      </c>
      <c r="W103">
        <v>1.621853</v>
      </c>
      <c r="X103">
        <v>1.500238</v>
      </c>
      <c r="Y103">
        <v>1.5180119999999999</v>
      </c>
      <c r="Z103">
        <v>1.625024</v>
      </c>
      <c r="AA103">
        <v>1.5295540000000001</v>
      </c>
      <c r="AB103">
        <v>1.60053</v>
      </c>
      <c r="AC103">
        <v>1.533444</v>
      </c>
      <c r="AD103">
        <v>1.6385080000000001</v>
      </c>
      <c r="AE103">
        <v>1.565131</v>
      </c>
      <c r="AF103">
        <v>1.5681529999999999</v>
      </c>
      <c r="AG103">
        <v>1.597812</v>
      </c>
      <c r="AH103">
        <v>1.713689</v>
      </c>
      <c r="AI103">
        <v>0.248225</v>
      </c>
      <c r="AJ103">
        <v>1.326023</v>
      </c>
      <c r="AK103">
        <v>1.7029080000000001</v>
      </c>
      <c r="AL103">
        <v>1.4989399999999999</v>
      </c>
      <c r="AM103">
        <v>1.7479020000000001</v>
      </c>
      <c r="AN103">
        <v>1.7375259999999999</v>
      </c>
      <c r="AO103">
        <v>1.695333</v>
      </c>
      <c r="AP103">
        <v>1.652123</v>
      </c>
      <c r="AQ103">
        <v>1.8278190000000001</v>
      </c>
      <c r="AR103">
        <v>1.775015</v>
      </c>
      <c r="AS103">
        <v>1.8274999999999999</v>
      </c>
      <c r="AT103">
        <v>1.709781</v>
      </c>
      <c r="AU103">
        <v>1.6784520000000001</v>
      </c>
      <c r="AV103">
        <v>1.7203219999999999</v>
      </c>
      <c r="AW103">
        <v>1.739403</v>
      </c>
      <c r="AX103">
        <v>1.570497</v>
      </c>
      <c r="AY103">
        <v>1.6085339999999999</v>
      </c>
      <c r="AZ103">
        <v>1.6838390000000001</v>
      </c>
      <c r="BA103">
        <v>1.720478</v>
      </c>
      <c r="BB103">
        <v>1.5891150000000001</v>
      </c>
      <c r="BC103">
        <v>1.7056020000000001</v>
      </c>
      <c r="BD103">
        <v>1.659529</v>
      </c>
      <c r="BE103">
        <v>1.673834</v>
      </c>
      <c r="BF103">
        <v>1.6546149999999999</v>
      </c>
      <c r="BG103">
        <v>0.24410799999999999</v>
      </c>
      <c r="BH103">
        <v>1.5097370000000001</v>
      </c>
      <c r="BI103">
        <v>1.779825</v>
      </c>
      <c r="BJ103">
        <v>1.7612490000000001</v>
      </c>
      <c r="BK103">
        <v>1.6830149999999999</v>
      </c>
      <c r="BL103">
        <v>1.752183</v>
      </c>
      <c r="BM103">
        <v>1.7500089999999999</v>
      </c>
      <c r="BN103">
        <v>1.6926669999999999</v>
      </c>
      <c r="BO103">
        <v>2.0090170000000001</v>
      </c>
      <c r="BP103">
        <v>2.074122</v>
      </c>
      <c r="BQ103">
        <v>1.8473459999999999</v>
      </c>
      <c r="BR103">
        <v>1.7323599999999999</v>
      </c>
      <c r="BS103">
        <v>1.6955469999999999</v>
      </c>
      <c r="BT103">
        <v>1.5756889999999999</v>
      </c>
      <c r="BU103">
        <v>1.6650199999999999</v>
      </c>
      <c r="BV103">
        <v>1.667756</v>
      </c>
      <c r="BW103">
        <v>1.4477549999999999</v>
      </c>
      <c r="BX103">
        <v>1.537517</v>
      </c>
      <c r="BY103">
        <v>1.589987</v>
      </c>
      <c r="BZ103">
        <v>1.636164</v>
      </c>
      <c r="CA103">
        <v>1.6559699999999999</v>
      </c>
      <c r="CB103">
        <v>1.5692820000000001</v>
      </c>
      <c r="CC103">
        <v>1.6002479999999999</v>
      </c>
      <c r="CD103">
        <v>1.6218809999999999</v>
      </c>
    </row>
    <row r="104" spans="1:82">
      <c r="A104">
        <v>80.096389000000002</v>
      </c>
      <c r="B104" s="3">
        <v>3.3373495370370372</v>
      </c>
      <c r="C104">
        <v>1.578827</v>
      </c>
      <c r="D104">
        <v>1.616255</v>
      </c>
      <c r="E104">
        <v>1.676339</v>
      </c>
      <c r="F104">
        <v>1.5291809999999999</v>
      </c>
      <c r="G104">
        <v>0.371888</v>
      </c>
      <c r="H104">
        <v>0.40666999999999998</v>
      </c>
      <c r="I104">
        <v>0.33422099999999999</v>
      </c>
      <c r="J104">
        <v>0.36394900000000002</v>
      </c>
      <c r="K104">
        <v>1.971293</v>
      </c>
      <c r="L104">
        <v>2.0160589999999998</v>
      </c>
      <c r="M104">
        <v>2.0891899999999999</v>
      </c>
      <c r="N104">
        <v>2.0069170000000001</v>
      </c>
      <c r="O104">
        <v>1.6624509999999999</v>
      </c>
      <c r="P104">
        <v>1.715714</v>
      </c>
      <c r="Q104">
        <v>1.685851</v>
      </c>
      <c r="R104">
        <v>1.6916519999999999</v>
      </c>
      <c r="S104">
        <v>1.478666</v>
      </c>
      <c r="T104">
        <v>1.6248750000000001</v>
      </c>
      <c r="U104">
        <v>1.563272</v>
      </c>
      <c r="V104">
        <v>1.4795160000000001</v>
      </c>
      <c r="W104">
        <v>1.6279939999999999</v>
      </c>
      <c r="X104">
        <v>1.4968109999999999</v>
      </c>
      <c r="Y104">
        <v>1.524894</v>
      </c>
      <c r="Z104">
        <v>1.626817</v>
      </c>
      <c r="AA104">
        <v>1.533728</v>
      </c>
      <c r="AB104">
        <v>1.6119049999999999</v>
      </c>
      <c r="AC104">
        <v>1.5295589999999999</v>
      </c>
      <c r="AD104">
        <v>1.642754</v>
      </c>
      <c r="AE104">
        <v>1.5766640000000001</v>
      </c>
      <c r="AF104">
        <v>1.572927</v>
      </c>
      <c r="AG104">
        <v>1.597702</v>
      </c>
      <c r="AH104">
        <v>1.7172320000000001</v>
      </c>
      <c r="AI104">
        <v>0.24749399999999999</v>
      </c>
      <c r="AJ104">
        <v>1.332616</v>
      </c>
      <c r="AK104">
        <v>1.7088000000000001</v>
      </c>
      <c r="AL104">
        <v>1.512518</v>
      </c>
      <c r="AM104">
        <v>1.751978</v>
      </c>
      <c r="AN104">
        <v>1.7425040000000001</v>
      </c>
      <c r="AO104">
        <v>1.7026889999999999</v>
      </c>
      <c r="AP104">
        <v>1.656126</v>
      </c>
      <c r="AQ104">
        <v>1.839375</v>
      </c>
      <c r="AR104">
        <v>1.7770090000000001</v>
      </c>
      <c r="AS104">
        <v>1.846274</v>
      </c>
      <c r="AT104">
        <v>1.7213510000000001</v>
      </c>
      <c r="AU104">
        <v>1.696278</v>
      </c>
      <c r="AV104">
        <v>1.727746</v>
      </c>
      <c r="AW104">
        <v>1.7402599999999999</v>
      </c>
      <c r="AX104">
        <v>1.5706910000000001</v>
      </c>
      <c r="AY104">
        <v>1.6140330000000001</v>
      </c>
      <c r="AZ104">
        <v>1.6958930000000001</v>
      </c>
      <c r="BA104">
        <v>1.720189</v>
      </c>
      <c r="BB104">
        <v>1.5896870000000001</v>
      </c>
      <c r="BC104">
        <v>1.717824</v>
      </c>
      <c r="BD104">
        <v>1.673365</v>
      </c>
      <c r="BE104">
        <v>1.6804749999999999</v>
      </c>
      <c r="BF104">
        <v>1.650339</v>
      </c>
      <c r="BG104">
        <v>0.24823799999999999</v>
      </c>
      <c r="BH104">
        <v>1.5099290000000001</v>
      </c>
      <c r="BI104">
        <v>1.786945</v>
      </c>
      <c r="BJ104">
        <v>1.7648459999999999</v>
      </c>
      <c r="BK104">
        <v>1.693087</v>
      </c>
      <c r="BL104">
        <v>1.754478</v>
      </c>
      <c r="BM104">
        <v>1.7534620000000001</v>
      </c>
      <c r="BN104">
        <v>1.6939230000000001</v>
      </c>
      <c r="BO104">
        <v>2.0284399999999998</v>
      </c>
      <c r="BP104">
        <v>2.0973099999999998</v>
      </c>
      <c r="BQ104">
        <v>1.8441160000000001</v>
      </c>
      <c r="BR104">
        <v>1.7460819999999999</v>
      </c>
      <c r="BS104">
        <v>1.709044</v>
      </c>
      <c r="BT104">
        <v>1.5820590000000001</v>
      </c>
      <c r="BU104">
        <v>1.668212</v>
      </c>
      <c r="BV104">
        <v>1.69181</v>
      </c>
      <c r="BW104">
        <v>1.4550190000000001</v>
      </c>
      <c r="BX104">
        <v>1.545677</v>
      </c>
      <c r="BY104">
        <v>1.5913930000000001</v>
      </c>
      <c r="BZ104">
        <v>1.6402509999999999</v>
      </c>
      <c r="CA104">
        <v>1.6618900000000001</v>
      </c>
      <c r="CB104">
        <v>1.5830660000000001</v>
      </c>
      <c r="CC104">
        <v>1.6238520000000001</v>
      </c>
      <c r="CD104">
        <v>1.625308</v>
      </c>
    </row>
    <row r="105" spans="1:82">
      <c r="A105">
        <v>81.091389000000007</v>
      </c>
      <c r="B105" s="3">
        <v>3.3788078703703701</v>
      </c>
      <c r="C105">
        <v>1.590473</v>
      </c>
      <c r="D105">
        <v>1.6348549999999999</v>
      </c>
      <c r="E105">
        <v>1.6973130000000001</v>
      </c>
      <c r="F105">
        <v>1.542746</v>
      </c>
      <c r="G105">
        <v>0.34829100000000002</v>
      </c>
      <c r="H105">
        <v>0.38630799999999998</v>
      </c>
      <c r="I105">
        <v>0.31572</v>
      </c>
      <c r="J105">
        <v>0.34531099999999998</v>
      </c>
      <c r="K105">
        <v>2.0032700000000001</v>
      </c>
      <c r="L105">
        <v>2.0416409999999998</v>
      </c>
      <c r="M105">
        <v>2.1181559999999999</v>
      </c>
      <c r="N105">
        <v>2.0189490000000001</v>
      </c>
      <c r="O105">
        <v>1.655181</v>
      </c>
      <c r="P105">
        <v>1.726289</v>
      </c>
      <c r="Q105">
        <v>1.6972830000000001</v>
      </c>
      <c r="R105">
        <v>1.708019</v>
      </c>
      <c r="S105">
        <v>1.481387</v>
      </c>
      <c r="T105">
        <v>1.6322080000000001</v>
      </c>
      <c r="U105">
        <v>1.5630790000000001</v>
      </c>
      <c r="V105">
        <v>1.496346</v>
      </c>
      <c r="W105">
        <v>1.634663</v>
      </c>
      <c r="X105">
        <v>1.5057799999999999</v>
      </c>
      <c r="Y105">
        <v>1.544287</v>
      </c>
      <c r="Z105">
        <v>1.637653</v>
      </c>
      <c r="AA105">
        <v>1.5465169999999999</v>
      </c>
      <c r="AB105">
        <v>1.6216429999999999</v>
      </c>
      <c r="AC105">
        <v>1.534071</v>
      </c>
      <c r="AD105">
        <v>1.654544</v>
      </c>
      <c r="AE105">
        <v>1.5815269999999999</v>
      </c>
      <c r="AF105">
        <v>1.572031</v>
      </c>
      <c r="AG105">
        <v>1.604312</v>
      </c>
      <c r="AH105">
        <v>1.7283219999999999</v>
      </c>
      <c r="AI105">
        <v>0.245666</v>
      </c>
      <c r="AJ105">
        <v>1.3379920000000001</v>
      </c>
      <c r="AK105">
        <v>1.7164649999999999</v>
      </c>
      <c r="AL105">
        <v>1.5212619999999999</v>
      </c>
      <c r="AM105">
        <v>1.753309</v>
      </c>
      <c r="AN105">
        <v>1.7485310000000001</v>
      </c>
      <c r="AO105">
        <v>1.7181869999999999</v>
      </c>
      <c r="AP105">
        <v>1.663554</v>
      </c>
      <c r="AQ105">
        <v>1.846624</v>
      </c>
      <c r="AR105">
        <v>1.7839</v>
      </c>
      <c r="AS105">
        <v>1.850916</v>
      </c>
      <c r="AT105">
        <v>1.7329749999999999</v>
      </c>
      <c r="AU105">
        <v>1.702313</v>
      </c>
      <c r="AV105">
        <v>1.7334430000000001</v>
      </c>
      <c r="AW105">
        <v>1.741827</v>
      </c>
      <c r="AX105">
        <v>1.580945</v>
      </c>
      <c r="AY105">
        <v>1.617567</v>
      </c>
      <c r="AZ105">
        <v>1.706434</v>
      </c>
      <c r="BA105">
        <v>1.731886</v>
      </c>
      <c r="BB105">
        <v>1.605342</v>
      </c>
      <c r="BC105">
        <v>1.7311780000000001</v>
      </c>
      <c r="BD105">
        <v>1.6813530000000001</v>
      </c>
      <c r="BE105">
        <v>1.6885300000000001</v>
      </c>
      <c r="BF105">
        <v>1.659958</v>
      </c>
      <c r="BG105">
        <v>0.245971</v>
      </c>
      <c r="BH105">
        <v>1.5182720000000001</v>
      </c>
      <c r="BI105">
        <v>1.7998970000000001</v>
      </c>
      <c r="BJ105">
        <v>1.7815270000000001</v>
      </c>
      <c r="BK105">
        <v>1.703106</v>
      </c>
      <c r="BL105">
        <v>1.762707</v>
      </c>
      <c r="BM105">
        <v>1.746766</v>
      </c>
      <c r="BN105">
        <v>1.705935</v>
      </c>
      <c r="BO105">
        <v>2.0525250000000002</v>
      </c>
      <c r="BP105">
        <v>2.125445</v>
      </c>
      <c r="BQ105">
        <v>1.8768929999999999</v>
      </c>
      <c r="BR105">
        <v>1.7567550000000001</v>
      </c>
      <c r="BS105">
        <v>1.718704</v>
      </c>
      <c r="BT105">
        <v>1.588767</v>
      </c>
      <c r="BU105">
        <v>1.67936</v>
      </c>
      <c r="BV105">
        <v>1.699881</v>
      </c>
      <c r="BW105">
        <v>1.450304</v>
      </c>
      <c r="BX105">
        <v>1.555113</v>
      </c>
      <c r="BY105">
        <v>1.599559</v>
      </c>
      <c r="BZ105">
        <v>1.653878</v>
      </c>
      <c r="CA105">
        <v>1.657656</v>
      </c>
      <c r="CB105">
        <v>1.5774319999999999</v>
      </c>
      <c r="CC105">
        <v>1.6178220000000001</v>
      </c>
      <c r="CD105">
        <v>1.6286689999999999</v>
      </c>
    </row>
    <row r="106" spans="1:82">
      <c r="A106">
        <v>82.087778</v>
      </c>
      <c r="B106" s="3">
        <v>3.4203240740740739</v>
      </c>
      <c r="C106">
        <v>1.587213</v>
      </c>
      <c r="D106">
        <v>1.634557</v>
      </c>
      <c r="E106">
        <v>1.694502</v>
      </c>
      <c r="F106">
        <v>1.5486329999999999</v>
      </c>
      <c r="G106">
        <v>0.32793499999999998</v>
      </c>
      <c r="H106">
        <v>0.363952</v>
      </c>
      <c r="I106">
        <v>0.29642800000000002</v>
      </c>
      <c r="J106">
        <v>0.32480799999999999</v>
      </c>
      <c r="K106">
        <v>2.0268320000000002</v>
      </c>
      <c r="L106">
        <v>2.0690780000000002</v>
      </c>
      <c r="M106">
        <v>2.1418370000000002</v>
      </c>
      <c r="N106">
        <v>2.0360649999999998</v>
      </c>
      <c r="O106">
        <v>1.6648320000000001</v>
      </c>
      <c r="P106">
        <v>1.7353339999999999</v>
      </c>
      <c r="Q106">
        <v>1.698888</v>
      </c>
      <c r="R106">
        <v>1.7053259999999999</v>
      </c>
      <c r="S106">
        <v>1.4857050000000001</v>
      </c>
      <c r="T106">
        <v>1.641354</v>
      </c>
      <c r="U106">
        <v>1.5720989999999999</v>
      </c>
      <c r="V106">
        <v>1.500189</v>
      </c>
      <c r="W106">
        <v>1.6384000000000001</v>
      </c>
      <c r="X106">
        <v>1.5168200000000001</v>
      </c>
      <c r="Y106">
        <v>1.5420419999999999</v>
      </c>
      <c r="Z106">
        <v>1.6338820000000001</v>
      </c>
      <c r="AA106">
        <v>1.5421860000000001</v>
      </c>
      <c r="AB106">
        <v>1.6262890000000001</v>
      </c>
      <c r="AC106">
        <v>1.546486</v>
      </c>
      <c r="AD106">
        <v>1.663224</v>
      </c>
      <c r="AE106">
        <v>1.5850219999999999</v>
      </c>
      <c r="AF106">
        <v>1.585801</v>
      </c>
      <c r="AG106">
        <v>1.6162719999999999</v>
      </c>
      <c r="AH106">
        <v>1.7385349999999999</v>
      </c>
      <c r="AI106">
        <v>0.24296699999999999</v>
      </c>
      <c r="AJ106">
        <v>1.3436030000000001</v>
      </c>
      <c r="AK106">
        <v>1.7210650000000001</v>
      </c>
      <c r="AL106">
        <v>1.534594</v>
      </c>
      <c r="AM106">
        <v>1.763665</v>
      </c>
      <c r="AN106">
        <v>1.7492760000000001</v>
      </c>
      <c r="AO106">
        <v>1.7272700000000001</v>
      </c>
      <c r="AP106">
        <v>1.6854990000000001</v>
      </c>
      <c r="AQ106">
        <v>1.8601669999999999</v>
      </c>
      <c r="AR106">
        <v>1.8019309999999999</v>
      </c>
      <c r="AS106">
        <v>1.852519</v>
      </c>
      <c r="AT106">
        <v>1.746057</v>
      </c>
      <c r="AU106">
        <v>1.711071</v>
      </c>
      <c r="AV106">
        <v>1.7425710000000001</v>
      </c>
      <c r="AW106">
        <v>1.751457</v>
      </c>
      <c r="AX106">
        <v>1.585218</v>
      </c>
      <c r="AY106">
        <v>1.6214710000000001</v>
      </c>
      <c r="AZ106">
        <v>1.705854</v>
      </c>
      <c r="BA106">
        <v>1.7401489999999999</v>
      </c>
      <c r="BB106">
        <v>1.608517</v>
      </c>
      <c r="BC106">
        <v>1.738305</v>
      </c>
      <c r="BD106">
        <v>1.6851769999999999</v>
      </c>
      <c r="BE106">
        <v>1.696439</v>
      </c>
      <c r="BF106">
        <v>1.6671590000000001</v>
      </c>
      <c r="BG106">
        <v>0.24174999999999999</v>
      </c>
      <c r="BH106">
        <v>1.5201370000000001</v>
      </c>
      <c r="BI106">
        <v>1.807788</v>
      </c>
      <c r="BJ106">
        <v>1.7912939999999999</v>
      </c>
      <c r="BK106">
        <v>1.717708</v>
      </c>
      <c r="BL106">
        <v>1.76414</v>
      </c>
      <c r="BM106">
        <v>1.751034</v>
      </c>
      <c r="BN106">
        <v>1.7152019999999999</v>
      </c>
      <c r="BO106">
        <v>2.0719820000000002</v>
      </c>
      <c r="BP106">
        <v>2.1386379999999998</v>
      </c>
      <c r="BQ106">
        <v>1.891926</v>
      </c>
      <c r="BR106">
        <v>1.7673730000000001</v>
      </c>
      <c r="BS106">
        <v>1.724863</v>
      </c>
      <c r="BT106">
        <v>1.6035250000000001</v>
      </c>
      <c r="BU106">
        <v>1.680993</v>
      </c>
      <c r="BV106">
        <v>1.7014400000000001</v>
      </c>
      <c r="BW106">
        <v>1.458591</v>
      </c>
      <c r="BX106">
        <v>1.5651029999999999</v>
      </c>
      <c r="BY106">
        <v>1.6012489999999999</v>
      </c>
      <c r="BZ106">
        <v>1.651248</v>
      </c>
      <c r="CA106">
        <v>1.6680379999999999</v>
      </c>
      <c r="CB106">
        <v>1.597207</v>
      </c>
      <c r="CC106">
        <v>1.628595</v>
      </c>
      <c r="CD106">
        <v>1.636226</v>
      </c>
    </row>
    <row r="107" spans="1:82">
      <c r="A107">
        <v>83.082778000000005</v>
      </c>
      <c r="B107" s="3">
        <v>3.4617824074074073</v>
      </c>
      <c r="C107">
        <v>1.5985739999999999</v>
      </c>
      <c r="D107">
        <v>1.6382639999999999</v>
      </c>
      <c r="E107">
        <v>1.7028490000000001</v>
      </c>
      <c r="F107">
        <v>1.552103</v>
      </c>
      <c r="G107">
        <v>0.30853199999999997</v>
      </c>
      <c r="H107">
        <v>0.342339</v>
      </c>
      <c r="I107">
        <v>0.275474</v>
      </c>
      <c r="J107">
        <v>0.30620399999999998</v>
      </c>
      <c r="K107">
        <v>2.0457709999999998</v>
      </c>
      <c r="L107">
        <v>2.0850840000000002</v>
      </c>
      <c r="M107">
        <v>2.171662</v>
      </c>
      <c r="N107">
        <v>2.060298</v>
      </c>
      <c r="O107">
        <v>1.6729499999999999</v>
      </c>
      <c r="P107">
        <v>1.7414529999999999</v>
      </c>
      <c r="Q107">
        <v>1.706982</v>
      </c>
      <c r="R107">
        <v>1.7108190000000001</v>
      </c>
      <c r="S107">
        <v>1.4997529999999999</v>
      </c>
      <c r="T107">
        <v>1.6453709999999999</v>
      </c>
      <c r="U107">
        <v>1.578551</v>
      </c>
      <c r="V107">
        <v>1.5018579999999999</v>
      </c>
      <c r="W107">
        <v>1.6423350000000001</v>
      </c>
      <c r="X107">
        <v>1.5328999999999999</v>
      </c>
      <c r="Y107">
        <v>1.5526489999999999</v>
      </c>
      <c r="Z107">
        <v>1.6508579999999999</v>
      </c>
      <c r="AA107">
        <v>1.549469</v>
      </c>
      <c r="AB107">
        <v>1.624873</v>
      </c>
      <c r="AC107">
        <v>1.555417</v>
      </c>
      <c r="AD107">
        <v>1.669972</v>
      </c>
      <c r="AE107">
        <v>1.60554</v>
      </c>
      <c r="AF107">
        <v>1.5989949999999999</v>
      </c>
      <c r="AG107">
        <v>1.6182430000000001</v>
      </c>
      <c r="AH107">
        <v>1.742553</v>
      </c>
      <c r="AI107">
        <v>0.23912800000000001</v>
      </c>
      <c r="AJ107">
        <v>1.3473740000000001</v>
      </c>
      <c r="AK107">
        <v>1.725732</v>
      </c>
      <c r="AL107">
        <v>1.540608</v>
      </c>
      <c r="AM107">
        <v>1.7730589999999999</v>
      </c>
      <c r="AN107">
        <v>1.758078</v>
      </c>
      <c r="AO107">
        <v>1.7388140000000001</v>
      </c>
      <c r="AP107">
        <v>1.6837800000000001</v>
      </c>
      <c r="AQ107">
        <v>1.8628359999999999</v>
      </c>
      <c r="AR107">
        <v>1.7984309999999999</v>
      </c>
      <c r="AS107">
        <v>1.8555029999999999</v>
      </c>
      <c r="AT107">
        <v>1.7484729999999999</v>
      </c>
      <c r="AU107">
        <v>1.71269</v>
      </c>
      <c r="AV107">
        <v>1.754975</v>
      </c>
      <c r="AW107">
        <v>1.757234</v>
      </c>
      <c r="AX107">
        <v>1.593191</v>
      </c>
      <c r="AY107">
        <v>1.6279399999999999</v>
      </c>
      <c r="AZ107">
        <v>1.713832</v>
      </c>
      <c r="BA107">
        <v>1.7531540000000001</v>
      </c>
      <c r="BB107">
        <v>1.614924</v>
      </c>
      <c r="BC107">
        <v>1.741843</v>
      </c>
      <c r="BD107">
        <v>1.6943820000000001</v>
      </c>
      <c r="BE107">
        <v>1.709754</v>
      </c>
      <c r="BF107">
        <v>1.6755530000000001</v>
      </c>
      <c r="BG107">
        <v>0.24479799999999999</v>
      </c>
      <c r="BH107">
        <v>1.5195590000000001</v>
      </c>
      <c r="BI107">
        <v>1.818756</v>
      </c>
      <c r="BJ107">
        <v>1.805375</v>
      </c>
      <c r="BK107">
        <v>1.734853</v>
      </c>
      <c r="BL107">
        <v>1.7659819999999999</v>
      </c>
      <c r="BM107">
        <v>1.767952</v>
      </c>
      <c r="BN107">
        <v>1.732531</v>
      </c>
      <c r="BO107">
        <v>2.0994429999999999</v>
      </c>
      <c r="BP107">
        <v>2.1649790000000002</v>
      </c>
      <c r="BQ107">
        <v>1.916113</v>
      </c>
      <c r="BR107">
        <v>1.785469</v>
      </c>
      <c r="BS107">
        <v>1.738097</v>
      </c>
      <c r="BT107">
        <v>1.615858</v>
      </c>
      <c r="BU107">
        <v>1.697306</v>
      </c>
      <c r="BV107">
        <v>1.704337</v>
      </c>
      <c r="BW107">
        <v>1.471549</v>
      </c>
      <c r="BX107">
        <v>1.57907</v>
      </c>
      <c r="BY107">
        <v>1.613999</v>
      </c>
      <c r="BZ107">
        <v>1.6576219999999999</v>
      </c>
      <c r="CA107">
        <v>1.6767350000000001</v>
      </c>
      <c r="CB107">
        <v>1.597367</v>
      </c>
      <c r="CC107">
        <v>1.629149</v>
      </c>
      <c r="CD107">
        <v>1.6403289999999999</v>
      </c>
    </row>
    <row r="108" spans="1:82">
      <c r="A108">
        <v>84.077500000000001</v>
      </c>
      <c r="B108" s="3">
        <v>3.5032291666666668</v>
      </c>
      <c r="C108">
        <v>1.6144529999999999</v>
      </c>
      <c r="D108">
        <v>1.648075</v>
      </c>
      <c r="E108">
        <v>1.711457</v>
      </c>
      <c r="F108">
        <v>1.5513440000000001</v>
      </c>
      <c r="G108">
        <v>0.289246</v>
      </c>
      <c r="H108">
        <v>0.32519300000000001</v>
      </c>
      <c r="I108">
        <v>0.259411</v>
      </c>
      <c r="J108">
        <v>0.29077399999999998</v>
      </c>
      <c r="K108">
        <v>2.055069</v>
      </c>
      <c r="L108">
        <v>2.1053199999999999</v>
      </c>
      <c r="M108">
        <v>2.1912739999999999</v>
      </c>
      <c r="N108">
        <v>2.0788690000000001</v>
      </c>
      <c r="O108">
        <v>1.6707419999999999</v>
      </c>
      <c r="P108">
        <v>1.7412780000000001</v>
      </c>
      <c r="Q108">
        <v>1.712842</v>
      </c>
      <c r="R108">
        <v>1.72824</v>
      </c>
      <c r="S108">
        <v>1.5004059999999999</v>
      </c>
      <c r="T108">
        <v>1.6491480000000001</v>
      </c>
      <c r="U108">
        <v>1.59114</v>
      </c>
      <c r="V108">
        <v>1.5115639999999999</v>
      </c>
      <c r="W108">
        <v>1.6418060000000001</v>
      </c>
      <c r="X108">
        <v>1.5390820000000001</v>
      </c>
      <c r="Y108">
        <v>1.5595159999999999</v>
      </c>
      <c r="Z108">
        <v>1.6475089999999999</v>
      </c>
      <c r="AA108">
        <v>1.5610379999999999</v>
      </c>
      <c r="AB108">
        <v>1.6404350000000001</v>
      </c>
      <c r="AC108">
        <v>1.5551159999999999</v>
      </c>
      <c r="AD108">
        <v>1.6796770000000001</v>
      </c>
      <c r="AE108">
        <v>1.6094740000000001</v>
      </c>
      <c r="AF108">
        <v>1.604419</v>
      </c>
      <c r="AG108">
        <v>1.6303240000000001</v>
      </c>
      <c r="AH108">
        <v>1.7503850000000001</v>
      </c>
      <c r="AI108">
        <v>0.24333199999999999</v>
      </c>
      <c r="AJ108">
        <v>1.354276</v>
      </c>
      <c r="AK108">
        <v>1.7295320000000001</v>
      </c>
      <c r="AL108">
        <v>1.5580419999999999</v>
      </c>
      <c r="AM108">
        <v>1.7899579999999999</v>
      </c>
      <c r="AN108">
        <v>1.7698069999999999</v>
      </c>
      <c r="AO108">
        <v>1.7451989999999999</v>
      </c>
      <c r="AP108">
        <v>1.688693</v>
      </c>
      <c r="AQ108">
        <v>1.8628830000000001</v>
      </c>
      <c r="AR108">
        <v>1.807199</v>
      </c>
      <c r="AS108">
        <v>1.8684419999999999</v>
      </c>
      <c r="AT108">
        <v>1.7563489999999999</v>
      </c>
      <c r="AU108">
        <v>1.722934</v>
      </c>
      <c r="AV108">
        <v>1.7691380000000001</v>
      </c>
      <c r="AW108">
        <v>1.7697769999999999</v>
      </c>
      <c r="AX108">
        <v>1.5984860000000001</v>
      </c>
      <c r="AY108">
        <v>1.64493</v>
      </c>
      <c r="AZ108">
        <v>1.7213540000000001</v>
      </c>
      <c r="BA108">
        <v>1.758726</v>
      </c>
      <c r="BB108">
        <v>1.6203430000000001</v>
      </c>
      <c r="BC108">
        <v>1.749274</v>
      </c>
      <c r="BD108">
        <v>1.7023520000000001</v>
      </c>
      <c r="BE108">
        <v>1.7180519999999999</v>
      </c>
      <c r="BF108">
        <v>1.6866829999999999</v>
      </c>
      <c r="BG108">
        <v>0.24296499999999999</v>
      </c>
      <c r="BH108">
        <v>1.522467</v>
      </c>
      <c r="BI108">
        <v>1.834859</v>
      </c>
      <c r="BJ108">
        <v>1.8221670000000001</v>
      </c>
      <c r="BK108">
        <v>1.731894</v>
      </c>
      <c r="BL108">
        <v>1.774178</v>
      </c>
      <c r="BM108">
        <v>1.7761610000000001</v>
      </c>
      <c r="BN108">
        <v>1.7336339999999999</v>
      </c>
      <c r="BO108">
        <v>2.123113</v>
      </c>
      <c r="BP108">
        <v>2.1845210000000002</v>
      </c>
      <c r="BQ108">
        <v>1.918188</v>
      </c>
      <c r="BR108">
        <v>1.8042879999999999</v>
      </c>
      <c r="BS108">
        <v>1.7505930000000001</v>
      </c>
      <c r="BT108">
        <v>1.6252759999999999</v>
      </c>
      <c r="BU108">
        <v>1.7084550000000001</v>
      </c>
      <c r="BV108">
        <v>1.710215</v>
      </c>
      <c r="BW108">
        <v>1.4728509999999999</v>
      </c>
      <c r="BX108">
        <v>1.579088</v>
      </c>
      <c r="BY108">
        <v>1.623203</v>
      </c>
      <c r="BZ108">
        <v>1.649842</v>
      </c>
      <c r="CA108">
        <v>1.6751050000000001</v>
      </c>
      <c r="CB108">
        <v>1.609569</v>
      </c>
      <c r="CC108">
        <v>1.6315059999999999</v>
      </c>
      <c r="CD108">
        <v>1.6465320000000001</v>
      </c>
    </row>
    <row r="109" spans="1:82">
      <c r="A109">
        <v>85.073055999999994</v>
      </c>
      <c r="B109" s="3">
        <v>3.5447106481481483</v>
      </c>
      <c r="C109">
        <v>1.6210979999999999</v>
      </c>
      <c r="D109">
        <v>1.656622</v>
      </c>
      <c r="E109">
        <v>1.718367</v>
      </c>
      <c r="F109">
        <v>1.569987</v>
      </c>
      <c r="G109">
        <v>0.27452900000000002</v>
      </c>
      <c r="H109">
        <v>0.30910799999999999</v>
      </c>
      <c r="I109">
        <v>0.24552499999999999</v>
      </c>
      <c r="J109">
        <v>0.27451199999999998</v>
      </c>
      <c r="K109">
        <v>2.074802</v>
      </c>
      <c r="L109">
        <v>2.1268479999999998</v>
      </c>
      <c r="M109">
        <v>2.2202809999999999</v>
      </c>
      <c r="N109">
        <v>2.1072869999999999</v>
      </c>
      <c r="O109">
        <v>1.6841729999999999</v>
      </c>
      <c r="P109">
        <v>1.75177</v>
      </c>
      <c r="Q109">
        <v>1.7283539999999999</v>
      </c>
      <c r="R109">
        <v>1.7416609999999999</v>
      </c>
      <c r="S109">
        <v>1.5110060000000001</v>
      </c>
      <c r="T109">
        <v>1.65011</v>
      </c>
      <c r="U109">
        <v>1.5963369999999999</v>
      </c>
      <c r="V109">
        <v>1.5188569999999999</v>
      </c>
      <c r="W109">
        <v>1.6537280000000001</v>
      </c>
      <c r="X109">
        <v>1.5467150000000001</v>
      </c>
      <c r="Y109">
        <v>1.5664469999999999</v>
      </c>
      <c r="Z109">
        <v>1.6635770000000001</v>
      </c>
      <c r="AA109">
        <v>1.571156</v>
      </c>
      <c r="AB109">
        <v>1.6391340000000001</v>
      </c>
      <c r="AC109">
        <v>1.549412</v>
      </c>
      <c r="AD109">
        <v>1.684836</v>
      </c>
      <c r="AE109">
        <v>1.6165</v>
      </c>
      <c r="AF109">
        <v>1.609715</v>
      </c>
      <c r="AG109">
        <v>1.6431169999999999</v>
      </c>
      <c r="AH109">
        <v>1.7501880000000001</v>
      </c>
      <c r="AI109">
        <v>0.238622</v>
      </c>
      <c r="AJ109">
        <v>1.3623510000000001</v>
      </c>
      <c r="AK109">
        <v>1.738259</v>
      </c>
      <c r="AL109">
        <v>1.567267</v>
      </c>
      <c r="AM109">
        <v>1.79121</v>
      </c>
      <c r="AN109">
        <v>1.756256</v>
      </c>
      <c r="AO109">
        <v>1.7535130000000001</v>
      </c>
      <c r="AP109">
        <v>1.6941870000000001</v>
      </c>
      <c r="AQ109">
        <v>1.8692820000000001</v>
      </c>
      <c r="AR109">
        <v>1.8098650000000001</v>
      </c>
      <c r="AS109">
        <v>1.867926</v>
      </c>
      <c r="AT109">
        <v>1.7638849999999999</v>
      </c>
      <c r="AU109">
        <v>1.7251609999999999</v>
      </c>
      <c r="AV109">
        <v>1.7805599999999999</v>
      </c>
      <c r="AW109">
        <v>1.78098</v>
      </c>
      <c r="AX109">
        <v>1.604603</v>
      </c>
      <c r="AY109">
        <v>1.6426460000000001</v>
      </c>
      <c r="AZ109">
        <v>1.7283280000000001</v>
      </c>
      <c r="BA109">
        <v>1.7642739999999999</v>
      </c>
      <c r="BB109">
        <v>1.6337219999999999</v>
      </c>
      <c r="BC109">
        <v>1.7612429999999999</v>
      </c>
      <c r="BD109">
        <v>1.72227</v>
      </c>
      <c r="BE109">
        <v>1.730316</v>
      </c>
      <c r="BF109">
        <v>1.6898420000000001</v>
      </c>
      <c r="BG109">
        <v>0.24150099999999999</v>
      </c>
      <c r="BH109">
        <v>1.5227440000000001</v>
      </c>
      <c r="BI109">
        <v>1.844778</v>
      </c>
      <c r="BJ109">
        <v>1.8260909999999999</v>
      </c>
      <c r="BK109">
        <v>1.7528349999999999</v>
      </c>
      <c r="BL109">
        <v>1.781277</v>
      </c>
      <c r="BM109">
        <v>1.7784530000000001</v>
      </c>
      <c r="BN109">
        <v>1.7451209999999999</v>
      </c>
      <c r="BO109">
        <v>2.1430250000000002</v>
      </c>
      <c r="BP109">
        <v>2.2014339999999999</v>
      </c>
      <c r="BQ109">
        <v>1.930472</v>
      </c>
      <c r="BR109">
        <v>1.823251</v>
      </c>
      <c r="BS109">
        <v>1.755625</v>
      </c>
      <c r="BT109">
        <v>1.631103</v>
      </c>
      <c r="BU109">
        <v>1.711462</v>
      </c>
      <c r="BV109">
        <v>1.7215560000000001</v>
      </c>
      <c r="BW109">
        <v>1.480721</v>
      </c>
      <c r="BX109">
        <v>1.5858030000000001</v>
      </c>
      <c r="BY109">
        <v>1.6259809999999999</v>
      </c>
      <c r="BZ109">
        <v>1.671611</v>
      </c>
      <c r="CA109">
        <v>1.676892</v>
      </c>
      <c r="CB109">
        <v>1.6066229999999999</v>
      </c>
      <c r="CC109">
        <v>1.6305750000000001</v>
      </c>
      <c r="CD109">
        <v>1.6520779999999999</v>
      </c>
    </row>
    <row r="110" spans="1:82">
      <c r="A110">
        <v>86.069444000000004</v>
      </c>
      <c r="B110" s="3">
        <v>3.5862268518518516</v>
      </c>
      <c r="C110">
        <v>1.62263</v>
      </c>
      <c r="D110">
        <v>1.666031</v>
      </c>
      <c r="E110">
        <v>1.7210570000000001</v>
      </c>
      <c r="F110">
        <v>1.577142</v>
      </c>
      <c r="G110">
        <v>0.25833899999999999</v>
      </c>
      <c r="H110">
        <v>0.29488599999999998</v>
      </c>
      <c r="I110">
        <v>0.23235700000000001</v>
      </c>
      <c r="J110">
        <v>0.25993500000000003</v>
      </c>
      <c r="K110">
        <v>2.0950199999999999</v>
      </c>
      <c r="L110">
        <v>2.1502530000000002</v>
      </c>
      <c r="M110">
        <v>2.2511070000000002</v>
      </c>
      <c r="N110">
        <v>2.1244420000000002</v>
      </c>
      <c r="O110">
        <v>1.687465</v>
      </c>
      <c r="P110">
        <v>1.761879</v>
      </c>
      <c r="Q110">
        <v>1.739649</v>
      </c>
      <c r="R110">
        <v>1.7426820000000001</v>
      </c>
      <c r="S110">
        <v>1.5116000000000001</v>
      </c>
      <c r="T110">
        <v>1.6553500000000001</v>
      </c>
      <c r="U110">
        <v>1.5922259999999999</v>
      </c>
      <c r="V110">
        <v>1.5294589999999999</v>
      </c>
      <c r="W110">
        <v>1.652887</v>
      </c>
      <c r="X110">
        <v>1.5521579999999999</v>
      </c>
      <c r="Y110">
        <v>1.5778099999999999</v>
      </c>
      <c r="Z110">
        <v>1.680987</v>
      </c>
      <c r="AA110">
        <v>1.5738669999999999</v>
      </c>
      <c r="AB110">
        <v>1.647829</v>
      </c>
      <c r="AC110">
        <v>1.561194</v>
      </c>
      <c r="AD110">
        <v>1.6940539999999999</v>
      </c>
      <c r="AE110">
        <v>1.618098</v>
      </c>
      <c r="AF110">
        <v>1.6102559999999999</v>
      </c>
      <c r="AG110">
        <v>1.6486810000000001</v>
      </c>
      <c r="AH110">
        <v>1.765347</v>
      </c>
      <c r="AI110">
        <v>0.237371</v>
      </c>
      <c r="AJ110">
        <v>1.3660810000000001</v>
      </c>
      <c r="AK110">
        <v>1.7422770000000001</v>
      </c>
      <c r="AL110">
        <v>1.574832</v>
      </c>
      <c r="AM110">
        <v>1.8094619999999999</v>
      </c>
      <c r="AN110">
        <v>1.7756339999999999</v>
      </c>
      <c r="AO110">
        <v>1.7655419999999999</v>
      </c>
      <c r="AP110">
        <v>1.7102409999999999</v>
      </c>
      <c r="AQ110">
        <v>1.8797509999999999</v>
      </c>
      <c r="AR110">
        <v>1.8225929999999999</v>
      </c>
      <c r="AS110">
        <v>1.8750249999999999</v>
      </c>
      <c r="AT110">
        <v>1.7760499999999999</v>
      </c>
      <c r="AU110">
        <v>1.735222</v>
      </c>
      <c r="AV110">
        <v>1.79589</v>
      </c>
      <c r="AW110">
        <v>1.786267</v>
      </c>
      <c r="AX110">
        <v>1.6138699999999999</v>
      </c>
      <c r="AY110">
        <v>1.6485970000000001</v>
      </c>
      <c r="AZ110">
        <v>1.737366</v>
      </c>
      <c r="BA110">
        <v>1.7684709999999999</v>
      </c>
      <c r="BB110">
        <v>1.637872</v>
      </c>
      <c r="BC110">
        <v>1.769679</v>
      </c>
      <c r="BD110">
        <v>1.730235</v>
      </c>
      <c r="BE110">
        <v>1.7427079999999999</v>
      </c>
      <c r="BF110">
        <v>1.695476</v>
      </c>
      <c r="BG110">
        <v>0.240675</v>
      </c>
      <c r="BH110">
        <v>1.531976</v>
      </c>
      <c r="BI110">
        <v>1.8453930000000001</v>
      </c>
      <c r="BJ110">
        <v>1.840233</v>
      </c>
      <c r="BK110">
        <v>1.7598879999999999</v>
      </c>
      <c r="BL110">
        <v>1.784799</v>
      </c>
      <c r="BM110">
        <v>1.79104</v>
      </c>
      <c r="BN110">
        <v>1.7607409999999999</v>
      </c>
      <c r="BO110">
        <v>2.171405</v>
      </c>
      <c r="BP110">
        <v>2.2153420000000001</v>
      </c>
      <c r="BQ110">
        <v>1.951522</v>
      </c>
      <c r="BR110">
        <v>1.837229</v>
      </c>
      <c r="BS110">
        <v>1.7761229999999999</v>
      </c>
      <c r="BT110">
        <v>1.6408990000000001</v>
      </c>
      <c r="BU110">
        <v>1.7180489999999999</v>
      </c>
      <c r="BV110">
        <v>1.7189859999999999</v>
      </c>
      <c r="BW110">
        <v>1.491903</v>
      </c>
      <c r="BX110">
        <v>1.5901320000000001</v>
      </c>
      <c r="BY110">
        <v>1.635159</v>
      </c>
      <c r="BZ110">
        <v>1.6833849999999999</v>
      </c>
      <c r="CA110">
        <v>1.684828</v>
      </c>
      <c r="CB110">
        <v>1.6110420000000001</v>
      </c>
      <c r="CC110">
        <v>1.6404300000000001</v>
      </c>
      <c r="CD110">
        <v>1.6706810000000001</v>
      </c>
    </row>
    <row r="111" spans="1:82">
      <c r="A111">
        <v>87.064443999999995</v>
      </c>
      <c r="B111" s="3">
        <v>3.6276851851851855</v>
      </c>
      <c r="C111">
        <v>1.6379889999999999</v>
      </c>
      <c r="D111">
        <v>1.681873</v>
      </c>
      <c r="E111">
        <v>1.7345060000000001</v>
      </c>
      <c r="F111">
        <v>1.5755570000000001</v>
      </c>
      <c r="G111">
        <v>0.24363699999999999</v>
      </c>
      <c r="H111">
        <v>0.28099499999999999</v>
      </c>
      <c r="I111">
        <v>0.216836</v>
      </c>
      <c r="J111">
        <v>0.24540899999999999</v>
      </c>
      <c r="K111">
        <v>2.1227299999999998</v>
      </c>
      <c r="L111">
        <v>2.1689880000000001</v>
      </c>
      <c r="M111">
        <v>2.268529</v>
      </c>
      <c r="N111">
        <v>2.1378460000000001</v>
      </c>
      <c r="O111">
        <v>1.6889259999999999</v>
      </c>
      <c r="P111">
        <v>1.7800050000000001</v>
      </c>
      <c r="Q111">
        <v>1.7407159999999999</v>
      </c>
      <c r="R111">
        <v>1.759066</v>
      </c>
      <c r="S111">
        <v>1.525444</v>
      </c>
      <c r="T111">
        <v>1.653607</v>
      </c>
      <c r="U111">
        <v>1.5995509999999999</v>
      </c>
      <c r="V111">
        <v>1.538</v>
      </c>
      <c r="W111">
        <v>1.6630039999999999</v>
      </c>
      <c r="X111">
        <v>1.566127</v>
      </c>
      <c r="Y111">
        <v>1.5827610000000001</v>
      </c>
      <c r="Z111">
        <v>1.680798</v>
      </c>
      <c r="AA111">
        <v>1.5777270000000001</v>
      </c>
      <c r="AB111">
        <v>1.651483</v>
      </c>
      <c r="AC111">
        <v>1.570929</v>
      </c>
      <c r="AD111">
        <v>1.6999249999999999</v>
      </c>
      <c r="AE111">
        <v>1.63262</v>
      </c>
      <c r="AF111">
        <v>1.61269</v>
      </c>
      <c r="AG111">
        <v>1.643294</v>
      </c>
      <c r="AH111">
        <v>1.772103</v>
      </c>
      <c r="AI111">
        <v>0.23616899999999999</v>
      </c>
      <c r="AJ111">
        <v>1.3738429999999999</v>
      </c>
      <c r="AK111">
        <v>1.7457279999999999</v>
      </c>
      <c r="AL111">
        <v>1.5791120000000001</v>
      </c>
      <c r="AM111">
        <v>1.8105880000000001</v>
      </c>
      <c r="AN111">
        <v>1.7815000000000001</v>
      </c>
      <c r="AO111">
        <v>1.775412</v>
      </c>
      <c r="AP111">
        <v>1.71556</v>
      </c>
      <c r="AQ111">
        <v>1.8816139999999999</v>
      </c>
      <c r="AR111">
        <v>1.823963</v>
      </c>
      <c r="AS111">
        <v>1.8807750000000001</v>
      </c>
      <c r="AT111">
        <v>1.771944</v>
      </c>
      <c r="AU111">
        <v>1.7397659999999999</v>
      </c>
      <c r="AV111">
        <v>1.8030550000000001</v>
      </c>
      <c r="AW111">
        <v>1.796265</v>
      </c>
      <c r="AX111">
        <v>1.6123559999999999</v>
      </c>
      <c r="AY111">
        <v>1.652425</v>
      </c>
      <c r="AZ111">
        <v>1.7390080000000001</v>
      </c>
      <c r="BA111">
        <v>1.7701249999999999</v>
      </c>
      <c r="BB111">
        <v>1.6509229999999999</v>
      </c>
      <c r="BC111">
        <v>1.7759689999999999</v>
      </c>
      <c r="BD111">
        <v>1.732078</v>
      </c>
      <c r="BE111">
        <v>1.7473920000000001</v>
      </c>
      <c r="BF111">
        <v>1.7019880000000001</v>
      </c>
      <c r="BG111">
        <v>0.24074000000000001</v>
      </c>
      <c r="BH111">
        <v>1.5341899999999999</v>
      </c>
      <c r="BI111">
        <v>1.8590720000000001</v>
      </c>
      <c r="BJ111">
        <v>1.851442</v>
      </c>
      <c r="BK111">
        <v>1.7509889999999999</v>
      </c>
      <c r="BL111">
        <v>1.7927709999999999</v>
      </c>
      <c r="BM111">
        <v>1.7932129999999999</v>
      </c>
      <c r="BN111">
        <v>1.749576</v>
      </c>
      <c r="BO111">
        <v>2.202493</v>
      </c>
      <c r="BP111">
        <v>2.2334109999999998</v>
      </c>
      <c r="BQ111">
        <v>1.9807399999999999</v>
      </c>
      <c r="BR111">
        <v>1.849429</v>
      </c>
      <c r="BS111">
        <v>1.789625</v>
      </c>
      <c r="BT111">
        <v>1.642657</v>
      </c>
      <c r="BU111">
        <v>1.7218329999999999</v>
      </c>
      <c r="BV111">
        <v>1.7291810000000001</v>
      </c>
      <c r="BW111">
        <v>1.4864580000000001</v>
      </c>
      <c r="BX111">
        <v>1.5998520000000001</v>
      </c>
      <c r="BY111">
        <v>1.6385369999999999</v>
      </c>
      <c r="BZ111">
        <v>1.677999</v>
      </c>
      <c r="CA111">
        <v>1.6863729999999999</v>
      </c>
      <c r="CB111">
        <v>1.615834</v>
      </c>
      <c r="CC111">
        <v>1.647427</v>
      </c>
      <c r="CD111">
        <v>1.673748</v>
      </c>
    </row>
    <row r="112" spans="1:82">
      <c r="A112">
        <v>88.060833000000002</v>
      </c>
      <c r="B112" s="3">
        <v>3.6692013888888888</v>
      </c>
      <c r="C112">
        <v>1.6451560000000001</v>
      </c>
      <c r="D112">
        <v>1.684938</v>
      </c>
      <c r="E112">
        <v>1.7430779999999999</v>
      </c>
      <c r="F112">
        <v>1.5871</v>
      </c>
      <c r="G112">
        <v>0.22947600000000001</v>
      </c>
      <c r="H112">
        <v>0.26682800000000001</v>
      </c>
      <c r="I112">
        <v>0.20533799999999999</v>
      </c>
      <c r="J112">
        <v>0.23019600000000001</v>
      </c>
      <c r="K112">
        <v>2.1444139999999998</v>
      </c>
      <c r="L112">
        <v>2.1868880000000002</v>
      </c>
      <c r="M112">
        <v>2.2927900000000001</v>
      </c>
      <c r="N112">
        <v>2.1661730000000001</v>
      </c>
      <c r="O112">
        <v>1.695916</v>
      </c>
      <c r="P112">
        <v>1.778735</v>
      </c>
      <c r="Q112">
        <v>1.743581</v>
      </c>
      <c r="R112">
        <v>1.7592209999999999</v>
      </c>
      <c r="S112">
        <v>1.532063</v>
      </c>
      <c r="T112">
        <v>1.6586209999999999</v>
      </c>
      <c r="U112">
        <v>1.609262</v>
      </c>
      <c r="V112">
        <v>1.542114</v>
      </c>
      <c r="W112">
        <v>1.669511</v>
      </c>
      <c r="X112">
        <v>1.5697140000000001</v>
      </c>
      <c r="Y112">
        <v>1.5767100000000001</v>
      </c>
      <c r="Z112">
        <v>1.6921109999999999</v>
      </c>
      <c r="AA112">
        <v>1.5887910000000001</v>
      </c>
      <c r="AB112">
        <v>1.6553359999999999</v>
      </c>
      <c r="AC112">
        <v>1.574811</v>
      </c>
      <c r="AD112">
        <v>1.713238</v>
      </c>
      <c r="AE112">
        <v>1.637597</v>
      </c>
      <c r="AF112">
        <v>1.622819</v>
      </c>
      <c r="AG112">
        <v>1.6532880000000001</v>
      </c>
      <c r="AH112">
        <v>1.7744789999999999</v>
      </c>
      <c r="AI112">
        <v>0.23489099999999999</v>
      </c>
      <c r="AJ112">
        <v>1.3778820000000001</v>
      </c>
      <c r="AK112">
        <v>1.7556700000000001</v>
      </c>
      <c r="AL112">
        <v>1.5878019999999999</v>
      </c>
      <c r="AM112">
        <v>1.823658</v>
      </c>
      <c r="AN112">
        <v>1.7730669999999999</v>
      </c>
      <c r="AO112">
        <v>1.78142</v>
      </c>
      <c r="AP112">
        <v>1.724148</v>
      </c>
      <c r="AQ112">
        <v>1.8808769999999999</v>
      </c>
      <c r="AR112">
        <v>1.8323959999999999</v>
      </c>
      <c r="AS112">
        <v>1.8923680000000001</v>
      </c>
      <c r="AT112">
        <v>1.786052</v>
      </c>
      <c r="AU112">
        <v>1.765307</v>
      </c>
      <c r="AV112">
        <v>1.803768</v>
      </c>
      <c r="AW112">
        <v>1.8161240000000001</v>
      </c>
      <c r="AX112">
        <v>1.615345</v>
      </c>
      <c r="AY112">
        <v>1.6663019999999999</v>
      </c>
      <c r="AZ112">
        <v>1.7420789999999999</v>
      </c>
      <c r="BA112">
        <v>1.777393</v>
      </c>
      <c r="BB112">
        <v>1.650096</v>
      </c>
      <c r="BC112">
        <v>1.7771459999999999</v>
      </c>
      <c r="BD112">
        <v>1.7405809999999999</v>
      </c>
      <c r="BE112">
        <v>1.7642640000000001</v>
      </c>
      <c r="BF112">
        <v>1.710467</v>
      </c>
      <c r="BG112">
        <v>0.238201</v>
      </c>
      <c r="BH112">
        <v>1.5346439999999999</v>
      </c>
      <c r="BI112">
        <v>1.859421</v>
      </c>
      <c r="BJ112">
        <v>1.8549329999999999</v>
      </c>
      <c r="BK112">
        <v>1.7593270000000001</v>
      </c>
      <c r="BL112">
        <v>1.8096669999999999</v>
      </c>
      <c r="BM112">
        <v>1.7959130000000001</v>
      </c>
      <c r="BN112">
        <v>1.7684679999999999</v>
      </c>
      <c r="BO112">
        <v>2.2226059999999999</v>
      </c>
      <c r="BP112">
        <v>2.251061</v>
      </c>
      <c r="BQ112">
        <v>2.0005259999999998</v>
      </c>
      <c r="BR112">
        <v>1.8745210000000001</v>
      </c>
      <c r="BS112">
        <v>1.7987919999999999</v>
      </c>
      <c r="BT112">
        <v>1.658698</v>
      </c>
      <c r="BU112">
        <v>1.737039</v>
      </c>
      <c r="BV112">
        <v>1.742818</v>
      </c>
      <c r="BW112">
        <v>1.4946440000000001</v>
      </c>
      <c r="BX112">
        <v>1.619043</v>
      </c>
      <c r="BY112">
        <v>1.6431290000000001</v>
      </c>
      <c r="BZ112">
        <v>1.6795899999999999</v>
      </c>
      <c r="CA112">
        <v>1.703627</v>
      </c>
      <c r="CB112">
        <v>1.6222220000000001</v>
      </c>
      <c r="CC112">
        <v>1.6584080000000001</v>
      </c>
      <c r="CD112">
        <v>1.6634739999999999</v>
      </c>
    </row>
    <row r="113" spans="1:82">
      <c r="A113">
        <v>89.056944000000001</v>
      </c>
      <c r="B113" s="3">
        <v>3.7107060185185183</v>
      </c>
      <c r="C113">
        <v>1.651111</v>
      </c>
      <c r="D113">
        <v>1.699497</v>
      </c>
      <c r="E113">
        <v>1.7518199999999999</v>
      </c>
      <c r="F113">
        <v>1.5938730000000001</v>
      </c>
      <c r="G113">
        <v>0.21699399999999999</v>
      </c>
      <c r="H113">
        <v>0.25508500000000001</v>
      </c>
      <c r="I113">
        <v>0.19395599999999999</v>
      </c>
      <c r="J113">
        <v>0.21922</v>
      </c>
      <c r="K113">
        <v>2.1611899999999999</v>
      </c>
      <c r="L113">
        <v>2.206089</v>
      </c>
      <c r="M113">
        <v>2.3125520000000002</v>
      </c>
      <c r="N113">
        <v>2.1924999999999999</v>
      </c>
      <c r="O113">
        <v>1.7059059999999999</v>
      </c>
      <c r="P113">
        <v>1.78369</v>
      </c>
      <c r="Q113">
        <v>1.7456469999999999</v>
      </c>
      <c r="R113">
        <v>1.76773</v>
      </c>
      <c r="S113">
        <v>1.5471779999999999</v>
      </c>
      <c r="T113">
        <v>1.667581</v>
      </c>
      <c r="U113">
        <v>1.618962</v>
      </c>
      <c r="V113">
        <v>1.547342</v>
      </c>
      <c r="W113">
        <v>1.6646609999999999</v>
      </c>
      <c r="X113">
        <v>1.574832</v>
      </c>
      <c r="Y113">
        <v>1.5899799999999999</v>
      </c>
      <c r="Z113">
        <v>1.7023509999999999</v>
      </c>
      <c r="AA113">
        <v>1.604724</v>
      </c>
      <c r="AB113">
        <v>1.655797</v>
      </c>
      <c r="AC113">
        <v>1.5786560000000001</v>
      </c>
      <c r="AD113">
        <v>1.717543</v>
      </c>
      <c r="AE113">
        <v>1.6459999999999999</v>
      </c>
      <c r="AF113">
        <v>1.6281270000000001</v>
      </c>
      <c r="AG113">
        <v>1.6628130000000001</v>
      </c>
      <c r="AH113">
        <v>1.7865150000000001</v>
      </c>
      <c r="AI113">
        <v>0.233406</v>
      </c>
      <c r="AJ113">
        <v>1.382782</v>
      </c>
      <c r="AK113">
        <v>1.7646520000000001</v>
      </c>
      <c r="AL113">
        <v>1.5992299999999999</v>
      </c>
      <c r="AM113">
        <v>1.8181719999999999</v>
      </c>
      <c r="AN113">
        <v>1.7852589999999999</v>
      </c>
      <c r="AO113">
        <v>1.781075</v>
      </c>
      <c r="AP113">
        <v>1.7316370000000001</v>
      </c>
      <c r="AQ113">
        <v>1.8878299999999999</v>
      </c>
      <c r="AR113">
        <v>1.8407549999999999</v>
      </c>
      <c r="AS113">
        <v>1.9012929999999999</v>
      </c>
      <c r="AT113">
        <v>1.788845</v>
      </c>
      <c r="AU113">
        <v>1.7520709999999999</v>
      </c>
      <c r="AV113">
        <v>1.8182419999999999</v>
      </c>
      <c r="AW113">
        <v>1.8167120000000001</v>
      </c>
      <c r="AX113">
        <v>1.6276969999999999</v>
      </c>
      <c r="AY113">
        <v>1.670358</v>
      </c>
      <c r="AZ113">
        <v>1.7415499999999999</v>
      </c>
      <c r="BA113">
        <v>1.782197</v>
      </c>
      <c r="BB113">
        <v>1.6517470000000001</v>
      </c>
      <c r="BC113">
        <v>1.783849</v>
      </c>
      <c r="BD113">
        <v>1.7484059999999999</v>
      </c>
      <c r="BE113">
        <v>1.758697</v>
      </c>
      <c r="BF113">
        <v>1.7187399999999999</v>
      </c>
      <c r="BG113">
        <v>0.237732</v>
      </c>
      <c r="BH113">
        <v>1.54776</v>
      </c>
      <c r="BI113">
        <v>1.8743350000000001</v>
      </c>
      <c r="BJ113">
        <v>1.8597459999999999</v>
      </c>
      <c r="BK113">
        <v>1.768904</v>
      </c>
      <c r="BL113">
        <v>1.8070809999999999</v>
      </c>
      <c r="BM113">
        <v>1.7935129999999999</v>
      </c>
      <c r="BN113">
        <v>1.7820940000000001</v>
      </c>
      <c r="BO113">
        <v>2.2366709999999999</v>
      </c>
      <c r="BP113">
        <v>2.2850320000000002</v>
      </c>
      <c r="BQ113">
        <v>2.0215019999999999</v>
      </c>
      <c r="BR113">
        <v>1.882574</v>
      </c>
      <c r="BS113">
        <v>1.8139609999999999</v>
      </c>
      <c r="BT113">
        <v>1.6620980000000001</v>
      </c>
      <c r="BU113">
        <v>1.747978</v>
      </c>
      <c r="BV113">
        <v>1.750348</v>
      </c>
      <c r="BW113">
        <v>1.4967859999999999</v>
      </c>
      <c r="BX113">
        <v>1.611416</v>
      </c>
      <c r="BY113">
        <v>1.6433610000000001</v>
      </c>
      <c r="BZ113">
        <v>1.682628</v>
      </c>
      <c r="CA113">
        <v>1.706223</v>
      </c>
      <c r="CB113">
        <v>1.6442460000000001</v>
      </c>
      <c r="CC113">
        <v>1.6598170000000001</v>
      </c>
      <c r="CD113">
        <v>1.6794979999999999</v>
      </c>
    </row>
    <row r="114" spans="1:82">
      <c r="A114">
        <v>90.053055999999998</v>
      </c>
      <c r="B114" s="3">
        <v>3.7522106481481483</v>
      </c>
      <c r="C114">
        <v>1.660012</v>
      </c>
      <c r="D114">
        <v>1.7068160000000001</v>
      </c>
      <c r="E114">
        <v>1.7603040000000001</v>
      </c>
      <c r="F114">
        <v>1.590786</v>
      </c>
      <c r="G114">
        <v>0.20603099999999999</v>
      </c>
      <c r="H114">
        <v>0.24379400000000001</v>
      </c>
      <c r="I114">
        <v>0.18424299999999999</v>
      </c>
      <c r="J114">
        <v>0.20803099999999999</v>
      </c>
      <c r="K114">
        <v>2.170906</v>
      </c>
      <c r="L114">
        <v>2.2345169999999999</v>
      </c>
      <c r="M114">
        <v>2.3498130000000002</v>
      </c>
      <c r="N114">
        <v>2.2071230000000002</v>
      </c>
      <c r="O114">
        <v>1.709265</v>
      </c>
      <c r="P114">
        <v>1.7947070000000001</v>
      </c>
      <c r="Q114">
        <v>1.7526250000000001</v>
      </c>
      <c r="R114">
        <v>1.769142</v>
      </c>
      <c r="S114">
        <v>1.5488059999999999</v>
      </c>
      <c r="T114">
        <v>1.6749689999999999</v>
      </c>
      <c r="U114">
        <v>1.62178</v>
      </c>
      <c r="V114">
        <v>1.5491010000000001</v>
      </c>
      <c r="W114">
        <v>1.67248</v>
      </c>
      <c r="X114">
        <v>1.5741719999999999</v>
      </c>
      <c r="Y114">
        <v>1.5955539999999999</v>
      </c>
      <c r="Z114">
        <v>1.706383</v>
      </c>
      <c r="AA114">
        <v>1.6082240000000001</v>
      </c>
      <c r="AB114">
        <v>1.666828</v>
      </c>
      <c r="AC114">
        <v>1.5827230000000001</v>
      </c>
      <c r="AD114">
        <v>1.722899</v>
      </c>
      <c r="AE114">
        <v>1.6554660000000001</v>
      </c>
      <c r="AF114">
        <v>1.6364080000000001</v>
      </c>
      <c r="AG114">
        <v>1.6770259999999999</v>
      </c>
      <c r="AH114">
        <v>1.791363</v>
      </c>
      <c r="AI114">
        <v>0.23150499999999999</v>
      </c>
      <c r="AJ114">
        <v>1.3855299999999999</v>
      </c>
      <c r="AK114">
        <v>1.7660880000000001</v>
      </c>
      <c r="AL114">
        <v>1.606277</v>
      </c>
      <c r="AM114">
        <v>1.823977</v>
      </c>
      <c r="AN114">
        <v>1.7972090000000001</v>
      </c>
      <c r="AO114">
        <v>1.782883</v>
      </c>
      <c r="AP114">
        <v>1.7430099999999999</v>
      </c>
      <c r="AQ114">
        <v>1.894671</v>
      </c>
      <c r="AR114">
        <v>1.8468929999999999</v>
      </c>
      <c r="AS114">
        <v>1.9077310000000001</v>
      </c>
      <c r="AT114">
        <v>1.80264</v>
      </c>
      <c r="AU114">
        <v>1.762427</v>
      </c>
      <c r="AV114">
        <v>1.828058</v>
      </c>
      <c r="AW114">
        <v>1.822994</v>
      </c>
      <c r="AX114">
        <v>1.6341920000000001</v>
      </c>
      <c r="AY114">
        <v>1.6887799999999999</v>
      </c>
      <c r="AZ114">
        <v>1.7520579999999999</v>
      </c>
      <c r="BA114">
        <v>1.7847109999999999</v>
      </c>
      <c r="BB114">
        <v>1.6537569999999999</v>
      </c>
      <c r="BC114">
        <v>1.796054</v>
      </c>
      <c r="BD114">
        <v>1.7416860000000001</v>
      </c>
      <c r="BE114">
        <v>1.774276</v>
      </c>
      <c r="BF114">
        <v>1.7263470000000001</v>
      </c>
      <c r="BG114">
        <v>0.23638100000000001</v>
      </c>
      <c r="BH114">
        <v>1.5479560000000001</v>
      </c>
      <c r="BI114">
        <v>1.8768279999999999</v>
      </c>
      <c r="BJ114">
        <v>1.8583430000000001</v>
      </c>
      <c r="BK114">
        <v>1.7727809999999999</v>
      </c>
      <c r="BL114">
        <v>1.8060480000000001</v>
      </c>
      <c r="BM114">
        <v>1.8063480000000001</v>
      </c>
      <c r="BN114">
        <v>1.7928090000000001</v>
      </c>
      <c r="BO114">
        <v>2.2522799999999998</v>
      </c>
      <c r="BP114">
        <v>2.3161339999999999</v>
      </c>
      <c r="BQ114">
        <v>2.047145</v>
      </c>
      <c r="BR114">
        <v>1.892792</v>
      </c>
      <c r="BS114">
        <v>1.8344069999999999</v>
      </c>
      <c r="BT114">
        <v>1.680102</v>
      </c>
      <c r="BU114">
        <v>1.7620739999999999</v>
      </c>
      <c r="BV114">
        <v>1.7662389999999999</v>
      </c>
      <c r="BW114">
        <v>1.506472</v>
      </c>
      <c r="BX114">
        <v>1.62575</v>
      </c>
      <c r="BY114">
        <v>1.6496710000000001</v>
      </c>
      <c r="BZ114">
        <v>1.6793309999999999</v>
      </c>
      <c r="CA114">
        <v>1.6945049999999999</v>
      </c>
      <c r="CB114">
        <v>1.645383</v>
      </c>
      <c r="CC114">
        <v>1.6693910000000001</v>
      </c>
      <c r="CD114">
        <v>1.6922870000000001</v>
      </c>
    </row>
    <row r="115" spans="1:82">
      <c r="A115">
        <v>91.048333</v>
      </c>
      <c r="B115" s="3">
        <v>3.7936805555555555</v>
      </c>
      <c r="C115">
        <v>1.6650240000000001</v>
      </c>
      <c r="D115">
        <v>1.7073689999999999</v>
      </c>
      <c r="E115">
        <v>1.7600089999999999</v>
      </c>
      <c r="F115">
        <v>1.60551</v>
      </c>
      <c r="G115">
        <v>0.193581</v>
      </c>
      <c r="H115">
        <v>0.23525399999999999</v>
      </c>
      <c r="I115">
        <v>0.17563500000000001</v>
      </c>
      <c r="J115">
        <v>0.196796</v>
      </c>
      <c r="K115">
        <v>2.1955960000000001</v>
      </c>
      <c r="L115">
        <v>2.2546179999999998</v>
      </c>
      <c r="M115">
        <v>2.3675389999999998</v>
      </c>
      <c r="N115">
        <v>2.224494</v>
      </c>
      <c r="O115">
        <v>1.7222759999999999</v>
      </c>
      <c r="P115">
        <v>1.7927839999999999</v>
      </c>
      <c r="Q115">
        <v>1.7636959999999999</v>
      </c>
      <c r="R115">
        <v>1.7792669999999999</v>
      </c>
      <c r="S115">
        <v>1.55802</v>
      </c>
      <c r="T115">
        <v>1.682971</v>
      </c>
      <c r="U115">
        <v>1.628511</v>
      </c>
      <c r="V115">
        <v>1.552162</v>
      </c>
      <c r="W115">
        <v>1.673746</v>
      </c>
      <c r="X115">
        <v>1.5774900000000001</v>
      </c>
      <c r="Y115">
        <v>1.611755</v>
      </c>
      <c r="Z115">
        <v>1.7139789999999999</v>
      </c>
      <c r="AA115">
        <v>1.613899</v>
      </c>
      <c r="AB115">
        <v>1.6680280000000001</v>
      </c>
      <c r="AC115">
        <v>1.5842639999999999</v>
      </c>
      <c r="AD115">
        <v>1.7281709999999999</v>
      </c>
      <c r="AE115">
        <v>1.6640280000000001</v>
      </c>
      <c r="AF115">
        <v>1.6539410000000001</v>
      </c>
      <c r="AG115">
        <v>1.6735990000000001</v>
      </c>
      <c r="AH115">
        <v>1.8029010000000001</v>
      </c>
      <c r="AI115">
        <v>0.22970599999999999</v>
      </c>
      <c r="AJ115">
        <v>1.3867400000000001</v>
      </c>
      <c r="AK115">
        <v>1.771139</v>
      </c>
      <c r="AL115">
        <v>1.6115489999999999</v>
      </c>
      <c r="AM115">
        <v>1.831021</v>
      </c>
      <c r="AN115">
        <v>1.810945</v>
      </c>
      <c r="AO115">
        <v>1.7838480000000001</v>
      </c>
      <c r="AP115">
        <v>1.744667</v>
      </c>
      <c r="AQ115">
        <v>1.9014759999999999</v>
      </c>
      <c r="AR115">
        <v>1.85077</v>
      </c>
      <c r="AS115">
        <v>1.906301</v>
      </c>
      <c r="AT115">
        <v>1.803026</v>
      </c>
      <c r="AU115">
        <v>1.7596799999999999</v>
      </c>
      <c r="AV115">
        <v>1.833839</v>
      </c>
      <c r="AW115">
        <v>1.8387119999999999</v>
      </c>
      <c r="AX115">
        <v>1.6390359999999999</v>
      </c>
      <c r="AY115">
        <v>1.6910780000000001</v>
      </c>
      <c r="AZ115">
        <v>1.759531</v>
      </c>
      <c r="BA115">
        <v>1.7851870000000001</v>
      </c>
      <c r="BB115">
        <v>1.665818</v>
      </c>
      <c r="BC115">
        <v>1.7985720000000001</v>
      </c>
      <c r="BD115">
        <v>1.7636339999999999</v>
      </c>
      <c r="BE115">
        <v>1.7739750000000001</v>
      </c>
      <c r="BF115">
        <v>1.7282390000000001</v>
      </c>
      <c r="BG115">
        <v>0.234374</v>
      </c>
      <c r="BH115">
        <v>1.546554</v>
      </c>
      <c r="BI115">
        <v>1.8843449999999999</v>
      </c>
      <c r="BJ115">
        <v>1.8722749999999999</v>
      </c>
      <c r="BK115">
        <v>1.7875479999999999</v>
      </c>
      <c r="BL115">
        <v>1.81575</v>
      </c>
      <c r="BM115">
        <v>1.8103089999999999</v>
      </c>
      <c r="BN115">
        <v>1.8026740000000001</v>
      </c>
      <c r="BO115">
        <v>2.2681629999999999</v>
      </c>
      <c r="BP115">
        <v>2.3412760000000001</v>
      </c>
      <c r="BQ115">
        <v>2.0687500000000001</v>
      </c>
      <c r="BR115">
        <v>1.906398</v>
      </c>
      <c r="BS115">
        <v>1.853226</v>
      </c>
      <c r="BT115">
        <v>1.6929529999999999</v>
      </c>
      <c r="BU115">
        <v>1.766003</v>
      </c>
      <c r="BV115">
        <v>1.7752319999999999</v>
      </c>
      <c r="BW115">
        <v>1.515231</v>
      </c>
      <c r="BX115">
        <v>1.633051</v>
      </c>
      <c r="BY115">
        <v>1.660641</v>
      </c>
      <c r="BZ115">
        <v>1.685346</v>
      </c>
      <c r="CA115">
        <v>1.702118</v>
      </c>
      <c r="CB115">
        <v>1.6428130000000001</v>
      </c>
      <c r="CC115">
        <v>1.6720649999999999</v>
      </c>
      <c r="CD115">
        <v>1.694237</v>
      </c>
    </row>
    <row r="116" spans="1:82">
      <c r="A116">
        <v>92.043056000000007</v>
      </c>
      <c r="B116" s="3">
        <v>3.8351273148148146</v>
      </c>
      <c r="C116">
        <v>1.676599</v>
      </c>
      <c r="D116">
        <v>1.7190449999999999</v>
      </c>
      <c r="E116">
        <v>1.7637670000000001</v>
      </c>
      <c r="F116">
        <v>1.607955</v>
      </c>
      <c r="G116">
        <v>0.18295700000000001</v>
      </c>
      <c r="H116">
        <v>0.22694900000000001</v>
      </c>
      <c r="I116">
        <v>0.16809299999999999</v>
      </c>
      <c r="J116">
        <v>0.18801699999999999</v>
      </c>
      <c r="K116">
        <v>2.2169460000000001</v>
      </c>
      <c r="L116">
        <v>2.2821859999999998</v>
      </c>
      <c r="M116">
        <v>2.3895379999999999</v>
      </c>
      <c r="N116">
        <v>2.2361719999999998</v>
      </c>
      <c r="O116">
        <v>1.7285999999999999</v>
      </c>
      <c r="P116">
        <v>1.808562</v>
      </c>
      <c r="Q116">
        <v>1.764429</v>
      </c>
      <c r="R116">
        <v>1.7902549999999999</v>
      </c>
      <c r="S116">
        <v>1.560548</v>
      </c>
      <c r="T116">
        <v>1.6831689999999999</v>
      </c>
      <c r="U116">
        <v>1.634139</v>
      </c>
      <c r="V116">
        <v>1.5580419999999999</v>
      </c>
      <c r="W116">
        <v>1.686693</v>
      </c>
      <c r="X116">
        <v>1.582535</v>
      </c>
      <c r="Y116">
        <v>1.613278</v>
      </c>
      <c r="Z116">
        <v>1.725012</v>
      </c>
      <c r="AA116">
        <v>1.6230830000000001</v>
      </c>
      <c r="AB116">
        <v>1.6793720000000001</v>
      </c>
      <c r="AC116">
        <v>1.5932930000000001</v>
      </c>
      <c r="AD116">
        <v>1.722712</v>
      </c>
      <c r="AE116">
        <v>1.6725639999999999</v>
      </c>
      <c r="AF116">
        <v>1.6551610000000001</v>
      </c>
      <c r="AG116">
        <v>1.68384</v>
      </c>
      <c r="AH116">
        <v>1.813396</v>
      </c>
      <c r="AI116">
        <v>0.22717899999999999</v>
      </c>
      <c r="AJ116">
        <v>1.3917569999999999</v>
      </c>
      <c r="AK116">
        <v>1.7715909999999999</v>
      </c>
      <c r="AL116">
        <v>1.614581</v>
      </c>
      <c r="AM116">
        <v>1.8420939999999999</v>
      </c>
      <c r="AN116">
        <v>1.8202389999999999</v>
      </c>
      <c r="AO116">
        <v>1.7893779999999999</v>
      </c>
      <c r="AP116">
        <v>1.749061</v>
      </c>
      <c r="AQ116">
        <v>1.9225950000000001</v>
      </c>
      <c r="AR116">
        <v>1.8638999999999999</v>
      </c>
      <c r="AS116">
        <v>1.9167510000000001</v>
      </c>
      <c r="AT116">
        <v>1.8135030000000001</v>
      </c>
      <c r="AU116">
        <v>1.772421</v>
      </c>
      <c r="AV116">
        <v>1.8399840000000001</v>
      </c>
      <c r="AW116">
        <v>1.8583959999999999</v>
      </c>
      <c r="AX116">
        <v>1.644968</v>
      </c>
      <c r="AY116">
        <v>1.696588</v>
      </c>
      <c r="AZ116">
        <v>1.7624439999999999</v>
      </c>
      <c r="BA116">
        <v>1.80416</v>
      </c>
      <c r="BB116">
        <v>1.669295</v>
      </c>
      <c r="BC116">
        <v>1.806157</v>
      </c>
      <c r="BD116">
        <v>1.7722070000000001</v>
      </c>
      <c r="BE116">
        <v>1.773846</v>
      </c>
      <c r="BF116">
        <v>1.7410680000000001</v>
      </c>
      <c r="BG116">
        <v>0.23261699999999999</v>
      </c>
      <c r="BH116">
        <v>1.5609690000000001</v>
      </c>
      <c r="BI116">
        <v>1.913114</v>
      </c>
      <c r="BJ116">
        <v>1.884387</v>
      </c>
      <c r="BK116">
        <v>1.791992</v>
      </c>
      <c r="BL116">
        <v>1.835507</v>
      </c>
      <c r="BM116">
        <v>1.8087359999999999</v>
      </c>
      <c r="BN116">
        <v>1.798592</v>
      </c>
      <c r="BO116">
        <v>2.2896700000000001</v>
      </c>
      <c r="BP116">
        <v>2.356185</v>
      </c>
      <c r="BQ116">
        <v>2.0917889999999999</v>
      </c>
      <c r="BR116">
        <v>1.9156550000000001</v>
      </c>
      <c r="BS116">
        <v>1.8486</v>
      </c>
      <c r="BT116">
        <v>1.691808</v>
      </c>
      <c r="BU116">
        <v>1.7678830000000001</v>
      </c>
      <c r="BV116">
        <v>1.761047</v>
      </c>
      <c r="BW116">
        <v>1.5169429999999999</v>
      </c>
      <c r="BX116">
        <v>1.648992</v>
      </c>
      <c r="BY116">
        <v>1.659186</v>
      </c>
      <c r="BZ116">
        <v>1.6916800000000001</v>
      </c>
      <c r="CA116">
        <v>1.717735</v>
      </c>
      <c r="CB116">
        <v>1.6584449999999999</v>
      </c>
      <c r="CC116">
        <v>1.6672450000000001</v>
      </c>
      <c r="CD116">
        <v>1.6939200000000001</v>
      </c>
    </row>
    <row r="117" spans="1:82">
      <c r="A117">
        <v>93.043610999999999</v>
      </c>
      <c r="B117" s="3">
        <v>3.8768171296296292</v>
      </c>
      <c r="C117">
        <v>1.6774</v>
      </c>
      <c r="D117">
        <v>1.7300629999999999</v>
      </c>
      <c r="E117">
        <v>1.7727120000000001</v>
      </c>
      <c r="F117">
        <v>1.610584</v>
      </c>
      <c r="G117">
        <v>0.173236</v>
      </c>
      <c r="H117">
        <v>0.21882299999999999</v>
      </c>
      <c r="I117">
        <v>0.162353</v>
      </c>
      <c r="J117">
        <v>0.18190600000000001</v>
      </c>
      <c r="K117">
        <v>2.2336309999999999</v>
      </c>
      <c r="L117">
        <v>2.3039510000000001</v>
      </c>
      <c r="M117">
        <v>2.4029850000000001</v>
      </c>
      <c r="N117">
        <v>2.2623920000000002</v>
      </c>
      <c r="O117">
        <v>1.7348319999999999</v>
      </c>
      <c r="P117">
        <v>1.81494</v>
      </c>
      <c r="Q117">
        <v>1.767328</v>
      </c>
      <c r="R117">
        <v>1.802586</v>
      </c>
      <c r="S117">
        <v>1.5680510000000001</v>
      </c>
      <c r="T117">
        <v>1.689432</v>
      </c>
      <c r="U117">
        <v>1.6316600000000001</v>
      </c>
      <c r="V117">
        <v>1.5637620000000001</v>
      </c>
      <c r="W117">
        <v>1.6979869999999999</v>
      </c>
      <c r="X117">
        <v>1.586678</v>
      </c>
      <c r="Y117">
        <v>1.615281</v>
      </c>
      <c r="Z117">
        <v>1.7236389999999999</v>
      </c>
      <c r="AA117">
        <v>1.625893</v>
      </c>
      <c r="AB117">
        <v>1.679419</v>
      </c>
      <c r="AC117">
        <v>1.595564</v>
      </c>
      <c r="AD117">
        <v>1.729346</v>
      </c>
      <c r="AE117">
        <v>1.6866859999999999</v>
      </c>
      <c r="AF117">
        <v>1.658507</v>
      </c>
      <c r="AG117">
        <v>1.682677</v>
      </c>
      <c r="AH117">
        <v>1.815463</v>
      </c>
      <c r="AI117">
        <v>0.22666800000000001</v>
      </c>
      <c r="AJ117">
        <v>1.403543</v>
      </c>
      <c r="AK117">
        <v>1.7841340000000001</v>
      </c>
      <c r="AL117">
        <v>1.6202049999999999</v>
      </c>
      <c r="AM117">
        <v>1.85608</v>
      </c>
      <c r="AN117">
        <v>1.825218</v>
      </c>
      <c r="AO117">
        <v>1.7976490000000001</v>
      </c>
      <c r="AP117">
        <v>1.754105</v>
      </c>
      <c r="AQ117">
        <v>1.9249160000000001</v>
      </c>
      <c r="AR117">
        <v>1.8543609999999999</v>
      </c>
      <c r="AS117">
        <v>1.9222300000000001</v>
      </c>
      <c r="AT117">
        <v>1.820597</v>
      </c>
      <c r="AU117">
        <v>1.7803500000000001</v>
      </c>
      <c r="AV117">
        <v>1.845208</v>
      </c>
      <c r="AW117">
        <v>1.8543259999999999</v>
      </c>
      <c r="AX117">
        <v>1.644056</v>
      </c>
      <c r="AY117">
        <v>1.7038899999999999</v>
      </c>
      <c r="AZ117">
        <v>1.765242</v>
      </c>
      <c r="BA117">
        <v>1.805939</v>
      </c>
      <c r="BB117">
        <v>1.6735819999999999</v>
      </c>
      <c r="BC117">
        <v>1.8118890000000001</v>
      </c>
      <c r="BD117">
        <v>1.7708410000000001</v>
      </c>
      <c r="BE117">
        <v>1.7773920000000001</v>
      </c>
      <c r="BF117">
        <v>1.751627</v>
      </c>
      <c r="BG117">
        <v>0.23247499999999999</v>
      </c>
      <c r="BH117">
        <v>1.5610539999999999</v>
      </c>
      <c r="BI117">
        <v>1.91032</v>
      </c>
      <c r="BJ117">
        <v>1.8890290000000001</v>
      </c>
      <c r="BK117">
        <v>1.803409</v>
      </c>
      <c r="BL117">
        <v>1.8416360000000001</v>
      </c>
      <c r="BM117">
        <v>1.8144210000000001</v>
      </c>
      <c r="BN117">
        <v>1.8066260000000001</v>
      </c>
      <c r="BO117">
        <v>2.3171050000000002</v>
      </c>
      <c r="BP117">
        <v>2.3775010000000001</v>
      </c>
      <c r="BQ117">
        <v>2.105721</v>
      </c>
      <c r="BR117">
        <v>1.9349289999999999</v>
      </c>
      <c r="BS117">
        <v>1.8569389999999999</v>
      </c>
      <c r="BT117">
        <v>1.702671</v>
      </c>
      <c r="BU117">
        <v>1.7756940000000001</v>
      </c>
      <c r="BV117">
        <v>1.7751749999999999</v>
      </c>
      <c r="BW117">
        <v>1.5228980000000001</v>
      </c>
      <c r="BX117">
        <v>1.6503509999999999</v>
      </c>
      <c r="BY117">
        <v>1.6698770000000001</v>
      </c>
      <c r="BZ117">
        <v>1.6974769999999999</v>
      </c>
      <c r="CA117">
        <v>1.7237640000000001</v>
      </c>
      <c r="CB117">
        <v>1.6585350000000001</v>
      </c>
      <c r="CC117">
        <v>1.67425</v>
      </c>
      <c r="CD117">
        <v>1.6920949999999999</v>
      </c>
    </row>
    <row r="118" spans="1:82">
      <c r="A118">
        <v>94.043610999999999</v>
      </c>
      <c r="B118" s="3">
        <v>3.9184837962962962</v>
      </c>
      <c r="C118">
        <v>1.6740699999999999</v>
      </c>
      <c r="D118">
        <v>1.731363</v>
      </c>
      <c r="E118">
        <v>1.7726329999999999</v>
      </c>
      <c r="F118">
        <v>1.614074</v>
      </c>
      <c r="G118">
        <v>0.16492499999999999</v>
      </c>
      <c r="H118">
        <v>0.20776700000000001</v>
      </c>
      <c r="I118">
        <v>0.15509899999999999</v>
      </c>
      <c r="J118">
        <v>0.17585200000000001</v>
      </c>
      <c r="K118">
        <v>2.2592210000000001</v>
      </c>
      <c r="L118">
        <v>2.3242660000000002</v>
      </c>
      <c r="M118">
        <v>2.4280930000000001</v>
      </c>
      <c r="N118">
        <v>2.2968350000000002</v>
      </c>
      <c r="O118">
        <v>1.74411</v>
      </c>
      <c r="P118">
        <v>1.8217920000000001</v>
      </c>
      <c r="Q118">
        <v>1.774389</v>
      </c>
      <c r="R118">
        <v>1.8186199999999999</v>
      </c>
      <c r="S118">
        <v>1.5730759999999999</v>
      </c>
      <c r="T118">
        <v>1.6973100000000001</v>
      </c>
      <c r="U118">
        <v>1.6369149999999999</v>
      </c>
      <c r="V118">
        <v>1.5736239999999999</v>
      </c>
      <c r="W118">
        <v>1.6978169999999999</v>
      </c>
      <c r="X118">
        <v>1.5875699999999999</v>
      </c>
      <c r="Y118">
        <v>1.6223380000000001</v>
      </c>
      <c r="Z118">
        <v>1.7314020000000001</v>
      </c>
      <c r="AA118">
        <v>1.6351180000000001</v>
      </c>
      <c r="AB118">
        <v>1.695522</v>
      </c>
      <c r="AC118">
        <v>1.603494</v>
      </c>
      <c r="AD118">
        <v>1.7414590000000001</v>
      </c>
      <c r="AE118">
        <v>1.6814249999999999</v>
      </c>
      <c r="AF118">
        <v>1.6695409999999999</v>
      </c>
      <c r="AG118">
        <v>1.690164</v>
      </c>
      <c r="AH118">
        <v>1.816816</v>
      </c>
      <c r="AI118">
        <v>0.22486800000000001</v>
      </c>
      <c r="AJ118">
        <v>1.4097999999999999</v>
      </c>
      <c r="AK118">
        <v>1.798921</v>
      </c>
      <c r="AL118">
        <v>1.633078</v>
      </c>
      <c r="AM118">
        <v>1.8526210000000001</v>
      </c>
      <c r="AN118">
        <v>1.8266830000000001</v>
      </c>
      <c r="AO118">
        <v>1.8011029999999999</v>
      </c>
      <c r="AP118">
        <v>1.756122</v>
      </c>
      <c r="AQ118">
        <v>1.931157</v>
      </c>
      <c r="AR118">
        <v>1.8604560000000001</v>
      </c>
      <c r="AS118">
        <v>1.9316899999999999</v>
      </c>
      <c r="AT118">
        <v>1.8369740000000001</v>
      </c>
      <c r="AU118">
        <v>1.783998</v>
      </c>
      <c r="AV118">
        <v>1.8433109999999999</v>
      </c>
      <c r="AW118">
        <v>1.866401</v>
      </c>
      <c r="AX118">
        <v>1.6523209999999999</v>
      </c>
      <c r="AY118">
        <v>1.710547</v>
      </c>
      <c r="AZ118">
        <v>1.763225</v>
      </c>
      <c r="BA118">
        <v>1.806176</v>
      </c>
      <c r="BB118">
        <v>1.6788430000000001</v>
      </c>
      <c r="BC118">
        <v>1.826425</v>
      </c>
      <c r="BD118">
        <v>1.786267</v>
      </c>
      <c r="BE118">
        <v>1.7720830000000001</v>
      </c>
      <c r="BF118">
        <v>1.7599279999999999</v>
      </c>
      <c r="BG118">
        <v>0.23050899999999999</v>
      </c>
      <c r="BH118">
        <v>1.5540769999999999</v>
      </c>
      <c r="BI118">
        <v>1.915638</v>
      </c>
      <c r="BJ118">
        <v>1.9032370000000001</v>
      </c>
      <c r="BK118">
        <v>1.796864</v>
      </c>
      <c r="BL118">
        <v>1.8478920000000001</v>
      </c>
      <c r="BM118">
        <v>1.813466</v>
      </c>
      <c r="BN118">
        <v>1.807501</v>
      </c>
      <c r="BO118">
        <v>2.324783</v>
      </c>
      <c r="BP118">
        <v>2.3939050000000002</v>
      </c>
      <c r="BQ118">
        <v>2.1219399999999999</v>
      </c>
      <c r="BR118">
        <v>1.956105</v>
      </c>
      <c r="BS118">
        <v>1.8759729999999999</v>
      </c>
      <c r="BT118">
        <v>1.706885</v>
      </c>
      <c r="BU118">
        <v>1.7907169999999999</v>
      </c>
      <c r="BV118">
        <v>1.791749</v>
      </c>
      <c r="BW118">
        <v>1.531563</v>
      </c>
      <c r="BX118">
        <v>1.65422</v>
      </c>
      <c r="BY118">
        <v>1.671384</v>
      </c>
      <c r="BZ118">
        <v>1.7068209999999999</v>
      </c>
      <c r="CA118">
        <v>1.737608</v>
      </c>
      <c r="CB118">
        <v>1.6604650000000001</v>
      </c>
      <c r="CC118">
        <v>1.6812940000000001</v>
      </c>
      <c r="CD118">
        <v>1.6972020000000001</v>
      </c>
    </row>
    <row r="119" spans="1:82">
      <c r="A119">
        <v>95.043610999999999</v>
      </c>
      <c r="B119" s="3">
        <v>3.9601504629629627</v>
      </c>
      <c r="C119">
        <v>1.6911750000000001</v>
      </c>
      <c r="D119">
        <v>1.730653</v>
      </c>
      <c r="E119">
        <v>1.777164</v>
      </c>
      <c r="F119">
        <v>1.6251199999999999</v>
      </c>
      <c r="G119">
        <v>0.15810099999999999</v>
      </c>
      <c r="H119">
        <v>0.200602</v>
      </c>
      <c r="I119">
        <v>0.14918300000000001</v>
      </c>
      <c r="J119">
        <v>0.16730700000000001</v>
      </c>
      <c r="K119">
        <v>2.2747860000000002</v>
      </c>
      <c r="L119">
        <v>2.3412289999999998</v>
      </c>
      <c r="M119">
        <v>2.4451670000000001</v>
      </c>
      <c r="N119">
        <v>2.3136519999999998</v>
      </c>
      <c r="O119">
        <v>1.757069</v>
      </c>
      <c r="P119">
        <v>1.8333360000000001</v>
      </c>
      <c r="Q119">
        <v>1.7818080000000001</v>
      </c>
      <c r="R119">
        <v>1.813841</v>
      </c>
      <c r="S119">
        <v>1.580924</v>
      </c>
      <c r="T119">
        <v>1.7037329999999999</v>
      </c>
      <c r="U119">
        <v>1.6443620000000001</v>
      </c>
      <c r="V119">
        <v>1.5751219999999999</v>
      </c>
      <c r="W119">
        <v>1.7035659999999999</v>
      </c>
      <c r="X119">
        <v>1.591939</v>
      </c>
      <c r="Y119">
        <v>1.620852</v>
      </c>
      <c r="Z119">
        <v>1.740364</v>
      </c>
      <c r="AA119">
        <v>1.640781</v>
      </c>
      <c r="AB119">
        <v>1.6894899999999999</v>
      </c>
      <c r="AC119">
        <v>1.609056</v>
      </c>
      <c r="AD119">
        <v>1.7447699999999999</v>
      </c>
      <c r="AE119">
        <v>1.6846749999999999</v>
      </c>
      <c r="AF119">
        <v>1.6671389999999999</v>
      </c>
      <c r="AG119">
        <v>1.694679</v>
      </c>
      <c r="AH119">
        <v>1.8146679999999999</v>
      </c>
      <c r="AI119">
        <v>0.22289900000000001</v>
      </c>
      <c r="AJ119">
        <v>1.413956</v>
      </c>
      <c r="AK119">
        <v>1.8069310000000001</v>
      </c>
      <c r="AL119">
        <v>1.6366810000000001</v>
      </c>
      <c r="AM119">
        <v>1.8536349999999999</v>
      </c>
      <c r="AN119">
        <v>1.8284910000000001</v>
      </c>
      <c r="AO119">
        <v>1.809083</v>
      </c>
      <c r="AP119">
        <v>1.7660199999999999</v>
      </c>
      <c r="AQ119">
        <v>1.9351480000000001</v>
      </c>
      <c r="AR119">
        <v>1.8646830000000001</v>
      </c>
      <c r="AS119">
        <v>1.943621</v>
      </c>
      <c r="AT119">
        <v>1.8359099999999999</v>
      </c>
      <c r="AU119">
        <v>1.7917350000000001</v>
      </c>
      <c r="AV119">
        <v>1.856328</v>
      </c>
      <c r="AW119">
        <v>1.8744080000000001</v>
      </c>
      <c r="AX119">
        <v>1.658855</v>
      </c>
      <c r="AY119">
        <v>1.706167</v>
      </c>
      <c r="AZ119">
        <v>1.7785150000000001</v>
      </c>
      <c r="BA119">
        <v>1.810603</v>
      </c>
      <c r="BB119">
        <v>1.695729</v>
      </c>
      <c r="BC119">
        <v>1.822565</v>
      </c>
      <c r="BD119">
        <v>1.7862089999999999</v>
      </c>
      <c r="BE119">
        <v>1.7803580000000001</v>
      </c>
      <c r="BF119">
        <v>1.761104</v>
      </c>
      <c r="BG119">
        <v>0.230494</v>
      </c>
      <c r="BH119">
        <v>1.5775760000000001</v>
      </c>
      <c r="BI119">
        <v>1.917476</v>
      </c>
      <c r="BJ119">
        <v>1.910901</v>
      </c>
      <c r="BK119">
        <v>1.8104370000000001</v>
      </c>
      <c r="BL119">
        <v>1.8411489999999999</v>
      </c>
      <c r="BM119">
        <v>1.821091</v>
      </c>
      <c r="BN119">
        <v>1.814662</v>
      </c>
      <c r="BO119">
        <v>2.3498860000000001</v>
      </c>
      <c r="BP119">
        <v>2.4151039999999999</v>
      </c>
      <c r="BQ119">
        <v>2.1456909999999998</v>
      </c>
      <c r="BR119">
        <v>1.9710840000000001</v>
      </c>
      <c r="BS119">
        <v>1.890498</v>
      </c>
      <c r="BT119">
        <v>1.725684</v>
      </c>
      <c r="BU119">
        <v>1.805795</v>
      </c>
      <c r="BV119">
        <v>1.7905690000000001</v>
      </c>
      <c r="BW119">
        <v>1.5356099999999999</v>
      </c>
      <c r="BX119">
        <v>1.665532</v>
      </c>
      <c r="BY119">
        <v>1.680339</v>
      </c>
      <c r="BZ119">
        <v>1.711681</v>
      </c>
      <c r="CA119">
        <v>1.7491490000000001</v>
      </c>
      <c r="CB119">
        <v>1.6659900000000001</v>
      </c>
      <c r="CC119">
        <v>1.699884</v>
      </c>
      <c r="CD119">
        <v>1.7072590000000001</v>
      </c>
    </row>
    <row r="120" spans="1:82">
      <c r="A120">
        <v>96.043333000000004</v>
      </c>
      <c r="B120" s="3">
        <v>4.0018055555555554</v>
      </c>
      <c r="C120">
        <v>1.699209</v>
      </c>
      <c r="D120">
        <v>1.743336</v>
      </c>
      <c r="E120">
        <v>1.7867409999999999</v>
      </c>
      <c r="F120">
        <v>1.622768</v>
      </c>
      <c r="G120">
        <v>0.15044099999999999</v>
      </c>
      <c r="H120">
        <v>0.19374</v>
      </c>
      <c r="I120">
        <v>0.14204800000000001</v>
      </c>
      <c r="J120">
        <v>0.15990699999999999</v>
      </c>
      <c r="K120">
        <v>2.301072</v>
      </c>
      <c r="L120">
        <v>2.3492510000000002</v>
      </c>
      <c r="M120">
        <v>2.4667569999999999</v>
      </c>
      <c r="N120">
        <v>2.33657</v>
      </c>
      <c r="O120">
        <v>1.7659549999999999</v>
      </c>
      <c r="P120">
        <v>1.840727</v>
      </c>
      <c r="Q120">
        <v>1.7906310000000001</v>
      </c>
      <c r="R120">
        <v>1.8276650000000001</v>
      </c>
      <c r="S120">
        <v>1.5904739999999999</v>
      </c>
      <c r="T120">
        <v>1.705487</v>
      </c>
      <c r="U120">
        <v>1.650841</v>
      </c>
      <c r="V120">
        <v>1.5776559999999999</v>
      </c>
      <c r="W120">
        <v>1.7174970000000001</v>
      </c>
      <c r="X120">
        <v>1.603658</v>
      </c>
      <c r="Y120">
        <v>1.6330119999999999</v>
      </c>
      <c r="Z120">
        <v>1.741187</v>
      </c>
      <c r="AA120">
        <v>1.6466540000000001</v>
      </c>
      <c r="AB120">
        <v>1.6965699999999999</v>
      </c>
      <c r="AC120">
        <v>1.6177280000000001</v>
      </c>
      <c r="AD120">
        <v>1.7593030000000001</v>
      </c>
      <c r="AE120">
        <v>1.686442</v>
      </c>
      <c r="AF120">
        <v>1.677487</v>
      </c>
      <c r="AG120">
        <v>1.701282</v>
      </c>
      <c r="AH120">
        <v>1.8237289999999999</v>
      </c>
      <c r="AI120">
        <v>0.221414</v>
      </c>
      <c r="AJ120">
        <v>1.418555</v>
      </c>
      <c r="AK120">
        <v>1.8171219999999999</v>
      </c>
      <c r="AL120">
        <v>1.6439569999999999</v>
      </c>
      <c r="AM120">
        <v>1.866517</v>
      </c>
      <c r="AN120">
        <v>1.8304039999999999</v>
      </c>
      <c r="AO120">
        <v>1.806484</v>
      </c>
      <c r="AP120">
        <v>1.7605420000000001</v>
      </c>
      <c r="AQ120">
        <v>1.9377089999999999</v>
      </c>
      <c r="AR120">
        <v>1.8720060000000001</v>
      </c>
      <c r="AS120">
        <v>1.9542619999999999</v>
      </c>
      <c r="AT120">
        <v>1.843656</v>
      </c>
      <c r="AU120">
        <v>1.8003439999999999</v>
      </c>
      <c r="AV120">
        <v>1.860328</v>
      </c>
      <c r="AW120">
        <v>1.8820079999999999</v>
      </c>
      <c r="AX120">
        <v>1.6759230000000001</v>
      </c>
      <c r="AY120">
        <v>1.7120200000000001</v>
      </c>
      <c r="AZ120">
        <v>1.7797229999999999</v>
      </c>
      <c r="BA120">
        <v>1.8158669999999999</v>
      </c>
      <c r="BB120">
        <v>1.7043870000000001</v>
      </c>
      <c r="BC120">
        <v>1.8276479999999999</v>
      </c>
      <c r="BD120">
        <v>1.8034220000000001</v>
      </c>
      <c r="BE120">
        <v>1.78487</v>
      </c>
      <c r="BF120">
        <v>1.781366</v>
      </c>
      <c r="BG120">
        <v>0.22745799999999999</v>
      </c>
      <c r="BH120">
        <v>1.5778449999999999</v>
      </c>
      <c r="BI120">
        <v>1.928939</v>
      </c>
      <c r="BJ120">
        <v>1.930296</v>
      </c>
      <c r="BK120">
        <v>1.8129440000000001</v>
      </c>
      <c r="BL120">
        <v>1.846784</v>
      </c>
      <c r="BM120">
        <v>1.8367659999999999</v>
      </c>
      <c r="BN120">
        <v>1.8187059999999999</v>
      </c>
      <c r="BO120">
        <v>2.3764980000000002</v>
      </c>
      <c r="BP120">
        <v>2.435263</v>
      </c>
      <c r="BQ120">
        <v>2.1629299999999998</v>
      </c>
      <c r="BR120">
        <v>1.989441</v>
      </c>
      <c r="BS120">
        <v>1.9075679999999999</v>
      </c>
      <c r="BT120">
        <v>1.736391</v>
      </c>
      <c r="BU120">
        <v>1.80853</v>
      </c>
      <c r="BV120">
        <v>1.7925040000000001</v>
      </c>
      <c r="BW120">
        <v>1.5350490000000001</v>
      </c>
      <c r="BX120">
        <v>1.6621090000000001</v>
      </c>
      <c r="BY120">
        <v>1.682769</v>
      </c>
      <c r="BZ120">
        <v>1.7090620000000001</v>
      </c>
      <c r="CA120">
        <v>1.753701</v>
      </c>
      <c r="CB120">
        <v>1.664639</v>
      </c>
      <c r="CC120">
        <v>1.698831</v>
      </c>
      <c r="CD120">
        <v>1.710806</v>
      </c>
    </row>
    <row r="121" spans="1:82">
      <c r="A121">
        <v>97.042777999999998</v>
      </c>
      <c r="B121" s="3">
        <v>4.0434490740740738</v>
      </c>
      <c r="C121">
        <v>1.700483</v>
      </c>
      <c r="D121">
        <v>1.745131</v>
      </c>
      <c r="E121">
        <v>1.7912570000000001</v>
      </c>
      <c r="F121">
        <v>1.630231</v>
      </c>
      <c r="G121">
        <v>0.14256099999999999</v>
      </c>
      <c r="H121">
        <v>0.18862300000000001</v>
      </c>
      <c r="I121">
        <v>0.13672799999999999</v>
      </c>
      <c r="J121">
        <v>0.15417400000000001</v>
      </c>
      <c r="K121">
        <v>2.3271120000000001</v>
      </c>
      <c r="L121">
        <v>2.373929</v>
      </c>
      <c r="M121">
        <v>2.4925440000000001</v>
      </c>
      <c r="N121">
        <v>2.362581</v>
      </c>
      <c r="O121">
        <v>1.7687679999999999</v>
      </c>
      <c r="P121">
        <v>1.84314</v>
      </c>
      <c r="Q121">
        <v>1.7996179999999999</v>
      </c>
      <c r="R121">
        <v>1.8293710000000001</v>
      </c>
      <c r="S121">
        <v>1.5946050000000001</v>
      </c>
      <c r="T121">
        <v>1.7117830000000001</v>
      </c>
      <c r="U121">
        <v>1.654598</v>
      </c>
      <c r="V121">
        <v>1.577534</v>
      </c>
      <c r="W121">
        <v>1.7218180000000001</v>
      </c>
      <c r="X121">
        <v>1.6131580000000001</v>
      </c>
      <c r="Y121">
        <v>1.6391089999999999</v>
      </c>
      <c r="Z121">
        <v>1.7472430000000001</v>
      </c>
      <c r="AA121">
        <v>1.6580520000000001</v>
      </c>
      <c r="AB121">
        <v>1.705862</v>
      </c>
      <c r="AC121">
        <v>1.6168819999999999</v>
      </c>
      <c r="AD121">
        <v>1.760389</v>
      </c>
      <c r="AE121">
        <v>1.696024</v>
      </c>
      <c r="AF121">
        <v>1.6831309999999999</v>
      </c>
      <c r="AG121">
        <v>1.7101770000000001</v>
      </c>
      <c r="AH121">
        <v>1.831021</v>
      </c>
      <c r="AI121">
        <v>0.217774</v>
      </c>
      <c r="AJ121">
        <v>1.420542</v>
      </c>
      <c r="AK121">
        <v>1.820184</v>
      </c>
      <c r="AL121">
        <v>1.648536</v>
      </c>
      <c r="AM121">
        <v>1.867186</v>
      </c>
      <c r="AN121">
        <v>1.8347899999999999</v>
      </c>
      <c r="AO121">
        <v>1.8169470000000001</v>
      </c>
      <c r="AP121">
        <v>1.766648</v>
      </c>
      <c r="AQ121">
        <v>1.9429970000000001</v>
      </c>
      <c r="AR121">
        <v>1.8767339999999999</v>
      </c>
      <c r="AS121">
        <v>1.957179</v>
      </c>
      <c r="AT121">
        <v>1.8472580000000001</v>
      </c>
      <c r="AU121">
        <v>1.806441</v>
      </c>
      <c r="AV121">
        <v>1.8804529999999999</v>
      </c>
      <c r="AW121">
        <v>1.882654</v>
      </c>
      <c r="AX121">
        <v>1.6925129999999999</v>
      </c>
      <c r="AY121">
        <v>1.711147</v>
      </c>
      <c r="AZ121">
        <v>1.7876890000000001</v>
      </c>
      <c r="BA121">
        <v>1.8242430000000001</v>
      </c>
      <c r="BB121">
        <v>1.7046520000000001</v>
      </c>
      <c r="BC121">
        <v>1.8369120000000001</v>
      </c>
      <c r="BD121">
        <v>1.8076749999999999</v>
      </c>
      <c r="BE121">
        <v>1.796934</v>
      </c>
      <c r="BF121">
        <v>1.7765930000000001</v>
      </c>
      <c r="BG121">
        <v>0.22689699999999999</v>
      </c>
      <c r="BH121">
        <v>1.579072</v>
      </c>
      <c r="BI121">
        <v>1.928412</v>
      </c>
      <c r="BJ121">
        <v>1.91869</v>
      </c>
      <c r="BK121">
        <v>1.826138</v>
      </c>
      <c r="BL121">
        <v>1.8416539999999999</v>
      </c>
      <c r="BM121">
        <v>1.8449739999999999</v>
      </c>
      <c r="BN121">
        <v>1.8240449999999999</v>
      </c>
      <c r="BO121">
        <v>2.3987639999999999</v>
      </c>
      <c r="BP121">
        <v>2.4529529999999999</v>
      </c>
      <c r="BQ121">
        <v>2.1850100000000001</v>
      </c>
      <c r="BR121">
        <v>2.0081549999999999</v>
      </c>
      <c r="BS121">
        <v>1.9177280000000001</v>
      </c>
      <c r="BT121">
        <v>1.745398</v>
      </c>
      <c r="BU121">
        <v>1.8100810000000001</v>
      </c>
      <c r="BV121">
        <v>1.8050349999999999</v>
      </c>
      <c r="BW121">
        <v>1.54698</v>
      </c>
      <c r="BX121">
        <v>1.67422</v>
      </c>
      <c r="BY121">
        <v>1.6897789999999999</v>
      </c>
      <c r="BZ121">
        <v>1.720251</v>
      </c>
      <c r="CA121">
        <v>1.749522</v>
      </c>
      <c r="CB121">
        <v>1.672417</v>
      </c>
      <c r="CC121">
        <v>1.6886140000000001</v>
      </c>
      <c r="CD121">
        <v>1.720969</v>
      </c>
    </row>
    <row r="122" spans="1:82">
      <c r="A122">
        <v>98.042221999999995</v>
      </c>
      <c r="B122" s="3">
        <v>4.0850925925925923</v>
      </c>
      <c r="C122">
        <v>1.709114</v>
      </c>
      <c r="D122">
        <v>1.7486120000000001</v>
      </c>
      <c r="E122">
        <v>1.793671</v>
      </c>
      <c r="F122">
        <v>1.641818</v>
      </c>
      <c r="G122">
        <v>0.13730800000000001</v>
      </c>
      <c r="H122">
        <v>0.18288299999999999</v>
      </c>
      <c r="I122">
        <v>0.132601</v>
      </c>
      <c r="J122">
        <v>0.148229</v>
      </c>
      <c r="K122">
        <v>2.352684</v>
      </c>
      <c r="L122">
        <v>2.3926820000000002</v>
      </c>
      <c r="M122">
        <v>2.51647</v>
      </c>
      <c r="N122">
        <v>2.3800349999999999</v>
      </c>
      <c r="O122">
        <v>1.7755700000000001</v>
      </c>
      <c r="P122">
        <v>1.8453630000000001</v>
      </c>
      <c r="Q122">
        <v>1.8076909999999999</v>
      </c>
      <c r="R122">
        <v>1.8352980000000001</v>
      </c>
      <c r="S122">
        <v>1.594727</v>
      </c>
      <c r="T122">
        <v>1.713131</v>
      </c>
      <c r="U122">
        <v>1.6669039999999999</v>
      </c>
      <c r="V122">
        <v>1.5823400000000001</v>
      </c>
      <c r="W122">
        <v>1.728664</v>
      </c>
      <c r="X122">
        <v>1.613184</v>
      </c>
      <c r="Y122">
        <v>1.647008</v>
      </c>
      <c r="Z122">
        <v>1.7506029999999999</v>
      </c>
      <c r="AA122">
        <v>1.6601699999999999</v>
      </c>
      <c r="AB122">
        <v>1.708304</v>
      </c>
      <c r="AC122">
        <v>1.624074</v>
      </c>
      <c r="AD122">
        <v>1.777466</v>
      </c>
      <c r="AE122">
        <v>1.696448</v>
      </c>
      <c r="AF122">
        <v>1.6835150000000001</v>
      </c>
      <c r="AG122">
        <v>1.719022</v>
      </c>
      <c r="AH122">
        <v>1.837078</v>
      </c>
      <c r="AI122">
        <v>0.215645</v>
      </c>
      <c r="AJ122">
        <v>1.420134</v>
      </c>
      <c r="AK122">
        <v>1.832003</v>
      </c>
      <c r="AL122">
        <v>1.653929</v>
      </c>
      <c r="AM122">
        <v>1.8617699999999999</v>
      </c>
      <c r="AN122">
        <v>1.843558</v>
      </c>
      <c r="AO122">
        <v>1.827296</v>
      </c>
      <c r="AP122">
        <v>1.7797609999999999</v>
      </c>
      <c r="AQ122">
        <v>1.9490099999999999</v>
      </c>
      <c r="AR122">
        <v>1.883656</v>
      </c>
      <c r="AS122">
        <v>1.970955</v>
      </c>
      <c r="AT122">
        <v>1.85528</v>
      </c>
      <c r="AU122">
        <v>1.8190219999999999</v>
      </c>
      <c r="AV122">
        <v>1.892849</v>
      </c>
      <c r="AW122">
        <v>1.887151</v>
      </c>
      <c r="AX122">
        <v>1.7031000000000001</v>
      </c>
      <c r="AY122">
        <v>1.7171270000000001</v>
      </c>
      <c r="AZ122">
        <v>1.7951319999999999</v>
      </c>
      <c r="BA122">
        <v>1.824603</v>
      </c>
      <c r="BB122">
        <v>1.714467</v>
      </c>
      <c r="BC122">
        <v>1.844787</v>
      </c>
      <c r="BD122">
        <v>1.810853</v>
      </c>
      <c r="BE122">
        <v>1.7980160000000001</v>
      </c>
      <c r="BF122">
        <v>1.7783070000000001</v>
      </c>
      <c r="BG122">
        <v>0.22464500000000001</v>
      </c>
      <c r="BH122">
        <v>1.584006</v>
      </c>
      <c r="BI122">
        <v>1.938064</v>
      </c>
      <c r="BJ122">
        <v>1.9335180000000001</v>
      </c>
      <c r="BK122">
        <v>1.8356460000000001</v>
      </c>
      <c r="BL122">
        <v>1.852465</v>
      </c>
      <c r="BM122">
        <v>1.8554470000000001</v>
      </c>
      <c r="BN122">
        <v>1.836549</v>
      </c>
      <c r="BO122">
        <v>2.4251510000000001</v>
      </c>
      <c r="BP122">
        <v>2.4711959999999999</v>
      </c>
      <c r="BQ122">
        <v>2.1997629999999999</v>
      </c>
      <c r="BR122">
        <v>2.0229650000000001</v>
      </c>
      <c r="BS122">
        <v>1.923448</v>
      </c>
      <c r="BT122">
        <v>1.751549</v>
      </c>
      <c r="BU122">
        <v>1.82159</v>
      </c>
      <c r="BV122">
        <v>1.817755</v>
      </c>
      <c r="BW122">
        <v>1.551871</v>
      </c>
      <c r="BX122">
        <v>1.671435</v>
      </c>
      <c r="BY122">
        <v>1.692807</v>
      </c>
      <c r="BZ122">
        <v>1.7272419999999999</v>
      </c>
      <c r="CA122">
        <v>1.758462</v>
      </c>
      <c r="CB122">
        <v>1.6740600000000001</v>
      </c>
      <c r="CC122">
        <v>1.7090190000000001</v>
      </c>
      <c r="CD122">
        <v>1.731117</v>
      </c>
    </row>
    <row r="123" spans="1:82">
      <c r="A123">
        <v>99.035278000000005</v>
      </c>
      <c r="B123" s="3">
        <v>4.1264699074074072</v>
      </c>
      <c r="C123">
        <v>1.716553</v>
      </c>
      <c r="D123">
        <v>1.7581180000000001</v>
      </c>
      <c r="E123">
        <v>1.7992440000000001</v>
      </c>
      <c r="F123">
        <v>1.642685</v>
      </c>
      <c r="G123">
        <v>0.13512399999999999</v>
      </c>
      <c r="H123">
        <v>0.17676600000000001</v>
      </c>
      <c r="I123">
        <v>0.128501</v>
      </c>
      <c r="J123">
        <v>0.14372699999999999</v>
      </c>
      <c r="K123">
        <v>2.3779919999999999</v>
      </c>
      <c r="L123">
        <v>2.4182229999999998</v>
      </c>
      <c r="M123">
        <v>2.5374379999999999</v>
      </c>
      <c r="N123">
        <v>2.4038930000000001</v>
      </c>
      <c r="O123">
        <v>1.7831140000000001</v>
      </c>
      <c r="P123">
        <v>1.8483039999999999</v>
      </c>
      <c r="Q123">
        <v>1.812916</v>
      </c>
      <c r="R123">
        <v>1.8484449999999999</v>
      </c>
      <c r="S123">
        <v>1.603307</v>
      </c>
      <c r="T123">
        <v>1.7255290000000001</v>
      </c>
      <c r="U123">
        <v>1.6746030000000001</v>
      </c>
      <c r="V123">
        <v>1.589232</v>
      </c>
      <c r="W123">
        <v>1.7313050000000001</v>
      </c>
      <c r="X123">
        <v>1.613826</v>
      </c>
      <c r="Y123">
        <v>1.6456459999999999</v>
      </c>
      <c r="Z123">
        <v>1.7555210000000001</v>
      </c>
      <c r="AA123">
        <v>1.6644060000000001</v>
      </c>
      <c r="AB123">
        <v>1.710963</v>
      </c>
      <c r="AC123">
        <v>1.6270389999999999</v>
      </c>
      <c r="AD123">
        <v>1.768524</v>
      </c>
      <c r="AE123">
        <v>1.7023360000000001</v>
      </c>
      <c r="AF123">
        <v>1.6911849999999999</v>
      </c>
      <c r="AG123">
        <v>1.7137020000000001</v>
      </c>
      <c r="AH123">
        <v>1.833142</v>
      </c>
      <c r="AI123">
        <v>0.21437100000000001</v>
      </c>
      <c r="AJ123">
        <v>1.4231830000000001</v>
      </c>
      <c r="AK123">
        <v>1.840435</v>
      </c>
      <c r="AL123">
        <v>1.6536299999999999</v>
      </c>
      <c r="AM123">
        <v>1.864414</v>
      </c>
      <c r="AN123">
        <v>1.852266</v>
      </c>
      <c r="AO123">
        <v>1.83002</v>
      </c>
      <c r="AP123">
        <v>1.778287</v>
      </c>
      <c r="AQ123">
        <v>1.948672</v>
      </c>
      <c r="AR123">
        <v>1.8928050000000001</v>
      </c>
      <c r="AS123">
        <v>1.9832460000000001</v>
      </c>
      <c r="AT123">
        <v>1.863051</v>
      </c>
      <c r="AU123">
        <v>1.824049</v>
      </c>
      <c r="AV123">
        <v>1.8880049999999999</v>
      </c>
      <c r="AW123">
        <v>1.889718</v>
      </c>
      <c r="AX123">
        <v>1.70414</v>
      </c>
      <c r="AY123">
        <v>1.7187190000000001</v>
      </c>
      <c r="AZ123">
        <v>1.8064480000000001</v>
      </c>
      <c r="BA123">
        <v>1.8345180000000001</v>
      </c>
      <c r="BB123">
        <v>1.7133910000000001</v>
      </c>
      <c r="BC123">
        <v>1.85103</v>
      </c>
      <c r="BD123">
        <v>1.820336</v>
      </c>
      <c r="BE123">
        <v>1.796038</v>
      </c>
      <c r="BF123">
        <v>1.7849919999999999</v>
      </c>
      <c r="BG123">
        <v>0.22129699999999999</v>
      </c>
      <c r="BH123">
        <v>1.5936110000000001</v>
      </c>
      <c r="BI123">
        <v>1.946137</v>
      </c>
      <c r="BJ123">
        <v>1.937616</v>
      </c>
      <c r="BK123">
        <v>1.838325</v>
      </c>
      <c r="BL123">
        <v>1.866298</v>
      </c>
      <c r="BM123">
        <v>1.8397939999999999</v>
      </c>
      <c r="BN123">
        <v>1.835369</v>
      </c>
      <c r="BO123">
        <v>2.4464079999999999</v>
      </c>
      <c r="BP123">
        <v>2.4985659999999998</v>
      </c>
      <c r="BQ123">
        <v>2.1999149999999998</v>
      </c>
      <c r="BR123">
        <v>2.0362830000000001</v>
      </c>
      <c r="BS123">
        <v>1.9365779999999999</v>
      </c>
      <c r="BT123">
        <v>1.767531</v>
      </c>
      <c r="BU123">
        <v>1.835836</v>
      </c>
      <c r="BV123">
        <v>1.8321339999999999</v>
      </c>
      <c r="BW123">
        <v>1.554273</v>
      </c>
      <c r="BX123">
        <v>1.672804</v>
      </c>
      <c r="BY123">
        <v>1.7050970000000001</v>
      </c>
      <c r="BZ123">
        <v>1.730407</v>
      </c>
      <c r="CA123">
        <v>1.76231</v>
      </c>
      <c r="CB123">
        <v>1.6848110000000001</v>
      </c>
      <c r="CC123">
        <v>1.7097389999999999</v>
      </c>
      <c r="CD123">
        <v>1.721481</v>
      </c>
    </row>
    <row r="124" spans="1:82">
      <c r="A124">
        <v>100.028611</v>
      </c>
      <c r="B124" s="3">
        <v>4.1678587962962963</v>
      </c>
      <c r="C124">
        <v>1.7134210000000001</v>
      </c>
      <c r="D124">
        <v>1.7644010000000001</v>
      </c>
      <c r="E124">
        <v>1.8011539999999999</v>
      </c>
      <c r="F124">
        <v>1.645437</v>
      </c>
      <c r="G124">
        <v>0.128218</v>
      </c>
      <c r="H124">
        <v>0.17169699999999999</v>
      </c>
      <c r="I124">
        <v>0.123155</v>
      </c>
      <c r="J124">
        <v>0.14122799999999999</v>
      </c>
      <c r="K124">
        <v>2.4039640000000002</v>
      </c>
      <c r="L124">
        <v>2.4355199999999999</v>
      </c>
      <c r="M124">
        <v>2.563612</v>
      </c>
      <c r="N124">
        <v>2.4343840000000001</v>
      </c>
      <c r="O124">
        <v>1.7913730000000001</v>
      </c>
      <c r="P124">
        <v>1.8644989999999999</v>
      </c>
      <c r="Q124">
        <v>1.8139940000000001</v>
      </c>
      <c r="R124">
        <v>1.856665</v>
      </c>
      <c r="S124">
        <v>1.6099950000000001</v>
      </c>
      <c r="T124">
        <v>1.7272190000000001</v>
      </c>
      <c r="U124">
        <v>1.677538</v>
      </c>
      <c r="V124">
        <v>1.590576</v>
      </c>
      <c r="W124">
        <v>1.7324040000000001</v>
      </c>
      <c r="X124">
        <v>1.617448</v>
      </c>
      <c r="Y124">
        <v>1.645114</v>
      </c>
      <c r="Z124">
        <v>1.7588440000000001</v>
      </c>
      <c r="AA124">
        <v>1.6726559999999999</v>
      </c>
      <c r="AB124">
        <v>1.7099340000000001</v>
      </c>
      <c r="AC124">
        <v>1.6272869999999999</v>
      </c>
      <c r="AD124">
        <v>1.7787299999999999</v>
      </c>
      <c r="AE124">
        <v>1.713309</v>
      </c>
      <c r="AF124">
        <v>1.6925650000000001</v>
      </c>
      <c r="AG124">
        <v>1.7231430000000001</v>
      </c>
      <c r="AH124">
        <v>1.846522</v>
      </c>
      <c r="AI124">
        <v>0.210535</v>
      </c>
      <c r="AJ124">
        <v>1.4337800000000001</v>
      </c>
      <c r="AK124">
        <v>1.8387560000000001</v>
      </c>
      <c r="AL124">
        <v>1.6624289999999999</v>
      </c>
      <c r="AM124">
        <v>1.8782810000000001</v>
      </c>
      <c r="AN124">
        <v>1.8547610000000001</v>
      </c>
      <c r="AO124">
        <v>1.8352759999999999</v>
      </c>
      <c r="AP124">
        <v>1.7901910000000001</v>
      </c>
      <c r="AQ124">
        <v>1.952591</v>
      </c>
      <c r="AR124">
        <v>1.889346</v>
      </c>
      <c r="AS124">
        <v>1.9813229999999999</v>
      </c>
      <c r="AT124">
        <v>1.869691</v>
      </c>
      <c r="AU124">
        <v>1.8368899999999999</v>
      </c>
      <c r="AV124">
        <v>1.9033640000000001</v>
      </c>
      <c r="AW124">
        <v>1.897257</v>
      </c>
      <c r="AX124">
        <v>1.71824</v>
      </c>
      <c r="AY124">
        <v>1.724124</v>
      </c>
      <c r="AZ124">
        <v>1.8067629999999999</v>
      </c>
      <c r="BA124">
        <v>1.835054</v>
      </c>
      <c r="BB124">
        <v>1.7186779999999999</v>
      </c>
      <c r="BC124">
        <v>1.854849</v>
      </c>
      <c r="BD124">
        <v>1.830244</v>
      </c>
      <c r="BE124">
        <v>1.8156570000000001</v>
      </c>
      <c r="BF124">
        <v>1.7893110000000001</v>
      </c>
      <c r="BG124">
        <v>0.22212100000000001</v>
      </c>
      <c r="BH124">
        <v>1.5979000000000001</v>
      </c>
      <c r="BI124">
        <v>1.948825</v>
      </c>
      <c r="BJ124">
        <v>1.9593160000000001</v>
      </c>
      <c r="BK124">
        <v>1.8367819999999999</v>
      </c>
      <c r="BL124">
        <v>1.88218</v>
      </c>
      <c r="BM124">
        <v>1.8580859999999999</v>
      </c>
      <c r="BN124">
        <v>1.8485320000000001</v>
      </c>
      <c r="BO124">
        <v>2.4672540000000001</v>
      </c>
      <c r="BP124">
        <v>2.521363</v>
      </c>
      <c r="BQ124">
        <v>2.215344</v>
      </c>
      <c r="BR124">
        <v>2.0543119999999999</v>
      </c>
      <c r="BS124">
        <v>1.9543649999999999</v>
      </c>
      <c r="BT124">
        <v>1.784149</v>
      </c>
      <c r="BU124">
        <v>1.843988</v>
      </c>
      <c r="BV124">
        <v>1.835342</v>
      </c>
      <c r="BW124">
        <v>1.559355</v>
      </c>
      <c r="BX124">
        <v>1.678877</v>
      </c>
      <c r="BY124">
        <v>1.7071289999999999</v>
      </c>
      <c r="BZ124">
        <v>1.725339</v>
      </c>
      <c r="CA124">
        <v>1.7612680000000001</v>
      </c>
      <c r="CB124">
        <v>1.6894830000000001</v>
      </c>
      <c r="CC124">
        <v>1.701973</v>
      </c>
      <c r="CD124">
        <v>1.7228220000000001</v>
      </c>
    </row>
    <row r="125" spans="1:82">
      <c r="A125">
        <v>101.02333299999999</v>
      </c>
      <c r="B125" s="3">
        <v>4.209305555555555</v>
      </c>
      <c r="C125">
        <v>1.725061</v>
      </c>
      <c r="D125">
        <v>1.769798</v>
      </c>
      <c r="E125">
        <v>1.8080270000000001</v>
      </c>
      <c r="F125">
        <v>1.649313</v>
      </c>
      <c r="G125">
        <v>0.12384000000000001</v>
      </c>
      <c r="H125">
        <v>0.16795099999999999</v>
      </c>
      <c r="I125">
        <v>0.118426</v>
      </c>
      <c r="J125">
        <v>0.13544200000000001</v>
      </c>
      <c r="K125">
        <v>2.4345919999999999</v>
      </c>
      <c r="L125">
        <v>2.4630770000000002</v>
      </c>
      <c r="M125">
        <v>2.5753560000000002</v>
      </c>
      <c r="N125">
        <v>2.462269</v>
      </c>
      <c r="O125">
        <v>1.7958940000000001</v>
      </c>
      <c r="P125">
        <v>1.863183</v>
      </c>
      <c r="Q125">
        <v>1.810907</v>
      </c>
      <c r="R125">
        <v>1.8513059999999999</v>
      </c>
      <c r="S125">
        <v>1.6134489999999999</v>
      </c>
      <c r="T125">
        <v>1.7285029999999999</v>
      </c>
      <c r="U125">
        <v>1.67845</v>
      </c>
      <c r="V125">
        <v>1.5939099999999999</v>
      </c>
      <c r="W125">
        <v>1.7383489999999999</v>
      </c>
      <c r="X125">
        <v>1.6170960000000001</v>
      </c>
      <c r="Y125">
        <v>1.6560079999999999</v>
      </c>
      <c r="Z125">
        <v>1.7695080000000001</v>
      </c>
      <c r="AA125">
        <v>1.6724840000000001</v>
      </c>
      <c r="AB125">
        <v>1.7196130000000001</v>
      </c>
      <c r="AC125">
        <v>1.6389389999999999</v>
      </c>
      <c r="AD125">
        <v>1.7824329999999999</v>
      </c>
      <c r="AE125">
        <v>1.7139599999999999</v>
      </c>
      <c r="AF125">
        <v>1.690904</v>
      </c>
      <c r="AG125">
        <v>1.723455</v>
      </c>
      <c r="AH125">
        <v>1.836387</v>
      </c>
      <c r="AI125">
        <v>0.206458</v>
      </c>
      <c r="AJ125">
        <v>1.433001</v>
      </c>
      <c r="AK125">
        <v>1.836654</v>
      </c>
      <c r="AL125">
        <v>1.662336</v>
      </c>
      <c r="AM125">
        <v>1.882099</v>
      </c>
      <c r="AN125">
        <v>1.8596090000000001</v>
      </c>
      <c r="AO125">
        <v>1.843601</v>
      </c>
      <c r="AP125">
        <v>1.7889079999999999</v>
      </c>
      <c r="AQ125">
        <v>1.9576519999999999</v>
      </c>
      <c r="AR125">
        <v>1.8948020000000001</v>
      </c>
      <c r="AS125">
        <v>1.992766</v>
      </c>
      <c r="AT125">
        <v>1.879901</v>
      </c>
      <c r="AU125">
        <v>1.836325</v>
      </c>
      <c r="AV125">
        <v>1.9078759999999999</v>
      </c>
      <c r="AW125">
        <v>1.9070499999999999</v>
      </c>
      <c r="AX125">
        <v>1.7224889999999999</v>
      </c>
      <c r="AY125">
        <v>1.7289779999999999</v>
      </c>
      <c r="AZ125">
        <v>1.800111</v>
      </c>
      <c r="BA125">
        <v>1.844649</v>
      </c>
      <c r="BB125">
        <v>1.7235990000000001</v>
      </c>
      <c r="BC125">
        <v>1.859804</v>
      </c>
      <c r="BD125">
        <v>1.8271809999999999</v>
      </c>
      <c r="BE125">
        <v>1.83033</v>
      </c>
      <c r="BF125">
        <v>1.8031429999999999</v>
      </c>
      <c r="BG125">
        <v>0.21743899999999999</v>
      </c>
      <c r="BH125">
        <v>1.60219</v>
      </c>
      <c r="BI125">
        <v>1.9481930000000001</v>
      </c>
      <c r="BJ125">
        <v>1.956658</v>
      </c>
      <c r="BK125">
        <v>1.839488</v>
      </c>
      <c r="BL125">
        <v>1.8860060000000001</v>
      </c>
      <c r="BM125">
        <v>1.862314</v>
      </c>
      <c r="BN125">
        <v>1.8581510000000001</v>
      </c>
      <c r="BO125">
        <v>2.4969779999999999</v>
      </c>
      <c r="BP125">
        <v>2.5390519999999999</v>
      </c>
      <c r="BQ125">
        <v>2.2364639999999998</v>
      </c>
      <c r="BR125">
        <v>2.0640230000000002</v>
      </c>
      <c r="BS125">
        <v>1.9620789999999999</v>
      </c>
      <c r="BT125">
        <v>1.796284</v>
      </c>
      <c r="BU125">
        <v>1.8568370000000001</v>
      </c>
      <c r="BV125">
        <v>1.8404860000000001</v>
      </c>
      <c r="BW125">
        <v>1.568576</v>
      </c>
      <c r="BX125">
        <v>1.6846080000000001</v>
      </c>
      <c r="BY125">
        <v>1.7124680000000001</v>
      </c>
      <c r="BZ125">
        <v>1.7285980000000001</v>
      </c>
      <c r="CA125">
        <v>1.769828</v>
      </c>
      <c r="CB125">
        <v>1.6946859999999999</v>
      </c>
      <c r="CC125">
        <v>1.703049</v>
      </c>
      <c r="CD125">
        <v>1.7430289999999999</v>
      </c>
    </row>
    <row r="126" spans="1:82">
      <c r="A126">
        <v>102.01083300000001</v>
      </c>
      <c r="B126" s="3">
        <v>4.2504513888888891</v>
      </c>
      <c r="C126">
        <v>1.7368680000000001</v>
      </c>
      <c r="D126">
        <v>1.782945</v>
      </c>
      <c r="E126">
        <v>1.816411</v>
      </c>
      <c r="F126">
        <v>1.6547449999999999</v>
      </c>
      <c r="G126">
        <v>0.12045599999999999</v>
      </c>
      <c r="H126">
        <v>0.165907</v>
      </c>
      <c r="I126">
        <v>0.115734</v>
      </c>
      <c r="J126">
        <v>0.13319300000000001</v>
      </c>
      <c r="K126">
        <v>2.452013</v>
      </c>
      <c r="L126">
        <v>2.4812059999999998</v>
      </c>
      <c r="M126">
        <v>2.6122719999999999</v>
      </c>
      <c r="N126">
        <v>2.4862229999999998</v>
      </c>
      <c r="O126">
        <v>1.7991459999999999</v>
      </c>
      <c r="P126">
        <v>1.8699889999999999</v>
      </c>
      <c r="Q126">
        <v>1.82199</v>
      </c>
      <c r="R126">
        <v>1.860338</v>
      </c>
      <c r="S126">
        <v>1.6180140000000001</v>
      </c>
      <c r="T126">
        <v>1.740364</v>
      </c>
      <c r="U126">
        <v>1.686553</v>
      </c>
      <c r="V126">
        <v>1.6081030000000001</v>
      </c>
      <c r="W126">
        <v>1.741806</v>
      </c>
      <c r="X126">
        <v>1.627005</v>
      </c>
      <c r="Y126">
        <v>1.657049</v>
      </c>
      <c r="Z126">
        <v>1.7748919999999999</v>
      </c>
      <c r="AA126">
        <v>1.677978</v>
      </c>
      <c r="AB126">
        <v>1.7311719999999999</v>
      </c>
      <c r="AC126">
        <v>1.643937</v>
      </c>
      <c r="AD126">
        <v>1.793147</v>
      </c>
      <c r="AE126">
        <v>1.723239</v>
      </c>
      <c r="AF126">
        <v>1.693476</v>
      </c>
      <c r="AG126">
        <v>1.730396</v>
      </c>
      <c r="AH126">
        <v>1.851005</v>
      </c>
      <c r="AI126">
        <v>0.204846</v>
      </c>
      <c r="AJ126">
        <v>1.442544</v>
      </c>
      <c r="AK126">
        <v>1.8451839999999999</v>
      </c>
      <c r="AL126">
        <v>1.6782239999999999</v>
      </c>
      <c r="AM126">
        <v>1.8972990000000001</v>
      </c>
      <c r="AN126">
        <v>1.867629</v>
      </c>
      <c r="AO126">
        <v>1.852393</v>
      </c>
      <c r="AP126">
        <v>1.79779</v>
      </c>
      <c r="AQ126">
        <v>1.958485</v>
      </c>
      <c r="AR126">
        <v>1.9056599999999999</v>
      </c>
      <c r="AS126">
        <v>1.994159</v>
      </c>
      <c r="AT126">
        <v>1.888517</v>
      </c>
      <c r="AU126">
        <v>1.8341810000000001</v>
      </c>
      <c r="AV126">
        <v>1.9192039999999999</v>
      </c>
      <c r="AW126">
        <v>1.9110990000000001</v>
      </c>
      <c r="AX126">
        <v>1.7256419999999999</v>
      </c>
      <c r="AY126">
        <v>1.7441519999999999</v>
      </c>
      <c r="AZ126">
        <v>1.8089139999999999</v>
      </c>
      <c r="BA126">
        <v>1.845245</v>
      </c>
      <c r="BB126">
        <v>1.728262</v>
      </c>
      <c r="BC126">
        <v>1.8698239999999999</v>
      </c>
      <c r="BD126">
        <v>1.835807</v>
      </c>
      <c r="BE126">
        <v>1.8357589999999999</v>
      </c>
      <c r="BF126">
        <v>1.8120099999999999</v>
      </c>
      <c r="BG126">
        <v>0.21588499999999999</v>
      </c>
      <c r="BH126">
        <v>1.610271</v>
      </c>
      <c r="BI126">
        <v>1.948588</v>
      </c>
      <c r="BJ126">
        <v>1.96983</v>
      </c>
      <c r="BK126">
        <v>1.859469</v>
      </c>
      <c r="BL126">
        <v>1.897599</v>
      </c>
      <c r="BM126">
        <v>1.8733550000000001</v>
      </c>
      <c r="BN126">
        <v>1.8585229999999999</v>
      </c>
      <c r="BO126">
        <v>2.5249959999999998</v>
      </c>
      <c r="BP126">
        <v>2.5425840000000002</v>
      </c>
      <c r="BQ126">
        <v>2.2506569999999999</v>
      </c>
      <c r="BR126">
        <v>2.0761470000000002</v>
      </c>
      <c r="BS126">
        <v>1.9796279999999999</v>
      </c>
      <c r="BT126">
        <v>1.805857</v>
      </c>
      <c r="BU126">
        <v>1.865505</v>
      </c>
      <c r="BV126">
        <v>1.8446480000000001</v>
      </c>
      <c r="BW126">
        <v>1.5709090000000001</v>
      </c>
      <c r="BX126">
        <v>1.6951400000000001</v>
      </c>
      <c r="BY126">
        <v>1.710127</v>
      </c>
      <c r="BZ126">
        <v>1.7332620000000001</v>
      </c>
      <c r="CA126">
        <v>1.770786</v>
      </c>
      <c r="CB126">
        <v>1.7041500000000001</v>
      </c>
      <c r="CC126">
        <v>1.710661</v>
      </c>
      <c r="CD126">
        <v>1.757425</v>
      </c>
    </row>
    <row r="127" spans="1:82">
      <c r="A127">
        <v>103.000556</v>
      </c>
      <c r="B127" s="3">
        <v>4.2916898148148146</v>
      </c>
      <c r="C127">
        <v>1.7390429999999999</v>
      </c>
      <c r="D127">
        <v>1.7932060000000001</v>
      </c>
      <c r="E127">
        <v>1.8204959999999999</v>
      </c>
      <c r="F127">
        <v>1.668201</v>
      </c>
      <c r="G127">
        <v>0.117017</v>
      </c>
      <c r="H127">
        <v>0.159582</v>
      </c>
      <c r="I127">
        <v>0.112301</v>
      </c>
      <c r="J127">
        <v>0.129024</v>
      </c>
      <c r="K127">
        <v>2.467098</v>
      </c>
      <c r="L127">
        <v>2.503962</v>
      </c>
      <c r="M127">
        <v>2.6230380000000002</v>
      </c>
      <c r="N127">
        <v>2.5078010000000002</v>
      </c>
      <c r="O127">
        <v>1.8049980000000001</v>
      </c>
      <c r="P127">
        <v>1.8808849999999999</v>
      </c>
      <c r="Q127">
        <v>1.815331</v>
      </c>
      <c r="R127">
        <v>1.8754820000000001</v>
      </c>
      <c r="S127">
        <v>1.628201</v>
      </c>
      <c r="T127">
        <v>1.742748</v>
      </c>
      <c r="U127">
        <v>1.688558</v>
      </c>
      <c r="V127">
        <v>1.6086279999999999</v>
      </c>
      <c r="W127">
        <v>1.744456</v>
      </c>
      <c r="X127">
        <v>1.6412150000000001</v>
      </c>
      <c r="Y127">
        <v>1.660223</v>
      </c>
      <c r="Z127">
        <v>1.773261</v>
      </c>
      <c r="AA127">
        <v>1.6869270000000001</v>
      </c>
      <c r="AB127">
        <v>1.7339389999999999</v>
      </c>
      <c r="AC127">
        <v>1.6459779999999999</v>
      </c>
      <c r="AD127">
        <v>1.7907770000000001</v>
      </c>
      <c r="AE127">
        <v>1.7258</v>
      </c>
      <c r="AF127">
        <v>1.695989</v>
      </c>
      <c r="AG127">
        <v>1.7333909999999999</v>
      </c>
      <c r="AH127">
        <v>1.858935</v>
      </c>
      <c r="AI127">
        <v>0.20536499999999999</v>
      </c>
      <c r="AJ127">
        <v>1.4509240000000001</v>
      </c>
      <c r="AK127">
        <v>1.8475239999999999</v>
      </c>
      <c r="AL127">
        <v>1.6844330000000001</v>
      </c>
      <c r="AM127">
        <v>1.9078759999999999</v>
      </c>
      <c r="AN127">
        <v>1.8698779999999999</v>
      </c>
      <c r="AO127">
        <v>1.860533</v>
      </c>
      <c r="AP127">
        <v>1.8059339999999999</v>
      </c>
      <c r="AQ127">
        <v>1.9742489999999999</v>
      </c>
      <c r="AR127">
        <v>1.907937</v>
      </c>
      <c r="AS127">
        <v>1.998958</v>
      </c>
      <c r="AT127">
        <v>1.90107</v>
      </c>
      <c r="AU127">
        <v>1.840654</v>
      </c>
      <c r="AV127">
        <v>1.9238729999999999</v>
      </c>
      <c r="AW127">
        <v>1.8998740000000001</v>
      </c>
      <c r="AX127">
        <v>1.723247</v>
      </c>
      <c r="AY127">
        <v>1.746586</v>
      </c>
      <c r="AZ127">
        <v>1.8087660000000001</v>
      </c>
      <c r="BA127">
        <v>1.840433</v>
      </c>
      <c r="BB127">
        <v>1.741708</v>
      </c>
      <c r="BC127">
        <v>1.868576</v>
      </c>
      <c r="BD127">
        <v>1.839072</v>
      </c>
      <c r="BE127">
        <v>1.8448880000000001</v>
      </c>
      <c r="BF127">
        <v>1.8151280000000001</v>
      </c>
      <c r="BG127">
        <v>0.21634600000000001</v>
      </c>
      <c r="BH127">
        <v>1.6159829999999999</v>
      </c>
      <c r="BI127">
        <v>1.956073</v>
      </c>
      <c r="BJ127">
        <v>1.969357</v>
      </c>
      <c r="BK127">
        <v>1.8629009999999999</v>
      </c>
      <c r="BL127">
        <v>1.9006460000000001</v>
      </c>
      <c r="BM127">
        <v>1.876198</v>
      </c>
      <c r="BN127">
        <v>1.8784479999999999</v>
      </c>
      <c r="BO127">
        <v>2.5662910000000001</v>
      </c>
      <c r="BP127">
        <v>2.5746519999999999</v>
      </c>
      <c r="BQ127">
        <v>2.2864909999999998</v>
      </c>
      <c r="BR127">
        <v>2.0774859999999999</v>
      </c>
      <c r="BS127">
        <v>1.9856400000000001</v>
      </c>
      <c r="BT127">
        <v>1.8157829999999999</v>
      </c>
      <c r="BU127">
        <v>1.863896</v>
      </c>
      <c r="BV127">
        <v>1.8461160000000001</v>
      </c>
      <c r="BW127">
        <v>1.574913</v>
      </c>
      <c r="BX127">
        <v>1.6983809999999999</v>
      </c>
      <c r="BY127">
        <v>1.7164459999999999</v>
      </c>
      <c r="BZ127">
        <v>1.739304</v>
      </c>
      <c r="CA127">
        <v>1.77369</v>
      </c>
      <c r="CB127">
        <v>1.71245</v>
      </c>
      <c r="CC127">
        <v>1.715155</v>
      </c>
      <c r="CD127">
        <v>1.7522880000000001</v>
      </c>
    </row>
    <row r="128" spans="1:82">
      <c r="A128">
        <v>103.993889</v>
      </c>
      <c r="B128" s="3">
        <v>4.3330787037037037</v>
      </c>
      <c r="C128">
        <v>1.736378</v>
      </c>
      <c r="D128">
        <v>1.794942</v>
      </c>
      <c r="E128">
        <v>1.8275779999999999</v>
      </c>
      <c r="F128">
        <v>1.6792370000000001</v>
      </c>
      <c r="G128">
        <v>0.113314</v>
      </c>
      <c r="H128">
        <v>0.15754899999999999</v>
      </c>
      <c r="I128">
        <v>0.110425</v>
      </c>
      <c r="J128">
        <v>0.12764200000000001</v>
      </c>
      <c r="K128">
        <v>2.493055</v>
      </c>
      <c r="L128">
        <v>2.5265219999999999</v>
      </c>
      <c r="M128">
        <v>2.6406740000000002</v>
      </c>
      <c r="N128">
        <v>2.5316160000000001</v>
      </c>
      <c r="O128">
        <v>1.8087120000000001</v>
      </c>
      <c r="P128">
        <v>1.880816</v>
      </c>
      <c r="Q128">
        <v>1.8285830000000001</v>
      </c>
      <c r="R128">
        <v>1.877154</v>
      </c>
      <c r="S128">
        <v>1.640884</v>
      </c>
      <c r="T128">
        <v>1.7589509999999999</v>
      </c>
      <c r="U128">
        <v>1.6951769999999999</v>
      </c>
      <c r="V128">
        <v>1.6063860000000001</v>
      </c>
      <c r="W128">
        <v>1.751207</v>
      </c>
      <c r="X128">
        <v>1.650109</v>
      </c>
      <c r="Y128">
        <v>1.6614120000000001</v>
      </c>
      <c r="Z128">
        <v>1.7874950000000001</v>
      </c>
      <c r="AA128">
        <v>1.6961740000000001</v>
      </c>
      <c r="AB128">
        <v>1.737052</v>
      </c>
      <c r="AC128">
        <v>1.6520919999999999</v>
      </c>
      <c r="AD128">
        <v>1.8007470000000001</v>
      </c>
      <c r="AE128">
        <v>1.7377069999999999</v>
      </c>
      <c r="AF128">
        <v>1.7053560000000001</v>
      </c>
      <c r="AG128">
        <v>1.7368399999999999</v>
      </c>
      <c r="AH128">
        <v>1.881208</v>
      </c>
      <c r="AI128">
        <v>0.20173099999999999</v>
      </c>
      <c r="AJ128">
        <v>1.4539029999999999</v>
      </c>
      <c r="AK128">
        <v>1.8561589999999999</v>
      </c>
      <c r="AL128">
        <v>1.6905490000000001</v>
      </c>
      <c r="AM128">
        <v>1.9170309999999999</v>
      </c>
      <c r="AN128">
        <v>1.889958</v>
      </c>
      <c r="AO128">
        <v>1.872369</v>
      </c>
      <c r="AP128">
        <v>1.806046</v>
      </c>
      <c r="AQ128">
        <v>1.9739230000000001</v>
      </c>
      <c r="AR128">
        <v>1.9081669999999999</v>
      </c>
      <c r="AS128">
        <v>2.0036770000000002</v>
      </c>
      <c r="AT128">
        <v>1.899753</v>
      </c>
      <c r="AU128">
        <v>1.8518920000000001</v>
      </c>
      <c r="AV128">
        <v>1.924871</v>
      </c>
      <c r="AW128">
        <v>1.92415</v>
      </c>
      <c r="AX128">
        <v>1.7363660000000001</v>
      </c>
      <c r="AY128">
        <v>1.749215</v>
      </c>
      <c r="AZ128">
        <v>1.8191759999999999</v>
      </c>
      <c r="BA128">
        <v>1.8569899999999999</v>
      </c>
      <c r="BB128">
        <v>1.7433449999999999</v>
      </c>
      <c r="BC128">
        <v>1.8758889999999999</v>
      </c>
      <c r="BD128">
        <v>1.846536</v>
      </c>
      <c r="BE128">
        <v>1.841618</v>
      </c>
      <c r="BF128">
        <v>1.829663</v>
      </c>
      <c r="BG128">
        <v>0.212419</v>
      </c>
      <c r="BH128">
        <v>1.6274189999999999</v>
      </c>
      <c r="BI128">
        <v>1.963392</v>
      </c>
      <c r="BJ128">
        <v>1.9761930000000001</v>
      </c>
      <c r="BK128">
        <v>1.869189</v>
      </c>
      <c r="BL128">
        <v>1.9074549999999999</v>
      </c>
      <c r="BM128">
        <v>1.8899060000000001</v>
      </c>
      <c r="BN128">
        <v>1.8749389999999999</v>
      </c>
      <c r="BO128">
        <v>2.5834950000000001</v>
      </c>
      <c r="BP128">
        <v>2.5969679999999999</v>
      </c>
      <c r="BQ128">
        <v>2.3085800000000001</v>
      </c>
      <c r="BR128">
        <v>2.0975280000000001</v>
      </c>
      <c r="BS128">
        <v>1.9957849999999999</v>
      </c>
      <c r="BT128">
        <v>1.822999</v>
      </c>
      <c r="BU128">
        <v>1.8608210000000001</v>
      </c>
      <c r="BV128">
        <v>1.853386</v>
      </c>
      <c r="BW128">
        <v>1.5821959999999999</v>
      </c>
      <c r="BX128">
        <v>1.6993799999999999</v>
      </c>
      <c r="BY128">
        <v>1.7198089999999999</v>
      </c>
      <c r="BZ128">
        <v>1.7254400000000001</v>
      </c>
      <c r="CA128">
        <v>1.7792760000000001</v>
      </c>
      <c r="CB128">
        <v>1.7023699999999999</v>
      </c>
      <c r="CC128">
        <v>1.711935</v>
      </c>
      <c r="CD128">
        <v>1.758788</v>
      </c>
    </row>
    <row r="129" spans="1:82">
      <c r="A129">
        <v>104.98527799999999</v>
      </c>
      <c r="B129" s="3">
        <v>4.3743865740740739</v>
      </c>
      <c r="C129">
        <v>1.7476529999999999</v>
      </c>
      <c r="D129">
        <v>1.7954950000000001</v>
      </c>
      <c r="E129">
        <v>1.8348</v>
      </c>
      <c r="F129">
        <v>1.6820010000000001</v>
      </c>
      <c r="G129">
        <v>0.111168</v>
      </c>
      <c r="H129">
        <v>0.15589</v>
      </c>
      <c r="I129">
        <v>0.10689700000000001</v>
      </c>
      <c r="J129">
        <v>0.12317400000000001</v>
      </c>
      <c r="K129">
        <v>2.5167169999999999</v>
      </c>
      <c r="L129">
        <v>2.5439959999999999</v>
      </c>
      <c r="M129">
        <v>2.6725509999999999</v>
      </c>
      <c r="N129">
        <v>2.551914</v>
      </c>
      <c r="O129">
        <v>1.823987</v>
      </c>
      <c r="P129">
        <v>1.8898200000000001</v>
      </c>
      <c r="Q129">
        <v>1.8240240000000001</v>
      </c>
      <c r="R129">
        <v>1.8910039999999999</v>
      </c>
      <c r="S129">
        <v>1.6425639999999999</v>
      </c>
      <c r="T129">
        <v>1.7578879999999999</v>
      </c>
      <c r="U129">
        <v>1.700812</v>
      </c>
      <c r="V129">
        <v>1.6127549999999999</v>
      </c>
      <c r="W129">
        <v>1.7529680000000001</v>
      </c>
      <c r="X129">
        <v>1.648514</v>
      </c>
      <c r="Y129">
        <v>1.683271</v>
      </c>
      <c r="Z129">
        <v>1.7830790000000001</v>
      </c>
      <c r="AA129">
        <v>1.702763</v>
      </c>
      <c r="AB129">
        <v>1.7329650000000001</v>
      </c>
      <c r="AC129">
        <v>1.658331</v>
      </c>
      <c r="AD129">
        <v>1.8043419999999999</v>
      </c>
      <c r="AE129">
        <v>1.738375</v>
      </c>
      <c r="AF129">
        <v>1.7093689999999999</v>
      </c>
      <c r="AG129">
        <v>1.746658</v>
      </c>
      <c r="AH129">
        <v>1.8781159999999999</v>
      </c>
      <c r="AI129">
        <v>0.200237</v>
      </c>
      <c r="AJ129">
        <v>1.462242</v>
      </c>
      <c r="AK129">
        <v>1.8648849999999999</v>
      </c>
      <c r="AL129">
        <v>1.689282</v>
      </c>
      <c r="AM129">
        <v>1.914504</v>
      </c>
      <c r="AN129">
        <v>1.902892</v>
      </c>
      <c r="AO129">
        <v>1.8659319999999999</v>
      </c>
      <c r="AP129">
        <v>1.814543</v>
      </c>
      <c r="AQ129">
        <v>1.9718560000000001</v>
      </c>
      <c r="AR129">
        <v>1.9169849999999999</v>
      </c>
      <c r="AS129">
        <v>1.9940910000000001</v>
      </c>
      <c r="AT129">
        <v>1.8991690000000001</v>
      </c>
      <c r="AU129">
        <v>1.857218</v>
      </c>
      <c r="AV129">
        <v>1.9295249999999999</v>
      </c>
      <c r="AW129">
        <v>1.9120349999999999</v>
      </c>
      <c r="AX129">
        <v>1.743657</v>
      </c>
      <c r="AY129">
        <v>1.759978</v>
      </c>
      <c r="AZ129">
        <v>1.8261149999999999</v>
      </c>
      <c r="BA129">
        <v>1.8577429999999999</v>
      </c>
      <c r="BB129">
        <v>1.7556430000000001</v>
      </c>
      <c r="BC129">
        <v>1.8949050000000001</v>
      </c>
      <c r="BD129">
        <v>1.8506549999999999</v>
      </c>
      <c r="BE129">
        <v>1.8523130000000001</v>
      </c>
      <c r="BF129">
        <v>1.8290409999999999</v>
      </c>
      <c r="BG129">
        <v>0.21288299999999999</v>
      </c>
      <c r="BH129">
        <v>1.63835</v>
      </c>
      <c r="BI129">
        <v>1.968372</v>
      </c>
      <c r="BJ129">
        <v>1.9788680000000001</v>
      </c>
      <c r="BK129">
        <v>1.866646</v>
      </c>
      <c r="BL129">
        <v>1.9117569999999999</v>
      </c>
      <c r="BM129">
        <v>1.8846670000000001</v>
      </c>
      <c r="BN129">
        <v>1.885208</v>
      </c>
      <c r="BO129">
        <v>2.6048360000000002</v>
      </c>
      <c r="BP129">
        <v>2.6249039999999999</v>
      </c>
      <c r="BQ129">
        <v>2.3230879999999998</v>
      </c>
      <c r="BR129">
        <v>2.1194030000000001</v>
      </c>
      <c r="BS129">
        <v>2.010224</v>
      </c>
      <c r="BT129">
        <v>1.845008</v>
      </c>
      <c r="BU129">
        <v>1.8657790000000001</v>
      </c>
      <c r="BV129">
        <v>1.860409</v>
      </c>
      <c r="BW129">
        <v>1.5946009999999999</v>
      </c>
      <c r="BX129">
        <v>1.7045440000000001</v>
      </c>
      <c r="BY129">
        <v>1.7181869999999999</v>
      </c>
      <c r="BZ129">
        <v>1.7325079999999999</v>
      </c>
      <c r="CA129">
        <v>1.779833</v>
      </c>
      <c r="CB129">
        <v>1.7035</v>
      </c>
      <c r="CC129">
        <v>1.7258359999999999</v>
      </c>
      <c r="CD129">
        <v>1.7578769999999999</v>
      </c>
    </row>
    <row r="130" spans="1:82">
      <c r="A130">
        <v>105.97444400000001</v>
      </c>
      <c r="B130" s="3">
        <v>4.4156018518518518</v>
      </c>
      <c r="C130">
        <v>1.761547</v>
      </c>
      <c r="D130">
        <v>1.800621</v>
      </c>
      <c r="E130">
        <v>1.854204</v>
      </c>
      <c r="F130">
        <v>1.691846</v>
      </c>
      <c r="G130">
        <v>0.10927099999999999</v>
      </c>
      <c r="H130">
        <v>0.15270600000000001</v>
      </c>
      <c r="I130">
        <v>0.104652</v>
      </c>
      <c r="J130">
        <v>0.12052</v>
      </c>
      <c r="K130">
        <v>2.5342859999999998</v>
      </c>
      <c r="L130">
        <v>2.5723790000000002</v>
      </c>
      <c r="M130">
        <v>2.681257</v>
      </c>
      <c r="N130">
        <v>2.5752259999999998</v>
      </c>
      <c r="O130">
        <v>1.828875</v>
      </c>
      <c r="P130">
        <v>1.8951800000000001</v>
      </c>
      <c r="Q130">
        <v>1.836241</v>
      </c>
      <c r="R130">
        <v>1.89192</v>
      </c>
      <c r="S130">
        <v>1.6485719999999999</v>
      </c>
      <c r="T130">
        <v>1.766993</v>
      </c>
      <c r="U130">
        <v>1.70706</v>
      </c>
      <c r="V130">
        <v>1.624433</v>
      </c>
      <c r="W130">
        <v>1.7627900000000001</v>
      </c>
      <c r="X130">
        <v>1.650299</v>
      </c>
      <c r="Y130">
        <v>1.6754659999999999</v>
      </c>
      <c r="Z130">
        <v>1.7923880000000001</v>
      </c>
      <c r="AA130">
        <v>1.70994</v>
      </c>
      <c r="AB130">
        <v>1.7449699999999999</v>
      </c>
      <c r="AC130">
        <v>1.6638440000000001</v>
      </c>
      <c r="AD130">
        <v>1.8124389999999999</v>
      </c>
      <c r="AE130">
        <v>1.7400549999999999</v>
      </c>
      <c r="AF130">
        <v>1.711662</v>
      </c>
      <c r="AG130">
        <v>1.759199</v>
      </c>
      <c r="AH130">
        <v>1.896118</v>
      </c>
      <c r="AI130">
        <v>0.19853100000000001</v>
      </c>
      <c r="AJ130">
        <v>1.4735419999999999</v>
      </c>
      <c r="AK130">
        <v>1.8591850000000001</v>
      </c>
      <c r="AL130">
        <v>1.7059439999999999</v>
      </c>
      <c r="AM130">
        <v>1.924256</v>
      </c>
      <c r="AN130">
        <v>1.8937919999999999</v>
      </c>
      <c r="AO130">
        <v>1.8741909999999999</v>
      </c>
      <c r="AP130">
        <v>1.824425</v>
      </c>
      <c r="AQ130">
        <v>1.9824740000000001</v>
      </c>
      <c r="AR130">
        <v>1.9129769999999999</v>
      </c>
      <c r="AS130">
        <v>2.005347</v>
      </c>
      <c r="AT130">
        <v>1.9153169999999999</v>
      </c>
      <c r="AU130">
        <v>1.8760060000000001</v>
      </c>
      <c r="AV130">
        <v>1.9467099999999999</v>
      </c>
      <c r="AW130">
        <v>1.9190370000000001</v>
      </c>
      <c r="AX130">
        <v>1.7521199999999999</v>
      </c>
      <c r="AY130">
        <v>1.7613829999999999</v>
      </c>
      <c r="AZ130">
        <v>1.8278430000000001</v>
      </c>
      <c r="BA130">
        <v>1.8586419999999999</v>
      </c>
      <c r="BB130">
        <v>1.75956</v>
      </c>
      <c r="BC130">
        <v>1.896941</v>
      </c>
      <c r="BD130">
        <v>1.8547070000000001</v>
      </c>
      <c r="BE130">
        <v>1.8550800000000001</v>
      </c>
      <c r="BF130">
        <v>1.8244210000000001</v>
      </c>
      <c r="BG130">
        <v>0.210033</v>
      </c>
      <c r="BH130">
        <v>1.640255</v>
      </c>
      <c r="BI130">
        <v>1.9732780000000001</v>
      </c>
      <c r="BJ130">
        <v>1.9798389999999999</v>
      </c>
      <c r="BK130">
        <v>1.8834299999999999</v>
      </c>
      <c r="BL130">
        <v>1.9196029999999999</v>
      </c>
      <c r="BM130">
        <v>1.894317</v>
      </c>
      <c r="BN130">
        <v>1.8839109999999999</v>
      </c>
      <c r="BO130">
        <v>2.6287229999999999</v>
      </c>
      <c r="BP130">
        <v>2.6496740000000001</v>
      </c>
      <c r="BQ130">
        <v>2.3511440000000001</v>
      </c>
      <c r="BR130">
        <v>2.1260750000000002</v>
      </c>
      <c r="BS130">
        <v>2.0152230000000002</v>
      </c>
      <c r="BT130">
        <v>1.8566879999999999</v>
      </c>
      <c r="BU130">
        <v>1.8768279999999999</v>
      </c>
      <c r="BV130">
        <v>1.8875580000000001</v>
      </c>
      <c r="BW130">
        <v>1.5953599999999999</v>
      </c>
      <c r="BX130">
        <v>1.714318</v>
      </c>
      <c r="BY130">
        <v>1.7296339999999999</v>
      </c>
      <c r="BZ130">
        <v>1.746969</v>
      </c>
      <c r="CA130">
        <v>1.7819290000000001</v>
      </c>
      <c r="CB130">
        <v>1.712944</v>
      </c>
      <c r="CC130">
        <v>1.7153130000000001</v>
      </c>
      <c r="CD130">
        <v>1.763136</v>
      </c>
    </row>
    <row r="131" spans="1:82">
      <c r="A131">
        <v>106.966667</v>
      </c>
      <c r="B131" s="3">
        <v>4.4569444444444448</v>
      </c>
      <c r="C131">
        <v>1.766292</v>
      </c>
      <c r="D131">
        <v>1.8032319999999999</v>
      </c>
      <c r="E131">
        <v>1.855105</v>
      </c>
      <c r="F131">
        <v>1.6959580000000001</v>
      </c>
      <c r="G131">
        <v>0.105324</v>
      </c>
      <c r="H131">
        <v>0.151447</v>
      </c>
      <c r="I131">
        <v>0.102384</v>
      </c>
      <c r="J131">
        <v>0.11670899999999999</v>
      </c>
      <c r="K131">
        <v>2.557957</v>
      </c>
      <c r="L131">
        <v>2.6034410000000001</v>
      </c>
      <c r="M131">
        <v>2.7098010000000001</v>
      </c>
      <c r="N131">
        <v>2.5918589999999999</v>
      </c>
      <c r="O131">
        <v>1.832695</v>
      </c>
      <c r="P131">
        <v>1.9041159999999999</v>
      </c>
      <c r="Q131">
        <v>1.8491679999999999</v>
      </c>
      <c r="R131">
        <v>1.905197</v>
      </c>
      <c r="S131">
        <v>1.6608780000000001</v>
      </c>
      <c r="T131">
        <v>1.7760849999999999</v>
      </c>
      <c r="U131">
        <v>1.7177770000000001</v>
      </c>
      <c r="V131">
        <v>1.6300870000000001</v>
      </c>
      <c r="W131">
        <v>1.769666</v>
      </c>
      <c r="X131">
        <v>1.652728</v>
      </c>
      <c r="Y131">
        <v>1.677718</v>
      </c>
      <c r="Z131">
        <v>1.8019350000000001</v>
      </c>
      <c r="AA131">
        <v>1.7156260000000001</v>
      </c>
      <c r="AB131">
        <v>1.755781</v>
      </c>
      <c r="AC131">
        <v>1.67032</v>
      </c>
      <c r="AD131">
        <v>1.8147120000000001</v>
      </c>
      <c r="AE131">
        <v>1.7441679999999999</v>
      </c>
      <c r="AF131">
        <v>1.709759</v>
      </c>
      <c r="AG131">
        <v>1.756372</v>
      </c>
      <c r="AH131">
        <v>1.8950419999999999</v>
      </c>
      <c r="AI131">
        <v>0.195796</v>
      </c>
      <c r="AJ131">
        <v>1.475814</v>
      </c>
      <c r="AK131">
        <v>1.8628499999999999</v>
      </c>
      <c r="AL131">
        <v>1.7121569999999999</v>
      </c>
      <c r="AM131">
        <v>1.931182</v>
      </c>
      <c r="AN131">
        <v>1.8946750000000001</v>
      </c>
      <c r="AO131">
        <v>1.878074</v>
      </c>
      <c r="AP131">
        <v>1.8300909999999999</v>
      </c>
      <c r="AQ131">
        <v>1.9853829999999999</v>
      </c>
      <c r="AR131">
        <v>1.914228</v>
      </c>
      <c r="AS131">
        <v>2.0017550000000002</v>
      </c>
      <c r="AT131">
        <v>1.9158329999999999</v>
      </c>
      <c r="AU131">
        <v>1.8873599999999999</v>
      </c>
      <c r="AV131">
        <v>1.952731</v>
      </c>
      <c r="AW131">
        <v>1.9321569999999999</v>
      </c>
      <c r="AX131">
        <v>1.7491840000000001</v>
      </c>
      <c r="AY131">
        <v>1.7742960000000001</v>
      </c>
      <c r="AZ131">
        <v>1.8287340000000001</v>
      </c>
      <c r="BA131">
        <v>1.8744970000000001</v>
      </c>
      <c r="BB131">
        <v>1.7677970000000001</v>
      </c>
      <c r="BC131">
        <v>1.910733</v>
      </c>
      <c r="BD131">
        <v>1.858679</v>
      </c>
      <c r="BE131">
        <v>1.8483350000000001</v>
      </c>
      <c r="BF131">
        <v>1.835806</v>
      </c>
      <c r="BG131">
        <v>0.20689199999999999</v>
      </c>
      <c r="BH131">
        <v>1.652487</v>
      </c>
      <c r="BI131">
        <v>1.978904</v>
      </c>
      <c r="BJ131">
        <v>1.984075</v>
      </c>
      <c r="BK131">
        <v>1.8839189999999999</v>
      </c>
      <c r="BL131">
        <v>1.9322859999999999</v>
      </c>
      <c r="BM131">
        <v>1.898015</v>
      </c>
      <c r="BN131">
        <v>1.891356</v>
      </c>
      <c r="BO131">
        <v>2.6396549999999999</v>
      </c>
      <c r="BP131">
        <v>2.6623429999999999</v>
      </c>
      <c r="BQ131">
        <v>2.3695119999999998</v>
      </c>
      <c r="BR131">
        <v>2.146744</v>
      </c>
      <c r="BS131">
        <v>2.0424669999999998</v>
      </c>
      <c r="BT131">
        <v>1.8640030000000001</v>
      </c>
      <c r="BU131">
        <v>1.8765339999999999</v>
      </c>
      <c r="BV131">
        <v>1.8875630000000001</v>
      </c>
      <c r="BW131">
        <v>1.60009</v>
      </c>
      <c r="BX131">
        <v>1.718561</v>
      </c>
      <c r="BY131">
        <v>1.733555</v>
      </c>
      <c r="BZ131">
        <v>1.7595000000000001</v>
      </c>
      <c r="CA131">
        <v>1.7834030000000001</v>
      </c>
      <c r="CB131">
        <v>1.7166539999999999</v>
      </c>
      <c r="CC131">
        <v>1.7277420000000001</v>
      </c>
      <c r="CD131">
        <v>1.7601869999999999</v>
      </c>
    </row>
    <row r="132" spans="1:82">
      <c r="A132">
        <v>107.955833</v>
      </c>
      <c r="B132" s="3">
        <v>4.4981597222222218</v>
      </c>
      <c r="C132">
        <v>1.7634970000000001</v>
      </c>
      <c r="D132">
        <v>1.8064169999999999</v>
      </c>
      <c r="E132">
        <v>1.862117</v>
      </c>
      <c r="F132">
        <v>1.7049879999999999</v>
      </c>
      <c r="G132">
        <v>0.104224</v>
      </c>
      <c r="H132">
        <v>0.148117</v>
      </c>
      <c r="I132">
        <v>9.9611000000000005E-2</v>
      </c>
      <c r="J132">
        <v>0.116275</v>
      </c>
      <c r="K132">
        <v>2.5843880000000001</v>
      </c>
      <c r="L132">
        <v>2.6135410000000001</v>
      </c>
      <c r="M132">
        <v>2.7275209999999999</v>
      </c>
      <c r="N132">
        <v>2.6245850000000002</v>
      </c>
      <c r="O132">
        <v>1.8413079999999999</v>
      </c>
      <c r="P132">
        <v>1.907796</v>
      </c>
      <c r="Q132">
        <v>1.850779</v>
      </c>
      <c r="R132">
        <v>1.9013310000000001</v>
      </c>
      <c r="S132">
        <v>1.6675549999999999</v>
      </c>
      <c r="T132">
        <v>1.7726150000000001</v>
      </c>
      <c r="U132">
        <v>1.7118070000000001</v>
      </c>
      <c r="V132">
        <v>1.6345799999999999</v>
      </c>
      <c r="W132">
        <v>1.7776130000000001</v>
      </c>
      <c r="X132">
        <v>1.6624840000000001</v>
      </c>
      <c r="Y132">
        <v>1.6817550000000001</v>
      </c>
      <c r="Z132">
        <v>1.8069919999999999</v>
      </c>
      <c r="AA132">
        <v>1.7195929999999999</v>
      </c>
      <c r="AB132">
        <v>1.75979</v>
      </c>
      <c r="AC132">
        <v>1.6774389999999999</v>
      </c>
      <c r="AD132">
        <v>1.823067</v>
      </c>
      <c r="AE132">
        <v>1.7521389999999999</v>
      </c>
      <c r="AF132">
        <v>1.715619</v>
      </c>
      <c r="AG132">
        <v>1.7606740000000001</v>
      </c>
      <c r="AH132">
        <v>1.9011819999999999</v>
      </c>
      <c r="AI132">
        <v>0.19256999999999999</v>
      </c>
      <c r="AJ132">
        <v>1.4878420000000001</v>
      </c>
      <c r="AK132">
        <v>1.864231</v>
      </c>
      <c r="AL132">
        <v>1.7107239999999999</v>
      </c>
      <c r="AM132">
        <v>1.927379</v>
      </c>
      <c r="AN132">
        <v>1.8941809999999999</v>
      </c>
      <c r="AO132">
        <v>1.890517</v>
      </c>
      <c r="AP132">
        <v>1.8194250000000001</v>
      </c>
      <c r="AQ132">
        <v>1.985598</v>
      </c>
      <c r="AR132">
        <v>1.9231799999999999</v>
      </c>
      <c r="AS132">
        <v>1.997182</v>
      </c>
      <c r="AT132">
        <v>1.929951</v>
      </c>
      <c r="AU132">
        <v>1.8865799999999999</v>
      </c>
      <c r="AV132">
        <v>1.9554240000000001</v>
      </c>
      <c r="AW132">
        <v>1.9317299999999999</v>
      </c>
      <c r="AX132">
        <v>1.7423109999999999</v>
      </c>
      <c r="AY132">
        <v>1.7768090000000001</v>
      </c>
      <c r="AZ132">
        <v>1.831968</v>
      </c>
      <c r="BA132">
        <v>1.8753470000000001</v>
      </c>
      <c r="BB132">
        <v>1.76807</v>
      </c>
      <c r="BC132">
        <v>1.9222950000000001</v>
      </c>
      <c r="BD132">
        <v>1.870295</v>
      </c>
      <c r="BE132">
        <v>1.859</v>
      </c>
      <c r="BF132">
        <v>1.833631</v>
      </c>
      <c r="BG132">
        <v>0.204763</v>
      </c>
      <c r="BH132">
        <v>1.640895</v>
      </c>
      <c r="BI132">
        <v>1.991222</v>
      </c>
      <c r="BJ132">
        <v>2.0063279999999999</v>
      </c>
      <c r="BK132">
        <v>1.895815</v>
      </c>
      <c r="BL132">
        <v>1.9368399999999999</v>
      </c>
      <c r="BM132">
        <v>1.9030009999999999</v>
      </c>
      <c r="BN132">
        <v>1.8942129999999999</v>
      </c>
      <c r="BO132">
        <v>2.668774</v>
      </c>
      <c r="BP132">
        <v>2.6868370000000001</v>
      </c>
      <c r="BQ132">
        <v>2.395311</v>
      </c>
      <c r="BR132">
        <v>2.1556690000000001</v>
      </c>
      <c r="BS132">
        <v>2.0537100000000001</v>
      </c>
      <c r="BT132">
        <v>1.879129</v>
      </c>
      <c r="BU132">
        <v>1.895751</v>
      </c>
      <c r="BV132">
        <v>1.900846</v>
      </c>
      <c r="BW132">
        <v>1.6061799999999999</v>
      </c>
      <c r="BX132">
        <v>1.7131799999999999</v>
      </c>
      <c r="BY132">
        <v>1.748715</v>
      </c>
      <c r="BZ132">
        <v>1.7618830000000001</v>
      </c>
      <c r="CA132">
        <v>1.78668</v>
      </c>
      <c r="CB132">
        <v>1.729627</v>
      </c>
      <c r="CC132">
        <v>1.742998</v>
      </c>
      <c r="CD132">
        <v>1.7562739999999999</v>
      </c>
    </row>
    <row r="133" spans="1:82">
      <c r="A133">
        <v>108.94666700000001</v>
      </c>
      <c r="B133" s="3">
        <v>4.5394444444444444</v>
      </c>
      <c r="C133">
        <v>1.768402</v>
      </c>
      <c r="D133">
        <v>1.8200069999999999</v>
      </c>
      <c r="E133">
        <v>1.864627</v>
      </c>
      <c r="F133">
        <v>1.7084440000000001</v>
      </c>
      <c r="G133">
        <v>0.102016</v>
      </c>
      <c r="H133">
        <v>0.14677200000000001</v>
      </c>
      <c r="I133">
        <v>9.8491999999999996E-2</v>
      </c>
      <c r="J133">
        <v>0.112542</v>
      </c>
      <c r="K133">
        <v>2.6005660000000002</v>
      </c>
      <c r="L133">
        <v>2.6379009999999998</v>
      </c>
      <c r="M133">
        <v>2.757673</v>
      </c>
      <c r="N133">
        <v>2.6420919999999999</v>
      </c>
      <c r="O133">
        <v>1.8519239999999999</v>
      </c>
      <c r="P133">
        <v>1.9205669999999999</v>
      </c>
      <c r="Q133">
        <v>1.846041</v>
      </c>
      <c r="R133">
        <v>1.9135549999999999</v>
      </c>
      <c r="S133">
        <v>1.670401</v>
      </c>
      <c r="T133">
        <v>1.7785550000000001</v>
      </c>
      <c r="U133">
        <v>1.7159819999999999</v>
      </c>
      <c r="V133">
        <v>1.6438120000000001</v>
      </c>
      <c r="W133">
        <v>1.7863629999999999</v>
      </c>
      <c r="X133">
        <v>1.6605730000000001</v>
      </c>
      <c r="Y133">
        <v>1.6967429999999999</v>
      </c>
      <c r="Z133">
        <v>1.814146</v>
      </c>
      <c r="AA133">
        <v>1.7334259999999999</v>
      </c>
      <c r="AB133">
        <v>1.763509</v>
      </c>
      <c r="AC133">
        <v>1.678223</v>
      </c>
      <c r="AD133">
        <v>1.828489</v>
      </c>
      <c r="AE133">
        <v>1.7573259999999999</v>
      </c>
      <c r="AF133">
        <v>1.7195720000000001</v>
      </c>
      <c r="AG133">
        <v>1.7711140000000001</v>
      </c>
      <c r="AH133">
        <v>1.9091309999999999</v>
      </c>
      <c r="AI133">
        <v>0.19201499999999999</v>
      </c>
      <c r="AJ133">
        <v>1.4970969999999999</v>
      </c>
      <c r="AK133">
        <v>1.8658950000000001</v>
      </c>
      <c r="AL133">
        <v>1.714853</v>
      </c>
      <c r="AM133">
        <v>1.9364539999999999</v>
      </c>
      <c r="AN133">
        <v>1.912763</v>
      </c>
      <c r="AO133">
        <v>1.898102</v>
      </c>
      <c r="AP133">
        <v>1.8251660000000001</v>
      </c>
      <c r="AQ133">
        <v>1.995592</v>
      </c>
      <c r="AR133">
        <v>1.926323</v>
      </c>
      <c r="AS133">
        <v>2.0073810000000001</v>
      </c>
      <c r="AT133">
        <v>1.931721</v>
      </c>
      <c r="AU133">
        <v>1.9101239999999999</v>
      </c>
      <c r="AV133">
        <v>1.9578439999999999</v>
      </c>
      <c r="AW133">
        <v>1.940731</v>
      </c>
      <c r="AX133">
        <v>1.7465660000000001</v>
      </c>
      <c r="AY133">
        <v>1.7867740000000001</v>
      </c>
      <c r="AZ133">
        <v>1.839825</v>
      </c>
      <c r="BA133">
        <v>1.8816999999999999</v>
      </c>
      <c r="BB133">
        <v>1.7831889999999999</v>
      </c>
      <c r="BC133">
        <v>1.9311130000000001</v>
      </c>
      <c r="BD133">
        <v>1.881421</v>
      </c>
      <c r="BE133">
        <v>1.8604259999999999</v>
      </c>
      <c r="BF133">
        <v>1.8311949999999999</v>
      </c>
      <c r="BG133">
        <v>0.20346800000000001</v>
      </c>
      <c r="BH133">
        <v>1.662447</v>
      </c>
      <c r="BI133">
        <v>1.995153</v>
      </c>
      <c r="BJ133">
        <v>2.011943</v>
      </c>
      <c r="BK133">
        <v>1.8918699999999999</v>
      </c>
      <c r="BL133">
        <v>1.935298</v>
      </c>
      <c r="BM133">
        <v>1.909421</v>
      </c>
      <c r="BN133">
        <v>1.900047</v>
      </c>
      <c r="BO133">
        <v>2.6891569999999998</v>
      </c>
      <c r="BP133">
        <v>2.70817</v>
      </c>
      <c r="BQ133">
        <v>2.41092</v>
      </c>
      <c r="BR133">
        <v>2.173505</v>
      </c>
      <c r="BS133">
        <v>2.063123</v>
      </c>
      <c r="BT133">
        <v>1.8938699999999999</v>
      </c>
      <c r="BU133">
        <v>1.896204</v>
      </c>
      <c r="BV133">
        <v>1.9137919999999999</v>
      </c>
      <c r="BW133">
        <v>1.6103130000000001</v>
      </c>
      <c r="BX133">
        <v>1.727317</v>
      </c>
      <c r="BY133">
        <v>1.744083</v>
      </c>
      <c r="BZ133">
        <v>1.7632950000000001</v>
      </c>
      <c r="CA133">
        <v>1.800824</v>
      </c>
      <c r="CB133">
        <v>1.734837</v>
      </c>
      <c r="CC133">
        <v>1.7343569999999999</v>
      </c>
      <c r="CD133">
        <v>1.768853</v>
      </c>
    </row>
    <row r="134" spans="1:82">
      <c r="A134">
        <v>109.9375</v>
      </c>
      <c r="B134" s="3">
        <v>4.580729166666667</v>
      </c>
      <c r="C134">
        <v>1.7667919999999999</v>
      </c>
      <c r="D134">
        <v>1.8184739999999999</v>
      </c>
      <c r="E134">
        <v>1.8622240000000001</v>
      </c>
      <c r="F134">
        <v>1.711362</v>
      </c>
      <c r="G134">
        <v>9.9846000000000004E-2</v>
      </c>
      <c r="H134">
        <v>0.14487900000000001</v>
      </c>
      <c r="I134">
        <v>9.4517000000000004E-2</v>
      </c>
      <c r="J134">
        <v>0.111595</v>
      </c>
      <c r="K134">
        <v>2.6232600000000001</v>
      </c>
      <c r="L134">
        <v>2.656774</v>
      </c>
      <c r="M134">
        <v>2.7730489999999999</v>
      </c>
      <c r="N134">
        <v>2.6547040000000002</v>
      </c>
      <c r="O134">
        <v>1.855993</v>
      </c>
      <c r="P134">
        <v>1.9184950000000001</v>
      </c>
      <c r="Q134">
        <v>1.8515870000000001</v>
      </c>
      <c r="R134">
        <v>1.9103380000000001</v>
      </c>
      <c r="S134">
        <v>1.679073</v>
      </c>
      <c r="T134">
        <v>1.7823230000000001</v>
      </c>
      <c r="U134">
        <v>1.7229840000000001</v>
      </c>
      <c r="V134">
        <v>1.6482460000000001</v>
      </c>
      <c r="W134">
        <v>1.7861359999999999</v>
      </c>
      <c r="X134">
        <v>1.6717010000000001</v>
      </c>
      <c r="Y134">
        <v>1.698585</v>
      </c>
      <c r="Z134">
        <v>1.816419</v>
      </c>
      <c r="AA134">
        <v>1.7289620000000001</v>
      </c>
      <c r="AB134">
        <v>1.7576700000000001</v>
      </c>
      <c r="AC134">
        <v>1.6708529999999999</v>
      </c>
      <c r="AD134">
        <v>1.83223</v>
      </c>
      <c r="AE134">
        <v>1.7621439999999999</v>
      </c>
      <c r="AF134">
        <v>1.724083</v>
      </c>
      <c r="AG134">
        <v>1.7683230000000001</v>
      </c>
      <c r="AH134">
        <v>1.9065970000000001</v>
      </c>
      <c r="AI134">
        <v>0.189327</v>
      </c>
      <c r="AJ134">
        <v>1.50288</v>
      </c>
      <c r="AK134">
        <v>1.872501</v>
      </c>
      <c r="AL134">
        <v>1.7207699999999999</v>
      </c>
      <c r="AM134">
        <v>1.934072</v>
      </c>
      <c r="AN134">
        <v>1.9093720000000001</v>
      </c>
      <c r="AO134">
        <v>1.9002570000000001</v>
      </c>
      <c r="AP134">
        <v>1.821318</v>
      </c>
      <c r="AQ134">
        <v>1.988993</v>
      </c>
      <c r="AR134">
        <v>1.921899</v>
      </c>
      <c r="AS134">
        <v>1.999925</v>
      </c>
      <c r="AT134">
        <v>1.921448</v>
      </c>
      <c r="AU134">
        <v>1.911216</v>
      </c>
      <c r="AV134">
        <v>1.946151</v>
      </c>
      <c r="AW134">
        <v>1.9431639999999999</v>
      </c>
      <c r="AX134">
        <v>1.7373099999999999</v>
      </c>
      <c r="AY134">
        <v>1.7910470000000001</v>
      </c>
      <c r="AZ134">
        <v>1.8435280000000001</v>
      </c>
      <c r="BA134">
        <v>1.8708149999999999</v>
      </c>
      <c r="BB134">
        <v>1.784769</v>
      </c>
      <c r="BC134">
        <v>1.9349829999999999</v>
      </c>
      <c r="BD134">
        <v>1.8910670000000001</v>
      </c>
      <c r="BE134">
        <v>1.8654679999999999</v>
      </c>
      <c r="BF134">
        <v>1.8411580000000001</v>
      </c>
      <c r="BG134">
        <v>0.20269599999999999</v>
      </c>
      <c r="BH134">
        <v>1.669883</v>
      </c>
      <c r="BI134">
        <v>2.004508</v>
      </c>
      <c r="BJ134">
        <v>2.0124080000000002</v>
      </c>
      <c r="BK134">
        <v>1.8956679999999999</v>
      </c>
      <c r="BL134">
        <v>1.9497979999999999</v>
      </c>
      <c r="BM134">
        <v>1.9201109999999999</v>
      </c>
      <c r="BN134">
        <v>1.911124</v>
      </c>
      <c r="BO134">
        <v>2.7055039999999999</v>
      </c>
      <c r="BP134">
        <v>2.7250260000000002</v>
      </c>
      <c r="BQ134">
        <v>2.430453</v>
      </c>
      <c r="BR134">
        <v>2.1877230000000001</v>
      </c>
      <c r="BS134">
        <v>2.071291</v>
      </c>
      <c r="BT134">
        <v>1.903124</v>
      </c>
      <c r="BU134">
        <v>1.891797</v>
      </c>
      <c r="BV134">
        <v>1.917449</v>
      </c>
      <c r="BW134">
        <v>1.6183639999999999</v>
      </c>
      <c r="BX134">
        <v>1.727052</v>
      </c>
      <c r="BY134">
        <v>1.7498100000000001</v>
      </c>
      <c r="BZ134">
        <v>1.780856</v>
      </c>
      <c r="CA134">
        <v>1.809642</v>
      </c>
      <c r="CB134">
        <v>1.7440009999999999</v>
      </c>
      <c r="CC134">
        <v>1.730186</v>
      </c>
      <c r="CD134">
        <v>1.781633</v>
      </c>
    </row>
    <row r="135" spans="1:82">
      <c r="A135">
        <v>110.928056</v>
      </c>
      <c r="B135" s="3">
        <v>4.6220023148148153</v>
      </c>
      <c r="C135">
        <v>1.7735559999999999</v>
      </c>
      <c r="D135">
        <v>1.8193619999999999</v>
      </c>
      <c r="E135">
        <v>1.8787149999999999</v>
      </c>
      <c r="F135">
        <v>1.725725</v>
      </c>
      <c r="G135">
        <v>0.100733</v>
      </c>
      <c r="H135">
        <v>0.141405</v>
      </c>
      <c r="I135">
        <v>9.4813999999999996E-2</v>
      </c>
      <c r="J135">
        <v>0.10979899999999999</v>
      </c>
      <c r="K135">
        <v>2.6437539999999999</v>
      </c>
      <c r="L135">
        <v>2.68621</v>
      </c>
      <c r="M135">
        <v>2.7954349999999999</v>
      </c>
      <c r="N135">
        <v>2.6788889999999999</v>
      </c>
      <c r="O135">
        <v>1.8577140000000001</v>
      </c>
      <c r="P135">
        <v>1.9313089999999999</v>
      </c>
      <c r="Q135">
        <v>1.8614930000000001</v>
      </c>
      <c r="R135">
        <v>1.9161760000000001</v>
      </c>
      <c r="S135">
        <v>1.6786479999999999</v>
      </c>
      <c r="T135">
        <v>1.7858590000000001</v>
      </c>
      <c r="U135">
        <v>1.7290300000000001</v>
      </c>
      <c r="V135">
        <v>1.6504319999999999</v>
      </c>
      <c r="W135">
        <v>1.7861590000000001</v>
      </c>
      <c r="X135">
        <v>1.6795819999999999</v>
      </c>
      <c r="Y135">
        <v>1.714407</v>
      </c>
      <c r="Z135">
        <v>1.83439</v>
      </c>
      <c r="AA135">
        <v>1.737765</v>
      </c>
      <c r="AB135">
        <v>1.7590239999999999</v>
      </c>
      <c r="AC135">
        <v>1.684615</v>
      </c>
      <c r="AD135">
        <v>1.838635</v>
      </c>
      <c r="AE135">
        <v>1.7804720000000001</v>
      </c>
      <c r="AF135">
        <v>1.7327490000000001</v>
      </c>
      <c r="AG135">
        <v>1.7694209999999999</v>
      </c>
      <c r="AH135">
        <v>1.9096599999999999</v>
      </c>
      <c r="AI135">
        <v>0.18859699999999999</v>
      </c>
      <c r="AJ135">
        <v>1.5032479999999999</v>
      </c>
      <c r="AK135">
        <v>1.8783639999999999</v>
      </c>
      <c r="AL135">
        <v>1.73315</v>
      </c>
      <c r="AM135">
        <v>1.9393279999999999</v>
      </c>
      <c r="AN135">
        <v>1.923265</v>
      </c>
      <c r="AO135">
        <v>1.898806</v>
      </c>
      <c r="AP135">
        <v>1.829202</v>
      </c>
      <c r="AQ135">
        <v>2.0040140000000002</v>
      </c>
      <c r="AR135">
        <v>1.936023</v>
      </c>
      <c r="AS135">
        <v>2.0243410000000002</v>
      </c>
      <c r="AT135">
        <v>1.929729</v>
      </c>
      <c r="AU135">
        <v>1.9196340000000001</v>
      </c>
      <c r="AV135">
        <v>1.9614640000000001</v>
      </c>
      <c r="AW135">
        <v>1.9447970000000001</v>
      </c>
      <c r="AX135">
        <v>1.7556290000000001</v>
      </c>
      <c r="AY135">
        <v>1.7923210000000001</v>
      </c>
      <c r="AZ135">
        <v>1.845626</v>
      </c>
      <c r="BA135">
        <v>1.8899049999999999</v>
      </c>
      <c r="BB135">
        <v>1.7854719999999999</v>
      </c>
      <c r="BC135">
        <v>1.934196</v>
      </c>
      <c r="BD135">
        <v>1.8990119999999999</v>
      </c>
      <c r="BE135">
        <v>1.887121</v>
      </c>
      <c r="BF135">
        <v>1.858328</v>
      </c>
      <c r="BG135">
        <v>0.20259099999999999</v>
      </c>
      <c r="BH135">
        <v>1.657341</v>
      </c>
      <c r="BI135">
        <v>2.0190009999999998</v>
      </c>
      <c r="BJ135">
        <v>2.006259</v>
      </c>
      <c r="BK135">
        <v>1.9010849999999999</v>
      </c>
      <c r="BL135">
        <v>1.9506300000000001</v>
      </c>
      <c r="BM135">
        <v>1.92093</v>
      </c>
      <c r="BN135">
        <v>1.9059170000000001</v>
      </c>
      <c r="BO135">
        <v>2.7279969999999998</v>
      </c>
      <c r="BP135">
        <v>2.755935</v>
      </c>
      <c r="BQ135">
        <v>2.4516990000000001</v>
      </c>
      <c r="BR135">
        <v>2.2040769999999998</v>
      </c>
      <c r="BS135">
        <v>2.082497</v>
      </c>
      <c r="BT135">
        <v>1.900074</v>
      </c>
      <c r="BU135">
        <v>1.902612</v>
      </c>
      <c r="BV135">
        <v>1.9333689999999999</v>
      </c>
      <c r="BW135">
        <v>1.629089</v>
      </c>
      <c r="BX135">
        <v>1.732256</v>
      </c>
      <c r="BY135">
        <v>1.7552749999999999</v>
      </c>
      <c r="BZ135">
        <v>1.772057</v>
      </c>
      <c r="CA135">
        <v>1.816209</v>
      </c>
      <c r="CB135">
        <v>1.7581260000000001</v>
      </c>
      <c r="CC135">
        <v>1.7319</v>
      </c>
      <c r="CD135">
        <v>1.7838860000000001</v>
      </c>
    </row>
    <row r="136" spans="1:82">
      <c r="A136">
        <v>111.918333</v>
      </c>
      <c r="B136" s="3">
        <v>4.6632638888888893</v>
      </c>
      <c r="C136">
        <v>1.775488</v>
      </c>
      <c r="D136">
        <v>1.838983</v>
      </c>
      <c r="E136">
        <v>1.878708</v>
      </c>
      <c r="F136">
        <v>1.7333559999999999</v>
      </c>
      <c r="G136">
        <v>9.5896999999999996E-2</v>
      </c>
      <c r="H136">
        <v>0.140351</v>
      </c>
      <c r="I136">
        <v>9.2743999999999993E-2</v>
      </c>
      <c r="J136">
        <v>0.107533</v>
      </c>
      <c r="K136">
        <v>2.6680120000000001</v>
      </c>
      <c r="L136">
        <v>2.7025749999999999</v>
      </c>
      <c r="M136">
        <v>2.8388110000000002</v>
      </c>
      <c r="N136">
        <v>2.7104780000000002</v>
      </c>
      <c r="O136">
        <v>1.8524369999999999</v>
      </c>
      <c r="P136">
        <v>1.9379919999999999</v>
      </c>
      <c r="Q136">
        <v>1.872695</v>
      </c>
      <c r="R136">
        <v>1.9299440000000001</v>
      </c>
      <c r="S136">
        <v>1.6877470000000001</v>
      </c>
      <c r="T136">
        <v>1.7894950000000001</v>
      </c>
      <c r="U136">
        <v>1.740005</v>
      </c>
      <c r="V136">
        <v>1.6604460000000001</v>
      </c>
      <c r="W136">
        <v>1.7987569999999999</v>
      </c>
      <c r="X136">
        <v>1.6901949999999999</v>
      </c>
      <c r="Y136">
        <v>1.710221</v>
      </c>
      <c r="Z136">
        <v>1.837898</v>
      </c>
      <c r="AA136">
        <v>1.7406539999999999</v>
      </c>
      <c r="AB136">
        <v>1.7650159999999999</v>
      </c>
      <c r="AC136">
        <v>1.690582</v>
      </c>
      <c r="AD136">
        <v>1.8356840000000001</v>
      </c>
      <c r="AE136">
        <v>1.7700880000000001</v>
      </c>
      <c r="AF136">
        <v>1.7268410000000001</v>
      </c>
      <c r="AG136">
        <v>1.775304</v>
      </c>
      <c r="AH136">
        <v>1.9149080000000001</v>
      </c>
      <c r="AI136">
        <v>0.18513099999999999</v>
      </c>
      <c r="AJ136">
        <v>1.510726</v>
      </c>
      <c r="AK136">
        <v>1.8864300000000001</v>
      </c>
      <c r="AL136">
        <v>1.7420949999999999</v>
      </c>
      <c r="AM136">
        <v>1.9493199999999999</v>
      </c>
      <c r="AN136">
        <v>1.9237139999999999</v>
      </c>
      <c r="AO136">
        <v>1.8867799999999999</v>
      </c>
      <c r="AP136">
        <v>1.840406</v>
      </c>
      <c r="AQ136">
        <v>2.016794</v>
      </c>
      <c r="AR136">
        <v>1.926704</v>
      </c>
      <c r="AS136">
        <v>2.0156079999999998</v>
      </c>
      <c r="AT136">
        <v>1.9342429999999999</v>
      </c>
      <c r="AU136">
        <v>1.9201900000000001</v>
      </c>
      <c r="AV136">
        <v>1.9636640000000001</v>
      </c>
      <c r="AW136">
        <v>1.945066</v>
      </c>
      <c r="AX136">
        <v>1.755687</v>
      </c>
      <c r="AY136">
        <v>1.791485</v>
      </c>
      <c r="AZ136">
        <v>1.8536589999999999</v>
      </c>
      <c r="BA136">
        <v>1.895931</v>
      </c>
      <c r="BB136">
        <v>1.7791809999999999</v>
      </c>
      <c r="BC136">
        <v>1.9420740000000001</v>
      </c>
      <c r="BD136">
        <v>1.8962190000000001</v>
      </c>
      <c r="BE136">
        <v>1.892631</v>
      </c>
      <c r="BF136">
        <v>1.848865</v>
      </c>
      <c r="BG136">
        <v>0.201215</v>
      </c>
      <c r="BH136">
        <v>1.6702650000000001</v>
      </c>
      <c r="BI136">
        <v>2.020149</v>
      </c>
      <c r="BJ136">
        <v>2.019857</v>
      </c>
      <c r="BK136">
        <v>1.9090149999999999</v>
      </c>
      <c r="BL136">
        <v>1.9590749999999999</v>
      </c>
      <c r="BM136">
        <v>1.92499</v>
      </c>
      <c r="BN136">
        <v>1.9127289999999999</v>
      </c>
      <c r="BO136">
        <v>2.770321</v>
      </c>
      <c r="BP136">
        <v>2.7797190000000001</v>
      </c>
      <c r="BQ136">
        <v>2.4636170000000002</v>
      </c>
      <c r="BR136">
        <v>2.2114820000000002</v>
      </c>
      <c r="BS136">
        <v>2.0945819999999999</v>
      </c>
      <c r="BT136">
        <v>1.91126</v>
      </c>
      <c r="BU136">
        <v>1.9131689999999999</v>
      </c>
      <c r="BV136">
        <v>1.94031</v>
      </c>
      <c r="BW136">
        <v>1.6374070000000001</v>
      </c>
      <c r="BX136">
        <v>1.7433050000000001</v>
      </c>
      <c r="BY136">
        <v>1.762121</v>
      </c>
      <c r="BZ136">
        <v>1.779075</v>
      </c>
      <c r="CA136">
        <v>1.8112790000000001</v>
      </c>
      <c r="CB136">
        <v>1.7648330000000001</v>
      </c>
      <c r="CC136">
        <v>1.7433240000000001</v>
      </c>
      <c r="CD136">
        <v>1.7939210000000001</v>
      </c>
    </row>
    <row r="137" spans="1:82">
      <c r="A137">
        <v>112.910833</v>
      </c>
      <c r="B137" s="3">
        <v>4.7046180555555557</v>
      </c>
      <c r="C137">
        <v>1.7758719999999999</v>
      </c>
      <c r="D137">
        <v>1.8341890000000001</v>
      </c>
      <c r="E137">
        <v>1.88089</v>
      </c>
      <c r="F137">
        <v>1.7361869999999999</v>
      </c>
      <c r="G137">
        <v>9.3531000000000003E-2</v>
      </c>
      <c r="H137">
        <v>0.138992</v>
      </c>
      <c r="I137">
        <v>8.9748999999999995E-2</v>
      </c>
      <c r="J137">
        <v>0.106678</v>
      </c>
      <c r="K137">
        <v>2.695201</v>
      </c>
      <c r="L137">
        <v>2.724777</v>
      </c>
      <c r="M137">
        <v>2.8553039999999998</v>
      </c>
      <c r="N137">
        <v>2.72776</v>
      </c>
      <c r="O137">
        <v>1.8493390000000001</v>
      </c>
      <c r="P137">
        <v>1.9424630000000001</v>
      </c>
      <c r="Q137">
        <v>1.8825510000000001</v>
      </c>
      <c r="R137">
        <v>1.9230560000000001</v>
      </c>
      <c r="S137">
        <v>1.687152</v>
      </c>
      <c r="T137">
        <v>1.7931029999999999</v>
      </c>
      <c r="U137">
        <v>1.7378070000000001</v>
      </c>
      <c r="V137">
        <v>1.663467</v>
      </c>
      <c r="W137">
        <v>1.8009850000000001</v>
      </c>
      <c r="X137">
        <v>1.699325</v>
      </c>
      <c r="Y137">
        <v>1.7196260000000001</v>
      </c>
      <c r="Z137">
        <v>1.8308409999999999</v>
      </c>
      <c r="AA137">
        <v>1.7495339999999999</v>
      </c>
      <c r="AB137">
        <v>1.757323</v>
      </c>
      <c r="AC137">
        <v>1.6950529999999999</v>
      </c>
      <c r="AD137">
        <v>1.8405990000000001</v>
      </c>
      <c r="AE137">
        <v>1.77827</v>
      </c>
      <c r="AF137">
        <v>1.7375640000000001</v>
      </c>
      <c r="AG137">
        <v>1.776548</v>
      </c>
      <c r="AH137">
        <v>1.9199029999999999</v>
      </c>
      <c r="AI137">
        <v>0.18584300000000001</v>
      </c>
      <c r="AJ137">
        <v>1.5202990000000001</v>
      </c>
      <c r="AK137">
        <v>1.8869899999999999</v>
      </c>
      <c r="AL137">
        <v>1.737911</v>
      </c>
      <c r="AM137">
        <v>1.967589</v>
      </c>
      <c r="AN137">
        <v>1.9259230000000001</v>
      </c>
      <c r="AO137">
        <v>1.8955169999999999</v>
      </c>
      <c r="AP137">
        <v>1.837728</v>
      </c>
      <c r="AQ137">
        <v>2.0172590000000001</v>
      </c>
      <c r="AR137">
        <v>1.936437</v>
      </c>
      <c r="AS137">
        <v>2.0172829999999999</v>
      </c>
      <c r="AT137">
        <v>1.948305</v>
      </c>
      <c r="AU137">
        <v>1.92421</v>
      </c>
      <c r="AV137">
        <v>1.9683999999999999</v>
      </c>
      <c r="AW137">
        <v>1.9639770000000001</v>
      </c>
      <c r="AX137">
        <v>1.75979</v>
      </c>
      <c r="AY137">
        <v>1.794503</v>
      </c>
      <c r="AZ137">
        <v>1.8513390000000001</v>
      </c>
      <c r="BA137">
        <v>1.8969510000000001</v>
      </c>
      <c r="BB137">
        <v>1.786208</v>
      </c>
      <c r="BC137">
        <v>1.9323410000000001</v>
      </c>
      <c r="BD137">
        <v>1.8965959999999999</v>
      </c>
      <c r="BE137">
        <v>1.890099</v>
      </c>
      <c r="BF137">
        <v>1.859532</v>
      </c>
      <c r="BG137">
        <v>0.19972799999999999</v>
      </c>
      <c r="BH137">
        <v>1.6786669999999999</v>
      </c>
      <c r="BI137">
        <v>2.025798</v>
      </c>
      <c r="BJ137">
        <v>2.0251079999999999</v>
      </c>
      <c r="BK137">
        <v>1.9162779999999999</v>
      </c>
      <c r="BL137">
        <v>1.9527209999999999</v>
      </c>
      <c r="BM137">
        <v>1.9284650000000001</v>
      </c>
      <c r="BN137">
        <v>1.9267209999999999</v>
      </c>
      <c r="BO137">
        <v>2.7875450000000002</v>
      </c>
      <c r="BP137">
        <v>2.8012060000000001</v>
      </c>
      <c r="BQ137">
        <v>2.4823430000000002</v>
      </c>
      <c r="BR137">
        <v>2.2224560000000002</v>
      </c>
      <c r="BS137">
        <v>2.1085820000000002</v>
      </c>
      <c r="BT137">
        <v>1.923899</v>
      </c>
      <c r="BU137">
        <v>1.9204559999999999</v>
      </c>
      <c r="BV137">
        <v>1.9478569999999999</v>
      </c>
      <c r="BW137">
        <v>1.639464</v>
      </c>
      <c r="BX137">
        <v>1.7499910000000001</v>
      </c>
      <c r="BY137">
        <v>1.7598</v>
      </c>
      <c r="BZ137">
        <v>1.7892870000000001</v>
      </c>
      <c r="CA137">
        <v>1.8204819999999999</v>
      </c>
      <c r="CB137">
        <v>1.7557499999999999</v>
      </c>
      <c r="CC137">
        <v>1.751015</v>
      </c>
      <c r="CD137">
        <v>1.791093</v>
      </c>
    </row>
    <row r="138" spans="1:82">
      <c r="A138">
        <v>113.902778</v>
      </c>
      <c r="B138" s="3">
        <v>4.7459490740740735</v>
      </c>
      <c r="C138">
        <v>1.790179</v>
      </c>
      <c r="D138">
        <v>1.845005</v>
      </c>
      <c r="E138">
        <v>1.892495</v>
      </c>
      <c r="F138">
        <v>1.747079</v>
      </c>
      <c r="G138">
        <v>9.1941999999999996E-2</v>
      </c>
      <c r="H138">
        <v>0.13719600000000001</v>
      </c>
      <c r="I138">
        <v>8.8887999999999995E-2</v>
      </c>
      <c r="J138">
        <v>0.104669</v>
      </c>
      <c r="K138">
        <v>2.7203330000000001</v>
      </c>
      <c r="L138">
        <v>2.7529330000000001</v>
      </c>
      <c r="M138">
        <v>2.8986350000000001</v>
      </c>
      <c r="N138">
        <v>2.743198</v>
      </c>
      <c r="O138">
        <v>1.8614930000000001</v>
      </c>
      <c r="P138">
        <v>1.9535439999999999</v>
      </c>
      <c r="Q138">
        <v>1.8954329999999999</v>
      </c>
      <c r="R138">
        <v>1.9339599999999999</v>
      </c>
      <c r="S138">
        <v>1.6926749999999999</v>
      </c>
      <c r="T138">
        <v>1.7959039999999999</v>
      </c>
      <c r="U138">
        <v>1.7497940000000001</v>
      </c>
      <c r="V138">
        <v>1.6620980000000001</v>
      </c>
      <c r="W138">
        <v>1.8049010000000001</v>
      </c>
      <c r="X138">
        <v>1.7044319999999999</v>
      </c>
      <c r="Y138">
        <v>1.7290570000000001</v>
      </c>
      <c r="Z138">
        <v>1.839969</v>
      </c>
      <c r="AA138">
        <v>1.7658590000000001</v>
      </c>
      <c r="AB138">
        <v>1.770529</v>
      </c>
      <c r="AC138">
        <v>1.696761</v>
      </c>
      <c r="AD138">
        <v>1.857288</v>
      </c>
      <c r="AE138">
        <v>1.782416</v>
      </c>
      <c r="AF138">
        <v>1.740713</v>
      </c>
      <c r="AG138">
        <v>1.7834460000000001</v>
      </c>
      <c r="AH138">
        <v>1.9374960000000001</v>
      </c>
      <c r="AI138">
        <v>0.18146999999999999</v>
      </c>
      <c r="AJ138">
        <v>1.5240880000000001</v>
      </c>
      <c r="AK138">
        <v>1.895777</v>
      </c>
      <c r="AL138">
        <v>1.754211</v>
      </c>
      <c r="AM138">
        <v>1.9743250000000001</v>
      </c>
      <c r="AN138">
        <v>1.935184</v>
      </c>
      <c r="AO138">
        <v>1.902806</v>
      </c>
      <c r="AP138">
        <v>1.837477</v>
      </c>
      <c r="AQ138">
        <v>2.0202279999999999</v>
      </c>
      <c r="AR138">
        <v>1.9480710000000001</v>
      </c>
      <c r="AS138">
        <v>2.0277829999999999</v>
      </c>
      <c r="AT138">
        <v>1.9493339999999999</v>
      </c>
      <c r="AU138">
        <v>1.921948</v>
      </c>
      <c r="AV138">
        <v>1.9645049999999999</v>
      </c>
      <c r="AW138">
        <v>1.9876510000000001</v>
      </c>
      <c r="AX138">
        <v>1.763563</v>
      </c>
      <c r="AY138">
        <v>1.7990489999999999</v>
      </c>
      <c r="AZ138">
        <v>1.8580719999999999</v>
      </c>
      <c r="BA138">
        <v>1.920058</v>
      </c>
      <c r="BB138">
        <v>1.796106</v>
      </c>
      <c r="BC138">
        <v>1.946075</v>
      </c>
      <c r="BD138">
        <v>1.9020520000000001</v>
      </c>
      <c r="BE138">
        <v>1.8960969999999999</v>
      </c>
      <c r="BF138">
        <v>1.8736980000000001</v>
      </c>
      <c r="BG138">
        <v>0.19620499999999999</v>
      </c>
      <c r="BH138">
        <v>1.6819040000000001</v>
      </c>
      <c r="BI138">
        <v>2.0473690000000002</v>
      </c>
      <c r="BJ138">
        <v>2.0275720000000002</v>
      </c>
      <c r="BK138">
        <v>1.917843</v>
      </c>
      <c r="BL138">
        <v>1.9604189999999999</v>
      </c>
      <c r="BM138">
        <v>1.9345250000000001</v>
      </c>
      <c r="BN138">
        <v>1.9293419999999999</v>
      </c>
      <c r="BO138">
        <v>2.805898</v>
      </c>
      <c r="BP138">
        <v>2.8207360000000001</v>
      </c>
      <c r="BQ138">
        <v>2.5017909999999999</v>
      </c>
      <c r="BR138">
        <v>2.233482</v>
      </c>
      <c r="BS138">
        <v>2.1247180000000001</v>
      </c>
      <c r="BT138">
        <v>1.9354089999999999</v>
      </c>
      <c r="BU138">
        <v>1.9406380000000001</v>
      </c>
      <c r="BV138">
        <v>1.950787</v>
      </c>
      <c r="BW138">
        <v>1.6429290000000001</v>
      </c>
      <c r="BX138">
        <v>1.750038</v>
      </c>
      <c r="BY138">
        <v>1.761854</v>
      </c>
      <c r="BZ138">
        <v>1.7823739999999999</v>
      </c>
      <c r="CA138">
        <v>1.82525</v>
      </c>
      <c r="CB138">
        <v>1.7742389999999999</v>
      </c>
      <c r="CC138">
        <v>1.743838</v>
      </c>
      <c r="CD138">
        <v>1.794141</v>
      </c>
    </row>
    <row r="139" spans="1:82">
      <c r="A139">
        <v>114.893333</v>
      </c>
      <c r="B139" s="3">
        <v>4.7872222222222218</v>
      </c>
      <c r="C139">
        <v>1.7949820000000001</v>
      </c>
      <c r="D139">
        <v>1.844679</v>
      </c>
      <c r="E139">
        <v>1.885821</v>
      </c>
      <c r="F139">
        <v>1.746402</v>
      </c>
      <c r="G139">
        <v>9.0537000000000006E-2</v>
      </c>
      <c r="H139">
        <v>0.13614000000000001</v>
      </c>
      <c r="I139">
        <v>8.6638000000000007E-2</v>
      </c>
      <c r="J139">
        <v>0.103195</v>
      </c>
      <c r="K139">
        <v>2.7340249999999999</v>
      </c>
      <c r="L139">
        <v>2.778289</v>
      </c>
      <c r="M139">
        <v>2.920779</v>
      </c>
      <c r="N139">
        <v>2.771503</v>
      </c>
      <c r="O139">
        <v>1.861685</v>
      </c>
      <c r="P139">
        <v>1.9565570000000001</v>
      </c>
      <c r="Q139">
        <v>1.8996120000000001</v>
      </c>
      <c r="R139">
        <v>1.9399409999999999</v>
      </c>
      <c r="S139">
        <v>1.6947159999999999</v>
      </c>
      <c r="T139">
        <v>1.7995350000000001</v>
      </c>
      <c r="U139">
        <v>1.7446600000000001</v>
      </c>
      <c r="V139">
        <v>1.660406</v>
      </c>
      <c r="W139">
        <v>1.8153360000000001</v>
      </c>
      <c r="X139">
        <v>1.705854</v>
      </c>
      <c r="Y139">
        <v>1.7381059999999999</v>
      </c>
      <c r="Z139">
        <v>1.832511</v>
      </c>
      <c r="AA139">
        <v>1.766775</v>
      </c>
      <c r="AB139">
        <v>1.7670809999999999</v>
      </c>
      <c r="AC139">
        <v>1.711347</v>
      </c>
      <c r="AD139">
        <v>1.857893</v>
      </c>
      <c r="AE139">
        <v>1.7815639999999999</v>
      </c>
      <c r="AF139">
        <v>1.740272</v>
      </c>
      <c r="AG139">
        <v>1.779576</v>
      </c>
      <c r="AH139">
        <v>1.9415789999999999</v>
      </c>
      <c r="AI139">
        <v>0.17888799999999999</v>
      </c>
      <c r="AJ139">
        <v>1.526116</v>
      </c>
      <c r="AK139">
        <v>1.8979200000000001</v>
      </c>
      <c r="AL139">
        <v>1.7581659999999999</v>
      </c>
      <c r="AM139">
        <v>1.9763500000000001</v>
      </c>
      <c r="AN139">
        <v>1.9475690000000001</v>
      </c>
      <c r="AO139">
        <v>1.914453</v>
      </c>
      <c r="AP139">
        <v>1.8443099999999999</v>
      </c>
      <c r="AQ139">
        <v>2.0257109999999998</v>
      </c>
      <c r="AR139">
        <v>1.955603</v>
      </c>
      <c r="AS139">
        <v>2.029579</v>
      </c>
      <c r="AT139">
        <v>1.9477169999999999</v>
      </c>
      <c r="AU139">
        <v>1.927864</v>
      </c>
      <c r="AV139">
        <v>1.9714910000000001</v>
      </c>
      <c r="AW139">
        <v>1.9776039999999999</v>
      </c>
      <c r="AX139">
        <v>1.775099</v>
      </c>
      <c r="AY139">
        <v>1.799312</v>
      </c>
      <c r="AZ139">
        <v>1.8609549999999999</v>
      </c>
      <c r="BA139">
        <v>1.9264349999999999</v>
      </c>
      <c r="BB139">
        <v>1.7962039999999999</v>
      </c>
      <c r="BC139">
        <v>1.949497</v>
      </c>
      <c r="BD139">
        <v>1.9156059999999999</v>
      </c>
      <c r="BE139">
        <v>1.8995409999999999</v>
      </c>
      <c r="BF139">
        <v>1.8745160000000001</v>
      </c>
      <c r="BG139">
        <v>0.19340299999999999</v>
      </c>
      <c r="BH139">
        <v>1.681233</v>
      </c>
      <c r="BI139">
        <v>2.0560330000000002</v>
      </c>
      <c r="BJ139">
        <v>2.0322339999999999</v>
      </c>
      <c r="BK139">
        <v>1.9283269999999999</v>
      </c>
      <c r="BL139">
        <v>1.967619</v>
      </c>
      <c r="BM139">
        <v>1.940901</v>
      </c>
      <c r="BN139">
        <v>1.9368270000000001</v>
      </c>
      <c r="BO139">
        <v>2.8320539999999998</v>
      </c>
      <c r="BP139">
        <v>2.8517070000000002</v>
      </c>
      <c r="BQ139">
        <v>2.5191159999999999</v>
      </c>
      <c r="BR139">
        <v>2.2501120000000001</v>
      </c>
      <c r="BS139">
        <v>2.134255</v>
      </c>
      <c r="BT139">
        <v>1.946561</v>
      </c>
      <c r="BU139">
        <v>1.9511050000000001</v>
      </c>
      <c r="BV139">
        <v>1.9612080000000001</v>
      </c>
      <c r="BW139">
        <v>1.6488940000000001</v>
      </c>
      <c r="BX139">
        <v>1.766494</v>
      </c>
      <c r="BY139">
        <v>1.7754509999999999</v>
      </c>
      <c r="BZ139">
        <v>1.791836</v>
      </c>
      <c r="CA139">
        <v>1.837985</v>
      </c>
      <c r="CB139">
        <v>1.7731140000000001</v>
      </c>
      <c r="CC139">
        <v>1.7509680000000001</v>
      </c>
      <c r="CD139">
        <v>1.7990330000000001</v>
      </c>
    </row>
    <row r="140" spans="1:82">
      <c r="A140">
        <v>115.884722</v>
      </c>
      <c r="B140" s="3">
        <v>4.8285300925925929</v>
      </c>
      <c r="C140">
        <v>1.8076909999999999</v>
      </c>
      <c r="D140">
        <v>1.8446340000000001</v>
      </c>
      <c r="E140">
        <v>1.8981129999999999</v>
      </c>
      <c r="F140">
        <v>1.760567</v>
      </c>
      <c r="G140">
        <v>8.9955999999999994E-2</v>
      </c>
      <c r="H140">
        <v>0.13453200000000001</v>
      </c>
      <c r="I140">
        <v>8.3990999999999996E-2</v>
      </c>
      <c r="J140">
        <v>0.10161199999999999</v>
      </c>
      <c r="K140">
        <v>2.7631570000000001</v>
      </c>
      <c r="L140">
        <v>2.8003179999999999</v>
      </c>
      <c r="M140">
        <v>2.9366490000000001</v>
      </c>
      <c r="N140">
        <v>2.804529</v>
      </c>
      <c r="O140">
        <v>1.865842</v>
      </c>
      <c r="P140">
        <v>1.9656260000000001</v>
      </c>
      <c r="Q140">
        <v>1.8936189999999999</v>
      </c>
      <c r="R140">
        <v>1.942115</v>
      </c>
      <c r="S140">
        <v>1.7043809999999999</v>
      </c>
      <c r="T140">
        <v>1.8045340000000001</v>
      </c>
      <c r="U140">
        <v>1.739509</v>
      </c>
      <c r="V140">
        <v>1.669233</v>
      </c>
      <c r="W140">
        <v>1.808022</v>
      </c>
      <c r="X140">
        <v>1.7106870000000001</v>
      </c>
      <c r="Y140">
        <v>1.7402280000000001</v>
      </c>
      <c r="Z140">
        <v>1.8525469999999999</v>
      </c>
      <c r="AA140">
        <v>1.776546</v>
      </c>
      <c r="AB140">
        <v>1.7821750000000001</v>
      </c>
      <c r="AC140">
        <v>1.722518</v>
      </c>
      <c r="AD140">
        <v>1.8676379999999999</v>
      </c>
      <c r="AE140">
        <v>1.781223</v>
      </c>
      <c r="AF140">
        <v>1.753519</v>
      </c>
      <c r="AG140">
        <v>1.791285</v>
      </c>
      <c r="AH140">
        <v>1.94872</v>
      </c>
      <c r="AI140">
        <v>0.17907100000000001</v>
      </c>
      <c r="AJ140">
        <v>1.533998</v>
      </c>
      <c r="AK140">
        <v>1.9000189999999999</v>
      </c>
      <c r="AL140">
        <v>1.7671330000000001</v>
      </c>
      <c r="AM140">
        <v>1.984861</v>
      </c>
      <c r="AN140">
        <v>1.9588939999999999</v>
      </c>
      <c r="AO140">
        <v>1.9092480000000001</v>
      </c>
      <c r="AP140">
        <v>1.8533219999999999</v>
      </c>
      <c r="AQ140">
        <v>2.0296639999999999</v>
      </c>
      <c r="AR140">
        <v>1.9575549999999999</v>
      </c>
      <c r="AS140">
        <v>2.0357820000000002</v>
      </c>
      <c r="AT140">
        <v>1.953023</v>
      </c>
      <c r="AU140">
        <v>1.9347479999999999</v>
      </c>
      <c r="AV140">
        <v>1.979474</v>
      </c>
      <c r="AW140">
        <v>1.9778640000000001</v>
      </c>
      <c r="AX140">
        <v>1.7710030000000001</v>
      </c>
      <c r="AY140">
        <v>1.804322</v>
      </c>
      <c r="AZ140">
        <v>1.8653580000000001</v>
      </c>
      <c r="BA140">
        <v>1.9102110000000001</v>
      </c>
      <c r="BB140">
        <v>1.7956449999999999</v>
      </c>
      <c r="BC140">
        <v>1.950167</v>
      </c>
      <c r="BD140">
        <v>1.9054139999999999</v>
      </c>
      <c r="BE140">
        <v>1.9057999999999999</v>
      </c>
      <c r="BF140">
        <v>1.8754150000000001</v>
      </c>
      <c r="BG140">
        <v>0.192443</v>
      </c>
      <c r="BH140">
        <v>1.6900299999999999</v>
      </c>
      <c r="BI140">
        <v>2.0568240000000002</v>
      </c>
      <c r="BJ140">
        <v>2.0442330000000002</v>
      </c>
      <c r="BK140">
        <v>1.932809</v>
      </c>
      <c r="BL140">
        <v>1.9720500000000001</v>
      </c>
      <c r="BM140">
        <v>1.936871</v>
      </c>
      <c r="BN140">
        <v>1.9447700000000001</v>
      </c>
      <c r="BO140">
        <v>2.8592240000000002</v>
      </c>
      <c r="BP140">
        <v>2.8746800000000001</v>
      </c>
      <c r="BQ140">
        <v>2.5291920000000001</v>
      </c>
      <c r="BR140">
        <v>2.2716970000000001</v>
      </c>
      <c r="BS140">
        <v>2.146636</v>
      </c>
      <c r="BT140">
        <v>1.9692540000000001</v>
      </c>
      <c r="BU140">
        <v>1.9601390000000001</v>
      </c>
      <c r="BV140">
        <v>1.9636150000000001</v>
      </c>
      <c r="BW140">
        <v>1.65978</v>
      </c>
      <c r="BX140">
        <v>1.757703</v>
      </c>
      <c r="BY140">
        <v>1.7831539999999999</v>
      </c>
      <c r="BZ140">
        <v>1.7999080000000001</v>
      </c>
      <c r="CA140">
        <v>1.852649</v>
      </c>
      <c r="CB140">
        <v>1.7933319999999999</v>
      </c>
      <c r="CC140">
        <v>1.7598279999999999</v>
      </c>
      <c r="CD140">
        <v>1.7990170000000001</v>
      </c>
    </row>
    <row r="141" spans="1:82">
      <c r="A141">
        <v>116.873333</v>
      </c>
      <c r="B141" s="3">
        <v>4.8697222222222223</v>
      </c>
      <c r="C141">
        <v>1.8098019999999999</v>
      </c>
      <c r="D141">
        <v>1.853175</v>
      </c>
      <c r="E141">
        <v>1.9078999999999999</v>
      </c>
      <c r="F141">
        <v>1.75857</v>
      </c>
      <c r="G141">
        <v>8.8234999999999994E-2</v>
      </c>
      <c r="H141">
        <v>0.13331100000000001</v>
      </c>
      <c r="I141">
        <v>8.3848000000000006E-2</v>
      </c>
      <c r="J141">
        <v>9.8982000000000001E-2</v>
      </c>
      <c r="K141">
        <v>2.7836219999999998</v>
      </c>
      <c r="L141">
        <v>2.8249900000000001</v>
      </c>
      <c r="M141">
        <v>2.961954</v>
      </c>
      <c r="N141">
        <v>2.8257970000000001</v>
      </c>
      <c r="O141">
        <v>1.8664829999999999</v>
      </c>
      <c r="P141">
        <v>1.9777439999999999</v>
      </c>
      <c r="Q141">
        <v>1.8985669999999999</v>
      </c>
      <c r="R141">
        <v>1.957484</v>
      </c>
      <c r="S141">
        <v>1.7027870000000001</v>
      </c>
      <c r="T141">
        <v>1.8108299999999999</v>
      </c>
      <c r="U141">
        <v>1.7411110000000001</v>
      </c>
      <c r="V141">
        <v>1.6822950000000001</v>
      </c>
      <c r="W141">
        <v>1.8109010000000001</v>
      </c>
      <c r="X141">
        <v>1.714542</v>
      </c>
      <c r="Y141">
        <v>1.735706</v>
      </c>
      <c r="Z141">
        <v>1.8600589999999999</v>
      </c>
      <c r="AA141">
        <v>1.7837689999999999</v>
      </c>
      <c r="AB141">
        <v>1.7819050000000001</v>
      </c>
      <c r="AC141">
        <v>1.7280789999999999</v>
      </c>
      <c r="AD141">
        <v>1.8614900000000001</v>
      </c>
      <c r="AE141">
        <v>1.795142</v>
      </c>
      <c r="AF141">
        <v>1.756813</v>
      </c>
      <c r="AG141">
        <v>1.8059179999999999</v>
      </c>
      <c r="AH141">
        <v>1.9575359999999999</v>
      </c>
      <c r="AI141">
        <v>0.17725399999999999</v>
      </c>
      <c r="AJ141">
        <v>1.5410550000000001</v>
      </c>
      <c r="AK141">
        <v>1.916042</v>
      </c>
      <c r="AL141">
        <v>1.773558</v>
      </c>
      <c r="AM141">
        <v>1.9827410000000001</v>
      </c>
      <c r="AN141">
        <v>1.950223</v>
      </c>
      <c r="AO141">
        <v>1.9179679999999999</v>
      </c>
      <c r="AP141">
        <v>1.86083</v>
      </c>
      <c r="AQ141">
        <v>2.0317970000000001</v>
      </c>
      <c r="AR141">
        <v>1.95455</v>
      </c>
      <c r="AS141">
        <v>2.0473180000000002</v>
      </c>
      <c r="AT141">
        <v>1.962148</v>
      </c>
      <c r="AU141">
        <v>1.928963</v>
      </c>
      <c r="AV141">
        <v>1.984461</v>
      </c>
      <c r="AW141">
        <v>1.9864200000000001</v>
      </c>
      <c r="AX141">
        <v>1.780043</v>
      </c>
      <c r="AY141">
        <v>1.8142750000000001</v>
      </c>
      <c r="AZ141">
        <v>1.8624940000000001</v>
      </c>
      <c r="BA141">
        <v>1.9199409999999999</v>
      </c>
      <c r="BB141">
        <v>1.812441</v>
      </c>
      <c r="BC141">
        <v>1.9648680000000001</v>
      </c>
      <c r="BD141">
        <v>1.9122870000000001</v>
      </c>
      <c r="BE141">
        <v>1.902315</v>
      </c>
      <c r="BF141">
        <v>1.8854770000000001</v>
      </c>
      <c r="BG141">
        <v>0.18945600000000001</v>
      </c>
      <c r="BH141">
        <v>1.691513</v>
      </c>
      <c r="BI141">
        <v>2.064546</v>
      </c>
      <c r="BJ141">
        <v>2.0467659999999999</v>
      </c>
      <c r="BK141">
        <v>1.950582</v>
      </c>
      <c r="BL141">
        <v>1.970963</v>
      </c>
      <c r="BM141">
        <v>1.9421660000000001</v>
      </c>
      <c r="BN141">
        <v>1.9526699999999999</v>
      </c>
      <c r="BO141">
        <v>2.8766229999999999</v>
      </c>
      <c r="BP141">
        <v>2.897373</v>
      </c>
      <c r="BQ141">
        <v>2.5540750000000001</v>
      </c>
      <c r="BR141">
        <v>2.2920660000000002</v>
      </c>
      <c r="BS141">
        <v>2.162477</v>
      </c>
      <c r="BT141">
        <v>1.9665299999999999</v>
      </c>
      <c r="BU141">
        <v>1.9592210000000001</v>
      </c>
      <c r="BV141">
        <v>1.959746</v>
      </c>
      <c r="BW141">
        <v>1.6640379999999999</v>
      </c>
      <c r="BX141">
        <v>1.762532</v>
      </c>
      <c r="BY141">
        <v>1.795674</v>
      </c>
      <c r="BZ141">
        <v>1.7946409999999999</v>
      </c>
      <c r="CA141">
        <v>1.853416</v>
      </c>
      <c r="CB141">
        <v>1.783023</v>
      </c>
      <c r="CC141">
        <v>1.76033</v>
      </c>
      <c r="CD141">
        <v>1.8179879999999999</v>
      </c>
    </row>
    <row r="142" spans="1:82">
      <c r="A142">
        <v>117.86444400000001</v>
      </c>
      <c r="B142" s="3">
        <v>4.9110185185185182</v>
      </c>
      <c r="C142">
        <v>1.8237019999999999</v>
      </c>
      <c r="D142">
        <v>1.8708560000000001</v>
      </c>
      <c r="E142">
        <v>1.919324</v>
      </c>
      <c r="F142">
        <v>1.7636259999999999</v>
      </c>
      <c r="G142">
        <v>8.8126999999999997E-2</v>
      </c>
      <c r="H142">
        <v>0.13120000000000001</v>
      </c>
      <c r="I142">
        <v>8.1267000000000006E-2</v>
      </c>
      <c r="J142">
        <v>9.7304000000000002E-2</v>
      </c>
      <c r="K142">
        <v>2.8200059999999998</v>
      </c>
      <c r="L142">
        <v>2.8394560000000002</v>
      </c>
      <c r="M142">
        <v>2.9870390000000002</v>
      </c>
      <c r="N142">
        <v>2.8529260000000001</v>
      </c>
      <c r="O142">
        <v>1.866814</v>
      </c>
      <c r="P142">
        <v>1.9780979999999999</v>
      </c>
      <c r="Q142">
        <v>1.900784</v>
      </c>
      <c r="R142">
        <v>1.9536150000000001</v>
      </c>
      <c r="S142">
        <v>1.7100470000000001</v>
      </c>
      <c r="T142">
        <v>1.815561</v>
      </c>
      <c r="U142">
        <v>1.7446759999999999</v>
      </c>
      <c r="V142">
        <v>1.6793359999999999</v>
      </c>
      <c r="W142">
        <v>1.8153269999999999</v>
      </c>
      <c r="X142">
        <v>1.7158659999999999</v>
      </c>
      <c r="Y142">
        <v>1.745034</v>
      </c>
      <c r="Z142">
        <v>1.8754630000000001</v>
      </c>
      <c r="AA142">
        <v>1.7872129999999999</v>
      </c>
      <c r="AB142">
        <v>1.7858719999999999</v>
      </c>
      <c r="AC142">
        <v>1.723349</v>
      </c>
      <c r="AD142">
        <v>1.869256</v>
      </c>
      <c r="AE142">
        <v>1.798961</v>
      </c>
      <c r="AF142">
        <v>1.761169</v>
      </c>
      <c r="AG142">
        <v>1.806873</v>
      </c>
      <c r="AH142">
        <v>1.9496560000000001</v>
      </c>
      <c r="AI142">
        <v>0.175041</v>
      </c>
      <c r="AJ142">
        <v>1.552001</v>
      </c>
      <c r="AK142">
        <v>1.91771</v>
      </c>
      <c r="AL142">
        <v>1.7739020000000001</v>
      </c>
      <c r="AM142">
        <v>1.983204</v>
      </c>
      <c r="AN142">
        <v>1.952499</v>
      </c>
      <c r="AO142">
        <v>1.9331480000000001</v>
      </c>
      <c r="AP142">
        <v>1.860927</v>
      </c>
      <c r="AQ142">
        <v>2.0385559999999998</v>
      </c>
      <c r="AR142">
        <v>1.949379</v>
      </c>
      <c r="AS142">
        <v>2.051107</v>
      </c>
      <c r="AT142">
        <v>1.9634579999999999</v>
      </c>
      <c r="AU142">
        <v>1.933959</v>
      </c>
      <c r="AV142">
        <v>1.9859849999999999</v>
      </c>
      <c r="AW142">
        <v>1.984407</v>
      </c>
      <c r="AX142">
        <v>1.7878670000000001</v>
      </c>
      <c r="AY142">
        <v>1.8198019999999999</v>
      </c>
      <c r="AZ142">
        <v>1.875059</v>
      </c>
      <c r="BA142">
        <v>1.926906</v>
      </c>
      <c r="BB142">
        <v>1.817215</v>
      </c>
      <c r="BC142">
        <v>1.9724790000000001</v>
      </c>
      <c r="BD142">
        <v>1.915584</v>
      </c>
      <c r="BE142">
        <v>1.9087590000000001</v>
      </c>
      <c r="BF142">
        <v>1.8906909999999999</v>
      </c>
      <c r="BG142">
        <v>0.186339</v>
      </c>
      <c r="BH142">
        <v>1.6989000000000001</v>
      </c>
      <c r="BI142">
        <v>2.0666340000000001</v>
      </c>
      <c r="BJ142">
        <v>2.053817</v>
      </c>
      <c r="BK142">
        <v>1.9592350000000001</v>
      </c>
      <c r="BL142">
        <v>1.981773</v>
      </c>
      <c r="BM142">
        <v>1.9472640000000001</v>
      </c>
      <c r="BN142">
        <v>1.959965</v>
      </c>
      <c r="BO142">
        <v>2.9052009999999999</v>
      </c>
      <c r="BP142">
        <v>2.9282059999999999</v>
      </c>
      <c r="BQ142">
        <v>2.5753149999999998</v>
      </c>
      <c r="BR142">
        <v>2.3130730000000002</v>
      </c>
      <c r="BS142">
        <v>2.1822460000000001</v>
      </c>
      <c r="BT142">
        <v>1.973795</v>
      </c>
      <c r="BU142">
        <v>1.977201</v>
      </c>
      <c r="BV142">
        <v>1.981112</v>
      </c>
      <c r="BW142">
        <v>1.67225</v>
      </c>
      <c r="BX142">
        <v>1.7654920000000001</v>
      </c>
      <c r="BY142">
        <v>1.78308</v>
      </c>
      <c r="BZ142">
        <v>1.807234</v>
      </c>
      <c r="CA142">
        <v>1.857308</v>
      </c>
      <c r="CB142">
        <v>1.7851330000000001</v>
      </c>
      <c r="CC142">
        <v>1.769792</v>
      </c>
      <c r="CD142">
        <v>1.818592</v>
      </c>
    </row>
    <row r="143" spans="1:82">
      <c r="A143">
        <v>118.849722</v>
      </c>
      <c r="B143" s="3">
        <v>4.9520717592592591</v>
      </c>
      <c r="C143">
        <v>1.8180689999999999</v>
      </c>
      <c r="D143">
        <v>1.8666339999999999</v>
      </c>
      <c r="E143">
        <v>1.922312</v>
      </c>
      <c r="F143">
        <v>1.7696050000000001</v>
      </c>
      <c r="G143">
        <v>8.6639999999999995E-2</v>
      </c>
      <c r="H143">
        <v>0.13054399999999999</v>
      </c>
      <c r="I143">
        <v>8.0113000000000004E-2</v>
      </c>
      <c r="J143">
        <v>9.6736000000000003E-2</v>
      </c>
      <c r="K143">
        <v>2.8343959999999999</v>
      </c>
      <c r="L143">
        <v>2.8789410000000002</v>
      </c>
      <c r="M143">
        <v>3.0023879999999998</v>
      </c>
      <c r="N143">
        <v>2.8670360000000001</v>
      </c>
      <c r="O143">
        <v>1.875786</v>
      </c>
      <c r="P143">
        <v>1.9753400000000001</v>
      </c>
      <c r="Q143">
        <v>1.9017440000000001</v>
      </c>
      <c r="R143">
        <v>1.9571289999999999</v>
      </c>
      <c r="S143">
        <v>1.7103569999999999</v>
      </c>
      <c r="T143">
        <v>1.8191630000000001</v>
      </c>
      <c r="U143">
        <v>1.7462139999999999</v>
      </c>
      <c r="V143">
        <v>1.6843060000000001</v>
      </c>
      <c r="W143">
        <v>1.8217680000000001</v>
      </c>
      <c r="X143">
        <v>1.7154499999999999</v>
      </c>
      <c r="Y143">
        <v>1.750224</v>
      </c>
      <c r="Z143">
        <v>1.87016</v>
      </c>
      <c r="AA143">
        <v>1.7934680000000001</v>
      </c>
      <c r="AB143">
        <v>1.7888409999999999</v>
      </c>
      <c r="AC143">
        <v>1.7289920000000001</v>
      </c>
      <c r="AD143">
        <v>1.8748750000000001</v>
      </c>
      <c r="AE143">
        <v>1.8037099999999999</v>
      </c>
      <c r="AF143">
        <v>1.757881</v>
      </c>
      <c r="AG143">
        <v>1.8096190000000001</v>
      </c>
      <c r="AH143">
        <v>1.9666809999999999</v>
      </c>
      <c r="AI143">
        <v>0.17207800000000001</v>
      </c>
      <c r="AJ143">
        <v>1.556978</v>
      </c>
      <c r="AK143">
        <v>1.9310229999999999</v>
      </c>
      <c r="AL143">
        <v>1.7852300000000001</v>
      </c>
      <c r="AM143">
        <v>1.983158</v>
      </c>
      <c r="AN143">
        <v>1.9587000000000001</v>
      </c>
      <c r="AO143">
        <v>1.93085</v>
      </c>
      <c r="AP143">
        <v>1.8677269999999999</v>
      </c>
      <c r="AQ143">
        <v>2.0395310000000002</v>
      </c>
      <c r="AR143">
        <v>1.9627699999999999</v>
      </c>
      <c r="AS143">
        <v>2.0516670000000001</v>
      </c>
      <c r="AT143">
        <v>1.9584440000000001</v>
      </c>
      <c r="AU143">
        <v>1.9417880000000001</v>
      </c>
      <c r="AV143">
        <v>1.997174</v>
      </c>
      <c r="AW143">
        <v>1.993336</v>
      </c>
      <c r="AX143">
        <v>1.7927740000000001</v>
      </c>
      <c r="AY143">
        <v>1.8180229999999999</v>
      </c>
      <c r="AZ143">
        <v>1.877704</v>
      </c>
      <c r="BA143">
        <v>1.9306970000000001</v>
      </c>
      <c r="BB143">
        <v>1.8117639999999999</v>
      </c>
      <c r="BC143">
        <v>1.9731380000000001</v>
      </c>
      <c r="BD143">
        <v>1.9280079999999999</v>
      </c>
      <c r="BE143">
        <v>1.915869</v>
      </c>
      <c r="BF143">
        <v>1.882277</v>
      </c>
      <c r="BG143">
        <v>0.185252</v>
      </c>
      <c r="BH143">
        <v>1.7014370000000001</v>
      </c>
      <c r="BI143">
        <v>2.0737540000000001</v>
      </c>
      <c r="BJ143">
        <v>2.0567470000000001</v>
      </c>
      <c r="BK143">
        <v>1.957517</v>
      </c>
      <c r="BL143">
        <v>1.9887379999999999</v>
      </c>
      <c r="BM143">
        <v>1.953659</v>
      </c>
      <c r="BN143">
        <v>1.9682930000000001</v>
      </c>
      <c r="BO143">
        <v>2.9313449999999999</v>
      </c>
      <c r="BP143">
        <v>2.9532509999999998</v>
      </c>
      <c r="BQ143">
        <v>2.591974</v>
      </c>
      <c r="BR143">
        <v>2.3298990000000002</v>
      </c>
      <c r="BS143">
        <v>2.1869670000000001</v>
      </c>
      <c r="BT143">
        <v>1.9784820000000001</v>
      </c>
      <c r="BU143">
        <v>1.99377</v>
      </c>
      <c r="BV143">
        <v>1.9946349999999999</v>
      </c>
      <c r="BW143">
        <v>1.672898</v>
      </c>
      <c r="BX143">
        <v>1.769639</v>
      </c>
      <c r="BY143">
        <v>1.781617</v>
      </c>
      <c r="BZ143">
        <v>1.8057570000000001</v>
      </c>
      <c r="CA143">
        <v>1.864293</v>
      </c>
      <c r="CB143">
        <v>1.7898829999999999</v>
      </c>
      <c r="CC143">
        <v>1.7763519999999999</v>
      </c>
      <c r="CD143">
        <v>1.8151630000000001</v>
      </c>
    </row>
    <row r="144" spans="1:82">
      <c r="A144">
        <v>119.83666700000001</v>
      </c>
      <c r="B144" s="3">
        <v>4.9931944444444447</v>
      </c>
      <c r="C144">
        <v>1.8336680000000001</v>
      </c>
      <c r="D144">
        <v>1.8711979999999999</v>
      </c>
      <c r="E144">
        <v>1.925082</v>
      </c>
      <c r="F144">
        <v>1.777574</v>
      </c>
      <c r="G144">
        <v>8.4823999999999997E-2</v>
      </c>
      <c r="H144">
        <v>0.128853</v>
      </c>
      <c r="I144">
        <v>7.8800999999999996E-2</v>
      </c>
      <c r="J144">
        <v>9.6169000000000004E-2</v>
      </c>
      <c r="K144">
        <v>2.8582269999999999</v>
      </c>
      <c r="L144">
        <v>2.896801</v>
      </c>
      <c r="M144">
        <v>3.03193</v>
      </c>
      <c r="N144">
        <v>2.890476</v>
      </c>
      <c r="O144">
        <v>1.8806430000000001</v>
      </c>
      <c r="P144">
        <v>1.976502</v>
      </c>
      <c r="Q144">
        <v>1.9041170000000001</v>
      </c>
      <c r="R144">
        <v>1.96068</v>
      </c>
      <c r="S144">
        <v>1.7146459999999999</v>
      </c>
      <c r="T144">
        <v>1.8360620000000001</v>
      </c>
      <c r="U144">
        <v>1.757935</v>
      </c>
      <c r="V144">
        <v>1.6895359999999999</v>
      </c>
      <c r="W144">
        <v>1.830346</v>
      </c>
      <c r="X144">
        <v>1.701343</v>
      </c>
      <c r="Y144">
        <v>1.763009</v>
      </c>
      <c r="Z144">
        <v>1.8688560000000001</v>
      </c>
      <c r="AA144">
        <v>1.7906089999999999</v>
      </c>
      <c r="AB144">
        <v>1.796238</v>
      </c>
      <c r="AC144">
        <v>1.7292289999999999</v>
      </c>
      <c r="AD144">
        <v>1.8742810000000001</v>
      </c>
      <c r="AE144">
        <v>1.80742</v>
      </c>
      <c r="AF144">
        <v>1.7519990000000001</v>
      </c>
      <c r="AG144">
        <v>1.816505</v>
      </c>
      <c r="AH144">
        <v>1.9698830000000001</v>
      </c>
      <c r="AI144">
        <v>0.17160900000000001</v>
      </c>
      <c r="AJ144">
        <v>1.5671740000000001</v>
      </c>
      <c r="AK144">
        <v>1.932347</v>
      </c>
      <c r="AL144">
        <v>1.787655</v>
      </c>
      <c r="AM144">
        <v>1.984283</v>
      </c>
      <c r="AN144">
        <v>1.963025</v>
      </c>
      <c r="AO144">
        <v>1.9354549999999999</v>
      </c>
      <c r="AP144">
        <v>1.8700509999999999</v>
      </c>
      <c r="AQ144">
        <v>2.0477560000000001</v>
      </c>
      <c r="AR144">
        <v>1.9689289999999999</v>
      </c>
      <c r="AS144">
        <v>2.0604230000000001</v>
      </c>
      <c r="AT144">
        <v>1.972728</v>
      </c>
      <c r="AU144">
        <v>1.9468030000000001</v>
      </c>
      <c r="AV144">
        <v>2.0013489999999998</v>
      </c>
      <c r="AW144">
        <v>1.995025</v>
      </c>
      <c r="AX144">
        <v>1.799013</v>
      </c>
      <c r="AY144">
        <v>1.824187</v>
      </c>
      <c r="AZ144">
        <v>1.8716950000000001</v>
      </c>
      <c r="BA144">
        <v>1.9314530000000001</v>
      </c>
      <c r="BB144">
        <v>1.837283</v>
      </c>
      <c r="BC144">
        <v>1.9758370000000001</v>
      </c>
      <c r="BD144">
        <v>1.93428</v>
      </c>
      <c r="BE144">
        <v>1.9265429999999999</v>
      </c>
      <c r="BF144">
        <v>1.8841749999999999</v>
      </c>
      <c r="BG144">
        <v>0.18338099999999999</v>
      </c>
      <c r="BH144">
        <v>1.714817</v>
      </c>
      <c r="BI144">
        <v>2.0759280000000002</v>
      </c>
      <c r="BJ144">
        <v>2.0609329999999999</v>
      </c>
      <c r="BK144">
        <v>1.9601930000000001</v>
      </c>
      <c r="BL144">
        <v>1.991579</v>
      </c>
      <c r="BM144">
        <v>1.962685</v>
      </c>
      <c r="BN144">
        <v>1.964316</v>
      </c>
      <c r="BO144">
        <v>2.9477090000000001</v>
      </c>
      <c r="BP144">
        <v>2.971457</v>
      </c>
      <c r="BQ144">
        <v>2.610989</v>
      </c>
      <c r="BR144">
        <v>2.3408159999999998</v>
      </c>
      <c r="BS144">
        <v>2.1992829999999999</v>
      </c>
      <c r="BT144">
        <v>1.9834000000000001</v>
      </c>
      <c r="BU144">
        <v>1.9967330000000001</v>
      </c>
      <c r="BV144">
        <v>1.9976119999999999</v>
      </c>
      <c r="BW144">
        <v>1.6818219999999999</v>
      </c>
      <c r="BX144">
        <v>1.780734</v>
      </c>
      <c r="BY144">
        <v>1.7988440000000001</v>
      </c>
      <c r="BZ144">
        <v>1.7997069999999999</v>
      </c>
      <c r="CA144">
        <v>1.860339</v>
      </c>
      <c r="CB144">
        <v>1.7940160000000001</v>
      </c>
      <c r="CC144">
        <v>1.767811</v>
      </c>
      <c r="CD144">
        <v>1.8299319999999999</v>
      </c>
    </row>
    <row r="145" spans="1:82">
      <c r="A145">
        <v>120.82305599999999</v>
      </c>
      <c r="B145" s="3">
        <v>5.0342939814814818</v>
      </c>
      <c r="C145">
        <v>1.8443259999999999</v>
      </c>
      <c r="D145">
        <v>1.8687830000000001</v>
      </c>
      <c r="E145">
        <v>1.9462950000000001</v>
      </c>
      <c r="F145">
        <v>1.7842750000000001</v>
      </c>
      <c r="G145">
        <v>8.3324999999999996E-2</v>
      </c>
      <c r="H145">
        <v>0.12756100000000001</v>
      </c>
      <c r="I145">
        <v>7.7734999999999999E-2</v>
      </c>
      <c r="J145">
        <v>9.3368000000000007E-2</v>
      </c>
      <c r="K145">
        <v>2.8698990000000002</v>
      </c>
      <c r="L145">
        <v>2.934418</v>
      </c>
      <c r="M145">
        <v>3.0618639999999999</v>
      </c>
      <c r="N145">
        <v>2.916299</v>
      </c>
      <c r="O145">
        <v>1.8803920000000001</v>
      </c>
      <c r="P145">
        <v>1.9866189999999999</v>
      </c>
      <c r="Q145">
        <v>1.9073009999999999</v>
      </c>
      <c r="R145">
        <v>1.9663900000000001</v>
      </c>
      <c r="S145">
        <v>1.713392</v>
      </c>
      <c r="T145">
        <v>1.8255440000000001</v>
      </c>
      <c r="U145">
        <v>1.7577590000000001</v>
      </c>
      <c r="V145">
        <v>1.691298</v>
      </c>
      <c r="W145">
        <v>1.8370899999999999</v>
      </c>
      <c r="X145">
        <v>1.7098739999999999</v>
      </c>
      <c r="Y145">
        <v>1.773347</v>
      </c>
      <c r="Z145">
        <v>1.8801650000000001</v>
      </c>
      <c r="AA145">
        <v>1.7863530000000001</v>
      </c>
      <c r="AB145">
        <v>1.8025880000000001</v>
      </c>
      <c r="AC145">
        <v>1.7321009999999999</v>
      </c>
      <c r="AD145">
        <v>1.879032</v>
      </c>
      <c r="AE145">
        <v>1.8150379999999999</v>
      </c>
      <c r="AF145">
        <v>1.76071</v>
      </c>
      <c r="AG145">
        <v>1.819213</v>
      </c>
      <c r="AH145">
        <v>1.9749129999999999</v>
      </c>
      <c r="AI145">
        <v>0.16918</v>
      </c>
      <c r="AJ145">
        <v>1.568851</v>
      </c>
      <c r="AK145">
        <v>1.9292279999999999</v>
      </c>
      <c r="AL145">
        <v>1.7802979999999999</v>
      </c>
      <c r="AM145">
        <v>1.9851430000000001</v>
      </c>
      <c r="AN145">
        <v>1.960523</v>
      </c>
      <c r="AO145">
        <v>1.9391970000000001</v>
      </c>
      <c r="AP145">
        <v>1.8642920000000001</v>
      </c>
      <c r="AQ145">
        <v>2.0455049999999999</v>
      </c>
      <c r="AR145">
        <v>1.9715720000000001</v>
      </c>
      <c r="AS145">
        <v>2.066614</v>
      </c>
      <c r="AT145">
        <v>1.9812940000000001</v>
      </c>
      <c r="AU145">
        <v>1.938199</v>
      </c>
      <c r="AV145">
        <v>2.000702</v>
      </c>
      <c r="AW145">
        <v>1.9993209999999999</v>
      </c>
      <c r="AX145">
        <v>1.8095030000000001</v>
      </c>
      <c r="AY145">
        <v>1.8393649999999999</v>
      </c>
      <c r="AZ145">
        <v>1.8721380000000001</v>
      </c>
      <c r="BA145">
        <v>1.9400759999999999</v>
      </c>
      <c r="BB145">
        <v>1.8369599999999999</v>
      </c>
      <c r="BC145">
        <v>1.979651</v>
      </c>
      <c r="BD145">
        <v>1.9333499999999999</v>
      </c>
      <c r="BE145">
        <v>1.931791</v>
      </c>
      <c r="BF145">
        <v>1.8869199999999999</v>
      </c>
      <c r="BG145">
        <v>0.18365200000000001</v>
      </c>
      <c r="BH145">
        <v>1.7154480000000001</v>
      </c>
      <c r="BI145">
        <v>2.0824799999999999</v>
      </c>
      <c r="BJ145">
        <v>2.0636320000000001</v>
      </c>
      <c r="BK145">
        <v>1.9646399999999999</v>
      </c>
      <c r="BL145">
        <v>2.0007519999999999</v>
      </c>
      <c r="BM145">
        <v>1.9658180000000001</v>
      </c>
      <c r="BN145">
        <v>1.9659500000000001</v>
      </c>
      <c r="BO145">
        <v>2.9702899999999999</v>
      </c>
      <c r="BP145">
        <v>2.9859490000000002</v>
      </c>
      <c r="BQ145">
        <v>2.634836</v>
      </c>
      <c r="BR145">
        <v>2.3551859999999998</v>
      </c>
      <c r="BS145">
        <v>2.2194090000000002</v>
      </c>
      <c r="BT145">
        <v>1.992926</v>
      </c>
      <c r="BU145">
        <v>1.999169</v>
      </c>
      <c r="BV145">
        <v>2.0077850000000002</v>
      </c>
      <c r="BW145">
        <v>1.6833149999999999</v>
      </c>
      <c r="BX145">
        <v>1.7960370000000001</v>
      </c>
      <c r="BY145">
        <v>1.789299</v>
      </c>
      <c r="BZ145">
        <v>1.80901</v>
      </c>
      <c r="CA145">
        <v>1.867205</v>
      </c>
      <c r="CB145">
        <v>1.8013760000000001</v>
      </c>
      <c r="CC145">
        <v>1.777237</v>
      </c>
      <c r="CD145">
        <v>1.830498</v>
      </c>
    </row>
    <row r="146" spans="1:82">
      <c r="A146">
        <v>121.807778</v>
      </c>
      <c r="B146" s="3">
        <v>5.0753240740740742</v>
      </c>
      <c r="C146">
        <v>1.8516969999999999</v>
      </c>
      <c r="D146">
        <v>1.8854770000000001</v>
      </c>
      <c r="E146">
        <v>1.9445460000000001</v>
      </c>
      <c r="F146">
        <v>1.7903210000000001</v>
      </c>
      <c r="G146">
        <v>8.2290000000000002E-2</v>
      </c>
      <c r="H146">
        <v>0.12651999999999999</v>
      </c>
      <c r="I146">
        <v>7.7012999999999998E-2</v>
      </c>
      <c r="J146">
        <v>9.2257000000000006E-2</v>
      </c>
      <c r="K146">
        <v>2.889354</v>
      </c>
      <c r="L146">
        <v>2.9504670000000002</v>
      </c>
      <c r="M146">
        <v>3.0929470000000001</v>
      </c>
      <c r="N146">
        <v>2.93377</v>
      </c>
      <c r="O146">
        <v>1.8865050000000001</v>
      </c>
      <c r="P146">
        <v>1.984696</v>
      </c>
      <c r="Q146">
        <v>1.911581</v>
      </c>
      <c r="R146">
        <v>1.971951</v>
      </c>
      <c r="S146">
        <v>1.718135</v>
      </c>
      <c r="T146">
        <v>1.8271170000000001</v>
      </c>
      <c r="U146">
        <v>1.7669950000000001</v>
      </c>
      <c r="V146">
        <v>1.6952160000000001</v>
      </c>
      <c r="W146">
        <v>1.8389359999999999</v>
      </c>
      <c r="X146">
        <v>1.713125</v>
      </c>
      <c r="Y146">
        <v>1.7808269999999999</v>
      </c>
      <c r="Z146">
        <v>1.8876630000000001</v>
      </c>
      <c r="AA146">
        <v>1.791944</v>
      </c>
      <c r="AB146">
        <v>1.806281</v>
      </c>
      <c r="AC146">
        <v>1.736054</v>
      </c>
      <c r="AD146">
        <v>1.885813</v>
      </c>
      <c r="AE146">
        <v>1.8169109999999999</v>
      </c>
      <c r="AF146">
        <v>1.765717</v>
      </c>
      <c r="AG146">
        <v>1.8144560000000001</v>
      </c>
      <c r="AH146">
        <v>1.9859519999999999</v>
      </c>
      <c r="AI146">
        <v>0.16630600000000001</v>
      </c>
      <c r="AJ146">
        <v>1.573723</v>
      </c>
      <c r="AK146">
        <v>1.931745</v>
      </c>
      <c r="AL146">
        <v>1.7923370000000001</v>
      </c>
      <c r="AM146">
        <v>1.988839</v>
      </c>
      <c r="AN146">
        <v>1.969484</v>
      </c>
      <c r="AO146">
        <v>1.9487140000000001</v>
      </c>
      <c r="AP146">
        <v>1.8747780000000001</v>
      </c>
      <c r="AQ146">
        <v>2.0510660000000001</v>
      </c>
      <c r="AR146">
        <v>1.971379</v>
      </c>
      <c r="AS146">
        <v>2.0681370000000001</v>
      </c>
      <c r="AT146">
        <v>1.9792920000000001</v>
      </c>
      <c r="AU146">
        <v>1.9556899999999999</v>
      </c>
      <c r="AV146">
        <v>1.9969570000000001</v>
      </c>
      <c r="AW146">
        <v>2.0010379999999999</v>
      </c>
      <c r="AX146">
        <v>1.8255399999999999</v>
      </c>
      <c r="AY146">
        <v>1.842279</v>
      </c>
      <c r="AZ146">
        <v>1.883159</v>
      </c>
      <c r="BA146">
        <v>1.9436549999999999</v>
      </c>
      <c r="BB146">
        <v>1.837394</v>
      </c>
      <c r="BC146">
        <v>1.981444</v>
      </c>
      <c r="BD146">
        <v>1.9424920000000001</v>
      </c>
      <c r="BE146">
        <v>1.9360949999999999</v>
      </c>
      <c r="BF146">
        <v>1.8966479999999999</v>
      </c>
      <c r="BG146">
        <v>0.18095600000000001</v>
      </c>
      <c r="BH146">
        <v>1.725876</v>
      </c>
      <c r="BI146">
        <v>2.0875089999999998</v>
      </c>
      <c r="BJ146">
        <v>2.0660090000000002</v>
      </c>
      <c r="BK146">
        <v>1.963409</v>
      </c>
      <c r="BL146">
        <v>2.0016859999999999</v>
      </c>
      <c r="BM146">
        <v>1.971544</v>
      </c>
      <c r="BN146">
        <v>1.976151</v>
      </c>
      <c r="BO146">
        <v>2.9926520000000001</v>
      </c>
      <c r="BP146">
        <v>3.0119590000000001</v>
      </c>
      <c r="BQ146">
        <v>2.6393149999999999</v>
      </c>
      <c r="BR146">
        <v>2.3725040000000002</v>
      </c>
      <c r="BS146">
        <v>2.2298279999999999</v>
      </c>
      <c r="BT146">
        <v>1.999431</v>
      </c>
      <c r="BU146">
        <v>2.0046279999999999</v>
      </c>
      <c r="BV146">
        <v>2.0073500000000002</v>
      </c>
      <c r="BW146">
        <v>1.6889240000000001</v>
      </c>
      <c r="BX146">
        <v>1.794864</v>
      </c>
      <c r="BY146">
        <v>1.781439</v>
      </c>
      <c r="BZ146">
        <v>1.8011680000000001</v>
      </c>
      <c r="CA146">
        <v>1.884611</v>
      </c>
      <c r="CB146">
        <v>1.8053630000000001</v>
      </c>
      <c r="CC146">
        <v>1.774688</v>
      </c>
      <c r="CD146">
        <v>1.822781</v>
      </c>
    </row>
    <row r="147" spans="1:82">
      <c r="A147">
        <v>122.794167</v>
      </c>
      <c r="B147" s="3">
        <v>5.1164236111111112</v>
      </c>
      <c r="C147">
        <v>1.853669</v>
      </c>
      <c r="D147">
        <v>1.88052</v>
      </c>
      <c r="E147">
        <v>1.954529</v>
      </c>
      <c r="F147">
        <v>1.7974460000000001</v>
      </c>
      <c r="G147">
        <v>8.2473000000000005E-2</v>
      </c>
      <c r="H147">
        <v>0.12690199999999999</v>
      </c>
      <c r="I147">
        <v>7.4972999999999998E-2</v>
      </c>
      <c r="J147">
        <v>9.0753E-2</v>
      </c>
      <c r="K147">
        <v>2.9174630000000001</v>
      </c>
      <c r="L147">
        <v>2.976648</v>
      </c>
      <c r="M147">
        <v>3.1188220000000002</v>
      </c>
      <c r="N147">
        <v>2.9589759999999998</v>
      </c>
      <c r="O147">
        <v>1.8977440000000001</v>
      </c>
      <c r="P147">
        <v>1.998675</v>
      </c>
      <c r="Q147">
        <v>1.9213469999999999</v>
      </c>
      <c r="R147">
        <v>1.9759679999999999</v>
      </c>
      <c r="S147">
        <v>1.7215450000000001</v>
      </c>
      <c r="T147">
        <v>1.8284629999999999</v>
      </c>
      <c r="U147">
        <v>1.762478</v>
      </c>
      <c r="V147">
        <v>1.700056</v>
      </c>
      <c r="W147">
        <v>1.8395490000000001</v>
      </c>
      <c r="X147">
        <v>1.7148060000000001</v>
      </c>
      <c r="Y147">
        <v>1.7912920000000001</v>
      </c>
      <c r="Z147">
        <v>1.898166</v>
      </c>
      <c r="AA147">
        <v>1.802249</v>
      </c>
      <c r="AB147">
        <v>1.804141</v>
      </c>
      <c r="AC147">
        <v>1.734138</v>
      </c>
      <c r="AD147">
        <v>1.8879619999999999</v>
      </c>
      <c r="AE147">
        <v>1.8197680000000001</v>
      </c>
      <c r="AF147">
        <v>1.770413</v>
      </c>
      <c r="AG147">
        <v>1.8323929999999999</v>
      </c>
      <c r="AH147">
        <v>1.987269</v>
      </c>
      <c r="AI147">
        <v>0.16539799999999999</v>
      </c>
      <c r="AJ147">
        <v>1.5836619999999999</v>
      </c>
      <c r="AK147">
        <v>1.944482</v>
      </c>
      <c r="AL147">
        <v>1.8015190000000001</v>
      </c>
      <c r="AM147">
        <v>1.9933639999999999</v>
      </c>
      <c r="AN147">
        <v>1.9705600000000001</v>
      </c>
      <c r="AO147">
        <v>1.942204</v>
      </c>
      <c r="AP147">
        <v>1.8786339999999999</v>
      </c>
      <c r="AQ147">
        <v>2.048073</v>
      </c>
      <c r="AR147">
        <v>1.974364</v>
      </c>
      <c r="AS147">
        <v>2.0635780000000001</v>
      </c>
      <c r="AT147">
        <v>1.9818690000000001</v>
      </c>
      <c r="AU147">
        <v>1.9614510000000001</v>
      </c>
      <c r="AV147">
        <v>2.0113180000000002</v>
      </c>
      <c r="AW147">
        <v>2.0028350000000001</v>
      </c>
      <c r="AX147">
        <v>1.8285009999999999</v>
      </c>
      <c r="AY147">
        <v>1.8454980000000001</v>
      </c>
      <c r="AZ147">
        <v>1.8848419999999999</v>
      </c>
      <c r="BA147">
        <v>1.949557</v>
      </c>
      <c r="BB147">
        <v>1.8420190000000001</v>
      </c>
      <c r="BC147">
        <v>1.9875689999999999</v>
      </c>
      <c r="BD147">
        <v>1.941392</v>
      </c>
      <c r="BE147">
        <v>1.938293</v>
      </c>
      <c r="BF147">
        <v>1.889802</v>
      </c>
      <c r="BG147">
        <v>0.180308</v>
      </c>
      <c r="BH147">
        <v>1.7317629999999999</v>
      </c>
      <c r="BI147">
        <v>2.1001940000000001</v>
      </c>
      <c r="BJ147">
        <v>2.0821550000000002</v>
      </c>
      <c r="BK147">
        <v>1.982011</v>
      </c>
      <c r="BL147">
        <v>2.0076740000000002</v>
      </c>
      <c r="BM147">
        <v>1.978653</v>
      </c>
      <c r="BN147">
        <v>1.9793769999999999</v>
      </c>
      <c r="BO147">
        <v>3.0162930000000001</v>
      </c>
      <c r="BP147">
        <v>3.0417610000000002</v>
      </c>
      <c r="BQ147">
        <v>2.6463399999999999</v>
      </c>
      <c r="BR147">
        <v>2.3963990000000002</v>
      </c>
      <c r="BS147">
        <v>2.2436739999999999</v>
      </c>
      <c r="BT147">
        <v>2.011339</v>
      </c>
      <c r="BU147">
        <v>2.014319</v>
      </c>
      <c r="BV147">
        <v>2.0144150000000001</v>
      </c>
      <c r="BW147">
        <v>1.6930719999999999</v>
      </c>
      <c r="BX147">
        <v>1.8004819999999999</v>
      </c>
      <c r="BY147">
        <v>1.784626</v>
      </c>
      <c r="BZ147">
        <v>1.801005</v>
      </c>
      <c r="CA147">
        <v>1.8811709999999999</v>
      </c>
      <c r="CB147">
        <v>1.8098030000000001</v>
      </c>
      <c r="CC147">
        <v>1.785228</v>
      </c>
      <c r="CD147">
        <v>1.83667</v>
      </c>
    </row>
    <row r="148" spans="1:82">
      <c r="A148">
        <v>123.77416700000001</v>
      </c>
      <c r="B148" s="3">
        <v>5.1572569444444447</v>
      </c>
      <c r="C148">
        <v>1.8521000000000001</v>
      </c>
      <c r="D148">
        <v>1.8830530000000001</v>
      </c>
      <c r="E148">
        <v>1.9485889999999999</v>
      </c>
      <c r="F148">
        <v>1.811911</v>
      </c>
      <c r="G148">
        <v>8.0849000000000004E-2</v>
      </c>
      <c r="H148">
        <v>0.12460400000000001</v>
      </c>
      <c r="I148">
        <v>7.3645000000000002E-2</v>
      </c>
      <c r="J148">
        <v>9.1147000000000006E-2</v>
      </c>
      <c r="K148">
        <v>2.943638</v>
      </c>
      <c r="L148">
        <v>3.0122070000000001</v>
      </c>
      <c r="M148">
        <v>3.1406809999999998</v>
      </c>
      <c r="N148">
        <v>2.9909889999999999</v>
      </c>
      <c r="O148">
        <v>1.90042</v>
      </c>
      <c r="P148">
        <v>1.996211</v>
      </c>
      <c r="Q148">
        <v>1.9174850000000001</v>
      </c>
      <c r="R148">
        <v>1.976871</v>
      </c>
      <c r="S148">
        <v>1.7233560000000001</v>
      </c>
      <c r="T148">
        <v>1.825267</v>
      </c>
      <c r="U148">
        <v>1.7681849999999999</v>
      </c>
      <c r="V148">
        <v>1.711662</v>
      </c>
      <c r="W148">
        <v>1.837696</v>
      </c>
      <c r="X148">
        <v>1.724534</v>
      </c>
      <c r="Y148">
        <v>1.792503</v>
      </c>
      <c r="Z148">
        <v>1.9015010000000001</v>
      </c>
      <c r="AA148">
        <v>1.798945</v>
      </c>
      <c r="AB148">
        <v>1.805177</v>
      </c>
      <c r="AC148">
        <v>1.7366649999999999</v>
      </c>
      <c r="AD148">
        <v>1.8890389999999999</v>
      </c>
      <c r="AE148">
        <v>1.822322</v>
      </c>
      <c r="AF148">
        <v>1.772303</v>
      </c>
      <c r="AG148">
        <v>1.8231790000000001</v>
      </c>
      <c r="AH148">
        <v>1.9918720000000001</v>
      </c>
      <c r="AI148">
        <v>0.16300400000000001</v>
      </c>
      <c r="AJ148">
        <v>1.586082</v>
      </c>
      <c r="AK148">
        <v>1.951633</v>
      </c>
      <c r="AL148">
        <v>1.8028230000000001</v>
      </c>
      <c r="AM148">
        <v>2.0104350000000002</v>
      </c>
      <c r="AN148">
        <v>1.978159</v>
      </c>
      <c r="AO148">
        <v>1.9425250000000001</v>
      </c>
      <c r="AP148">
        <v>1.875845</v>
      </c>
      <c r="AQ148">
        <v>2.0561430000000001</v>
      </c>
      <c r="AR148">
        <v>1.9816849999999999</v>
      </c>
      <c r="AS148">
        <v>2.0597319999999999</v>
      </c>
      <c r="AT148">
        <v>1.977393</v>
      </c>
      <c r="AU148">
        <v>1.9597420000000001</v>
      </c>
      <c r="AV148">
        <v>2.0210080000000001</v>
      </c>
      <c r="AW148">
        <v>2.0076649999999998</v>
      </c>
      <c r="AX148">
        <v>1.834327</v>
      </c>
      <c r="AY148">
        <v>1.8513280000000001</v>
      </c>
      <c r="AZ148">
        <v>1.8935949999999999</v>
      </c>
      <c r="BA148">
        <v>1.953722</v>
      </c>
      <c r="BB148">
        <v>1.834627</v>
      </c>
      <c r="BC148">
        <v>1.987862</v>
      </c>
      <c r="BD148">
        <v>1.954604</v>
      </c>
      <c r="BE148">
        <v>1.9468110000000001</v>
      </c>
      <c r="BF148">
        <v>1.8948199999999999</v>
      </c>
      <c r="BG148">
        <v>0.18010499999999999</v>
      </c>
      <c r="BH148">
        <v>1.7426219999999999</v>
      </c>
      <c r="BI148">
        <v>2.0981839999999998</v>
      </c>
      <c r="BJ148">
        <v>2.0829680000000002</v>
      </c>
      <c r="BK148">
        <v>1.9733309999999999</v>
      </c>
      <c r="BL148">
        <v>2.0109460000000001</v>
      </c>
      <c r="BM148">
        <v>1.99166</v>
      </c>
      <c r="BN148">
        <v>1.9881390000000001</v>
      </c>
      <c r="BO148">
        <v>3.0560360000000002</v>
      </c>
      <c r="BP148">
        <v>3.0608300000000002</v>
      </c>
      <c r="BQ148">
        <v>2.6741730000000001</v>
      </c>
      <c r="BR148">
        <v>2.4137710000000001</v>
      </c>
      <c r="BS148">
        <v>2.2641330000000002</v>
      </c>
      <c r="BT148">
        <v>2.0225430000000002</v>
      </c>
      <c r="BU148">
        <v>2.0219390000000002</v>
      </c>
      <c r="BV148">
        <v>2.0251440000000001</v>
      </c>
      <c r="BW148">
        <v>1.70038</v>
      </c>
      <c r="BX148">
        <v>1.8072239999999999</v>
      </c>
      <c r="BY148">
        <v>1.79166</v>
      </c>
      <c r="BZ148">
        <v>1.8117589999999999</v>
      </c>
      <c r="CA148">
        <v>1.8762460000000001</v>
      </c>
      <c r="CB148">
        <v>1.8179399999999999</v>
      </c>
      <c r="CC148">
        <v>1.7789779999999999</v>
      </c>
      <c r="CD148">
        <v>1.83999</v>
      </c>
    </row>
    <row r="149" spans="1:82">
      <c r="A149">
        <v>124.76055599999999</v>
      </c>
      <c r="B149" s="3">
        <v>5.1983564814814818</v>
      </c>
      <c r="C149">
        <v>1.85158</v>
      </c>
      <c r="D149">
        <v>1.892968</v>
      </c>
      <c r="E149">
        <v>1.943478</v>
      </c>
      <c r="F149">
        <v>1.8080020000000001</v>
      </c>
      <c r="G149">
        <v>8.1342999999999999E-2</v>
      </c>
      <c r="H149">
        <v>0.124461</v>
      </c>
      <c r="I149">
        <v>7.2009000000000004E-2</v>
      </c>
      <c r="J149">
        <v>9.0462000000000001E-2</v>
      </c>
      <c r="K149">
        <v>2.9755470000000002</v>
      </c>
      <c r="L149">
        <v>3.0177350000000001</v>
      </c>
      <c r="M149">
        <v>3.184901</v>
      </c>
      <c r="N149">
        <v>3.0135399999999999</v>
      </c>
      <c r="O149">
        <v>1.906031</v>
      </c>
      <c r="P149">
        <v>2.006008</v>
      </c>
      <c r="Q149">
        <v>1.927805</v>
      </c>
      <c r="R149">
        <v>1.9820549999999999</v>
      </c>
      <c r="S149">
        <v>1.7292080000000001</v>
      </c>
      <c r="T149">
        <v>1.8308420000000001</v>
      </c>
      <c r="U149">
        <v>1.779479</v>
      </c>
      <c r="V149">
        <v>1.708852</v>
      </c>
      <c r="W149">
        <v>1.831888</v>
      </c>
      <c r="X149">
        <v>1.724191</v>
      </c>
      <c r="Y149">
        <v>1.800667</v>
      </c>
      <c r="Z149">
        <v>1.902676</v>
      </c>
      <c r="AA149">
        <v>1.7998160000000001</v>
      </c>
      <c r="AB149">
        <v>1.806006</v>
      </c>
      <c r="AC149">
        <v>1.735762</v>
      </c>
      <c r="AD149">
        <v>1.8932500000000001</v>
      </c>
      <c r="AE149">
        <v>1.8265420000000001</v>
      </c>
      <c r="AF149">
        <v>1.771185</v>
      </c>
      <c r="AG149">
        <v>1.8334900000000001</v>
      </c>
      <c r="AH149">
        <v>1.9890680000000001</v>
      </c>
      <c r="AI149">
        <v>0.15728300000000001</v>
      </c>
      <c r="AJ149">
        <v>1.6036889999999999</v>
      </c>
      <c r="AK149">
        <v>1.9631620000000001</v>
      </c>
      <c r="AL149">
        <v>1.809315</v>
      </c>
      <c r="AM149">
        <v>2.0029979999999998</v>
      </c>
      <c r="AN149">
        <v>1.9819070000000001</v>
      </c>
      <c r="AO149">
        <v>1.952008</v>
      </c>
      <c r="AP149">
        <v>1.875713</v>
      </c>
      <c r="AQ149">
        <v>2.0599699999999999</v>
      </c>
      <c r="AR149">
        <v>1.989492</v>
      </c>
      <c r="AS149">
        <v>2.0786199999999999</v>
      </c>
      <c r="AT149">
        <v>1.9789030000000001</v>
      </c>
      <c r="AU149">
        <v>1.960467</v>
      </c>
      <c r="AV149">
        <v>2.0280079999999998</v>
      </c>
      <c r="AW149">
        <v>2.008302</v>
      </c>
      <c r="AX149">
        <v>1.8376239999999999</v>
      </c>
      <c r="AY149">
        <v>1.857151</v>
      </c>
      <c r="AZ149">
        <v>1.890244</v>
      </c>
      <c r="BA149">
        <v>1.9622470000000001</v>
      </c>
      <c r="BB149">
        <v>1.839048</v>
      </c>
      <c r="BC149">
        <v>1.987414</v>
      </c>
      <c r="BD149">
        <v>1.9608939999999999</v>
      </c>
      <c r="BE149">
        <v>1.947578</v>
      </c>
      <c r="BF149">
        <v>1.9007540000000001</v>
      </c>
      <c r="BG149">
        <v>0.17798800000000001</v>
      </c>
      <c r="BH149">
        <v>1.7634000000000001</v>
      </c>
      <c r="BI149">
        <v>2.1043539999999998</v>
      </c>
      <c r="BJ149">
        <v>2.0888209999999998</v>
      </c>
      <c r="BK149">
        <v>1.9907170000000001</v>
      </c>
      <c r="BL149">
        <v>2.016556</v>
      </c>
      <c r="BM149">
        <v>2.0049510000000001</v>
      </c>
      <c r="BN149">
        <v>1.9920370000000001</v>
      </c>
      <c r="BO149">
        <v>3.0608110000000002</v>
      </c>
      <c r="BP149">
        <v>3.07483</v>
      </c>
      <c r="BQ149">
        <v>2.6932740000000002</v>
      </c>
      <c r="BR149">
        <v>2.4326379999999999</v>
      </c>
      <c r="BS149">
        <v>2.2721369999999999</v>
      </c>
      <c r="BT149">
        <v>2.033115</v>
      </c>
      <c r="BU149">
        <v>2.0338889999999998</v>
      </c>
      <c r="BV149">
        <v>2.0352440000000001</v>
      </c>
      <c r="BW149">
        <v>1.7074940000000001</v>
      </c>
      <c r="BX149">
        <v>1.8162119999999999</v>
      </c>
      <c r="BY149">
        <v>1.7866550000000001</v>
      </c>
      <c r="BZ149">
        <v>1.8211029999999999</v>
      </c>
      <c r="CA149">
        <v>1.881281</v>
      </c>
      <c r="CB149">
        <v>1.8336870000000001</v>
      </c>
      <c r="CC149">
        <v>1.792284</v>
      </c>
      <c r="CD149">
        <v>1.8404700000000001</v>
      </c>
    </row>
    <row r="150" spans="1:82">
      <c r="A150">
        <v>125.74250000000001</v>
      </c>
      <c r="B150" s="3">
        <v>5.2392708333333333</v>
      </c>
      <c r="C150">
        <v>1.8629640000000001</v>
      </c>
      <c r="D150">
        <v>1.8903319999999999</v>
      </c>
      <c r="E150">
        <v>1.9501360000000001</v>
      </c>
      <c r="F150">
        <v>1.8129949999999999</v>
      </c>
      <c r="G150">
        <v>7.9607999999999998E-2</v>
      </c>
      <c r="H150">
        <v>0.12415900000000001</v>
      </c>
      <c r="I150">
        <v>7.2053000000000006E-2</v>
      </c>
      <c r="J150">
        <v>8.9238999999999999E-2</v>
      </c>
      <c r="K150">
        <v>2.9981949999999999</v>
      </c>
      <c r="L150">
        <v>3.047507</v>
      </c>
      <c r="M150">
        <v>3.2026509999999999</v>
      </c>
      <c r="N150">
        <v>3.040346</v>
      </c>
      <c r="O150">
        <v>1.9061459999999999</v>
      </c>
      <c r="P150">
        <v>2.0060929999999999</v>
      </c>
      <c r="Q150">
        <v>1.940299</v>
      </c>
      <c r="R150">
        <v>1.985938</v>
      </c>
      <c r="S150">
        <v>1.740642</v>
      </c>
      <c r="T150">
        <v>1.8478399999999999</v>
      </c>
      <c r="U150">
        <v>1.7815460000000001</v>
      </c>
      <c r="V150">
        <v>1.7103349999999999</v>
      </c>
      <c r="W150">
        <v>1.8316250000000001</v>
      </c>
      <c r="X150">
        <v>1.7345459999999999</v>
      </c>
      <c r="Y150">
        <v>1.8044340000000001</v>
      </c>
      <c r="Z150">
        <v>1.900083</v>
      </c>
      <c r="AA150">
        <v>1.810907</v>
      </c>
      <c r="AB150">
        <v>1.803706</v>
      </c>
      <c r="AC150">
        <v>1.749069</v>
      </c>
      <c r="AD150">
        <v>1.9007309999999999</v>
      </c>
      <c r="AE150">
        <v>1.8307450000000001</v>
      </c>
      <c r="AF150">
        <v>1.7728870000000001</v>
      </c>
      <c r="AG150">
        <v>1.836635</v>
      </c>
      <c r="AH150">
        <v>1.9861690000000001</v>
      </c>
      <c r="AI150">
        <v>0.15823899999999999</v>
      </c>
      <c r="AJ150">
        <v>1.608152</v>
      </c>
      <c r="AK150">
        <v>1.97296</v>
      </c>
      <c r="AL150">
        <v>1.8116939999999999</v>
      </c>
      <c r="AM150">
        <v>2.0071219999999999</v>
      </c>
      <c r="AN150">
        <v>1.9950730000000001</v>
      </c>
      <c r="AO150">
        <v>1.960196</v>
      </c>
      <c r="AP150">
        <v>1.8846750000000001</v>
      </c>
      <c r="AQ150">
        <v>2.0648249999999999</v>
      </c>
      <c r="AR150">
        <v>1.989865</v>
      </c>
      <c r="AS150">
        <v>2.0825339999999999</v>
      </c>
      <c r="AT150">
        <v>1.9898910000000001</v>
      </c>
      <c r="AU150">
        <v>1.9623619999999999</v>
      </c>
      <c r="AV150">
        <v>2.0281039999999999</v>
      </c>
      <c r="AW150">
        <v>2.010364</v>
      </c>
      <c r="AX150">
        <v>1.8406229999999999</v>
      </c>
      <c r="AY150">
        <v>1.8596459999999999</v>
      </c>
      <c r="AZ150">
        <v>1.887459</v>
      </c>
      <c r="BA150">
        <v>1.9683999999999999</v>
      </c>
      <c r="BB150">
        <v>1.8476410000000001</v>
      </c>
      <c r="BC150">
        <v>1.9961169999999999</v>
      </c>
      <c r="BD150">
        <v>1.966029</v>
      </c>
      <c r="BE150">
        <v>1.9567490000000001</v>
      </c>
      <c r="BF150">
        <v>1.9085970000000001</v>
      </c>
      <c r="BG150">
        <v>0.177315</v>
      </c>
      <c r="BH150">
        <v>1.762756</v>
      </c>
      <c r="BI150">
        <v>2.1206710000000002</v>
      </c>
      <c r="BJ150">
        <v>2.0842900000000002</v>
      </c>
      <c r="BK150">
        <v>1.9818530000000001</v>
      </c>
      <c r="BL150">
        <v>2.0240779999999998</v>
      </c>
      <c r="BM150">
        <v>1.994785</v>
      </c>
      <c r="BN150">
        <v>1.993082</v>
      </c>
      <c r="BO150">
        <v>3.106306</v>
      </c>
      <c r="BP150">
        <v>3.0970469999999999</v>
      </c>
      <c r="BQ150">
        <v>2.7140339999999998</v>
      </c>
      <c r="BR150">
        <v>2.439873</v>
      </c>
      <c r="BS150">
        <v>2.278079</v>
      </c>
      <c r="BT150">
        <v>2.0290520000000001</v>
      </c>
      <c r="BU150">
        <v>2.0402100000000001</v>
      </c>
      <c r="BV150">
        <v>2.043218</v>
      </c>
      <c r="BW150">
        <v>1.712043</v>
      </c>
      <c r="BX150">
        <v>1.8091630000000001</v>
      </c>
      <c r="BY150">
        <v>1.7951919999999999</v>
      </c>
      <c r="BZ150">
        <v>1.8202149999999999</v>
      </c>
      <c r="CA150">
        <v>1.889856</v>
      </c>
      <c r="CB150">
        <v>1.839453</v>
      </c>
      <c r="CC150">
        <v>1.8026979999999999</v>
      </c>
      <c r="CD150">
        <v>1.838449</v>
      </c>
    </row>
    <row r="151" spans="1:82">
      <c r="A151">
        <v>126.72666700000001</v>
      </c>
      <c r="B151" s="3">
        <v>5.2802777777777781</v>
      </c>
      <c r="C151">
        <v>1.861915</v>
      </c>
      <c r="D151">
        <v>1.910139</v>
      </c>
      <c r="E151">
        <v>1.9518150000000001</v>
      </c>
      <c r="F151">
        <v>1.8174969999999999</v>
      </c>
      <c r="G151">
        <v>7.7870999999999996E-2</v>
      </c>
      <c r="H151">
        <v>0.123069</v>
      </c>
      <c r="I151">
        <v>6.9188E-2</v>
      </c>
      <c r="J151">
        <v>8.7755E-2</v>
      </c>
      <c r="K151">
        <v>3.01953</v>
      </c>
      <c r="L151">
        <v>3.0672079999999999</v>
      </c>
      <c r="M151">
        <v>3.220888</v>
      </c>
      <c r="N151">
        <v>3.0457869999999998</v>
      </c>
      <c r="O151">
        <v>1.8957520000000001</v>
      </c>
      <c r="P151">
        <v>2.007479</v>
      </c>
      <c r="Q151">
        <v>1.9491339999999999</v>
      </c>
      <c r="R151">
        <v>1.9953939999999999</v>
      </c>
      <c r="S151">
        <v>1.746974</v>
      </c>
      <c r="T151">
        <v>1.8433870000000001</v>
      </c>
      <c r="U151">
        <v>1.7880529999999999</v>
      </c>
      <c r="V151">
        <v>1.722531</v>
      </c>
      <c r="W151">
        <v>1.8457239999999999</v>
      </c>
      <c r="X151">
        <v>1.7295799999999999</v>
      </c>
      <c r="Y151">
        <v>1.808616</v>
      </c>
      <c r="Z151">
        <v>1.9096789999999999</v>
      </c>
      <c r="AA151">
        <v>1.8116840000000001</v>
      </c>
      <c r="AB151">
        <v>1.802306</v>
      </c>
      <c r="AC151">
        <v>1.749676</v>
      </c>
      <c r="AD151">
        <v>1.8954800000000001</v>
      </c>
      <c r="AE151">
        <v>1.832489</v>
      </c>
      <c r="AF151">
        <v>1.782538</v>
      </c>
      <c r="AG151">
        <v>1.845126</v>
      </c>
      <c r="AH151">
        <v>1.9902439999999999</v>
      </c>
      <c r="AI151">
        <v>0.159132</v>
      </c>
      <c r="AJ151">
        <v>1.6171230000000001</v>
      </c>
      <c r="AK151">
        <v>1.9731350000000001</v>
      </c>
      <c r="AL151">
        <v>1.8103499999999999</v>
      </c>
      <c r="AM151">
        <v>2.0043630000000001</v>
      </c>
      <c r="AN151">
        <v>1.996915</v>
      </c>
      <c r="AO151">
        <v>1.96583</v>
      </c>
      <c r="AP151">
        <v>1.8814420000000001</v>
      </c>
      <c r="AQ151">
        <v>2.069366</v>
      </c>
      <c r="AR151">
        <v>1.992934</v>
      </c>
      <c r="AS151">
        <v>2.0809709999999999</v>
      </c>
      <c r="AT151">
        <v>1.997689</v>
      </c>
      <c r="AU151">
        <v>1.968073</v>
      </c>
      <c r="AV151">
        <v>2.0360870000000002</v>
      </c>
      <c r="AW151">
        <v>2.0206460000000002</v>
      </c>
      <c r="AX151">
        <v>1.8503210000000001</v>
      </c>
      <c r="AY151">
        <v>1.864441</v>
      </c>
      <c r="AZ151">
        <v>1.8923179999999999</v>
      </c>
      <c r="BA151">
        <v>1.9751989999999999</v>
      </c>
      <c r="BB151">
        <v>1.841529</v>
      </c>
      <c r="BC151">
        <v>1.9971779999999999</v>
      </c>
      <c r="BD151">
        <v>1.9684280000000001</v>
      </c>
      <c r="BE151">
        <v>1.9619009999999999</v>
      </c>
      <c r="BF151">
        <v>1.9152979999999999</v>
      </c>
      <c r="BG151">
        <v>0.17766699999999999</v>
      </c>
      <c r="BH151">
        <v>1.77454</v>
      </c>
      <c r="BI151">
        <v>2.1267390000000002</v>
      </c>
      <c r="BJ151">
        <v>2.0964879999999999</v>
      </c>
      <c r="BK151">
        <v>1.9869619999999999</v>
      </c>
      <c r="BL151">
        <v>2.0291039999999998</v>
      </c>
      <c r="BM151">
        <v>1.9969669999999999</v>
      </c>
      <c r="BN151">
        <v>2.0094970000000001</v>
      </c>
      <c r="BO151">
        <v>3.1261869999999998</v>
      </c>
      <c r="BP151">
        <v>3.1280100000000002</v>
      </c>
      <c r="BQ151">
        <v>2.7299630000000001</v>
      </c>
      <c r="BR151">
        <v>2.4608210000000001</v>
      </c>
      <c r="BS151">
        <v>2.2894960000000002</v>
      </c>
      <c r="BT151">
        <v>2.0453920000000001</v>
      </c>
      <c r="BU151">
        <v>2.0590229999999998</v>
      </c>
      <c r="BV151">
        <v>2.0496159999999999</v>
      </c>
      <c r="BW151">
        <v>1.7155180000000001</v>
      </c>
      <c r="BX151">
        <v>1.811499</v>
      </c>
      <c r="BY151">
        <v>1.7976909999999999</v>
      </c>
      <c r="BZ151">
        <v>1.816236</v>
      </c>
      <c r="CA151">
        <v>1.88025</v>
      </c>
      <c r="CB151">
        <v>1.843359</v>
      </c>
      <c r="CC151">
        <v>1.8062229999999999</v>
      </c>
      <c r="CD151">
        <v>1.8467420000000001</v>
      </c>
    </row>
    <row r="152" spans="1:82">
      <c r="A152">
        <v>127.7075</v>
      </c>
      <c r="B152" s="3">
        <v>5.3211458333333335</v>
      </c>
      <c r="C152">
        <v>1.864922</v>
      </c>
      <c r="D152">
        <v>1.906833</v>
      </c>
      <c r="E152">
        <v>1.966307</v>
      </c>
      <c r="F152">
        <v>1.8028219999999999</v>
      </c>
      <c r="G152">
        <v>7.7084E-2</v>
      </c>
      <c r="H152">
        <v>0.121596</v>
      </c>
      <c r="I152">
        <v>6.6705E-2</v>
      </c>
      <c r="J152">
        <v>8.6785000000000001E-2</v>
      </c>
      <c r="K152">
        <v>3.0359090000000002</v>
      </c>
      <c r="L152">
        <v>3.092381</v>
      </c>
      <c r="M152">
        <v>3.2398920000000002</v>
      </c>
      <c r="N152">
        <v>3.0723850000000001</v>
      </c>
      <c r="O152">
        <v>1.9000790000000001</v>
      </c>
      <c r="P152">
        <v>2.012918</v>
      </c>
      <c r="Q152">
        <v>1.9499439999999999</v>
      </c>
      <c r="R152">
        <v>1.9981169999999999</v>
      </c>
      <c r="S152">
        <v>1.75274</v>
      </c>
      <c r="T152">
        <v>1.846511</v>
      </c>
      <c r="U152">
        <v>1.78826</v>
      </c>
      <c r="V152">
        <v>1.7271639999999999</v>
      </c>
      <c r="W152">
        <v>1.8417030000000001</v>
      </c>
      <c r="X152">
        <v>1.7339580000000001</v>
      </c>
      <c r="Y152">
        <v>1.8134790000000001</v>
      </c>
      <c r="Z152">
        <v>1.912112</v>
      </c>
      <c r="AA152">
        <v>1.816038</v>
      </c>
      <c r="AB152">
        <v>1.8111870000000001</v>
      </c>
      <c r="AC152">
        <v>1.7541629999999999</v>
      </c>
      <c r="AD152">
        <v>1.911964</v>
      </c>
      <c r="AE152">
        <v>1.8312379999999999</v>
      </c>
      <c r="AF152">
        <v>1.791714</v>
      </c>
      <c r="AG152">
        <v>1.847227</v>
      </c>
      <c r="AH152">
        <v>2.0050970000000001</v>
      </c>
      <c r="AI152">
        <v>0.157747</v>
      </c>
      <c r="AJ152">
        <v>1.624452</v>
      </c>
      <c r="AK152">
        <v>1.9732449999999999</v>
      </c>
      <c r="AL152">
        <v>1.8163959999999999</v>
      </c>
      <c r="AM152">
        <v>2.0134219999999998</v>
      </c>
      <c r="AN152">
        <v>2.003825</v>
      </c>
      <c r="AO152">
        <v>1.9706859999999999</v>
      </c>
      <c r="AP152">
        <v>1.8860730000000001</v>
      </c>
      <c r="AQ152">
        <v>2.082557</v>
      </c>
      <c r="AR152">
        <v>1.9998180000000001</v>
      </c>
      <c r="AS152">
        <v>2.0830579999999999</v>
      </c>
      <c r="AT152">
        <v>2.0057830000000001</v>
      </c>
      <c r="AU152">
        <v>1.9623759999999999</v>
      </c>
      <c r="AV152">
        <v>2.0308480000000002</v>
      </c>
      <c r="AW152">
        <v>2.0226220000000001</v>
      </c>
      <c r="AX152">
        <v>1.85192</v>
      </c>
      <c r="AY152">
        <v>1.85958</v>
      </c>
      <c r="AZ152">
        <v>1.8911370000000001</v>
      </c>
      <c r="BA152">
        <v>1.974415</v>
      </c>
      <c r="BB152">
        <v>1.8480030000000001</v>
      </c>
      <c r="BC152">
        <v>1.9985649999999999</v>
      </c>
      <c r="BD152">
        <v>1.975965</v>
      </c>
      <c r="BE152">
        <v>1.971247</v>
      </c>
      <c r="BF152">
        <v>1.915144</v>
      </c>
      <c r="BG152">
        <v>0.17332700000000001</v>
      </c>
      <c r="BH152">
        <v>1.7783009999999999</v>
      </c>
      <c r="BI152">
        <v>2.1345160000000001</v>
      </c>
      <c r="BJ152">
        <v>2.0979070000000002</v>
      </c>
      <c r="BK152">
        <v>1.992294</v>
      </c>
      <c r="BL152">
        <v>2.025865</v>
      </c>
      <c r="BM152">
        <v>2.0084650000000002</v>
      </c>
      <c r="BN152">
        <v>2.008832</v>
      </c>
      <c r="BO152">
        <v>3.1509429999999998</v>
      </c>
      <c r="BP152">
        <v>3.1547320000000001</v>
      </c>
      <c r="BQ152">
        <v>2.7443050000000002</v>
      </c>
      <c r="BR152">
        <v>2.4743870000000001</v>
      </c>
      <c r="BS152">
        <v>2.2926489999999999</v>
      </c>
      <c r="BT152">
        <v>2.060527</v>
      </c>
      <c r="BU152">
        <v>2.065404</v>
      </c>
      <c r="BV152">
        <v>2.057204</v>
      </c>
      <c r="BW152">
        <v>1.713087</v>
      </c>
      <c r="BX152">
        <v>1.823358</v>
      </c>
      <c r="BY152">
        <v>1.8075220000000001</v>
      </c>
      <c r="BZ152">
        <v>1.8216600000000001</v>
      </c>
      <c r="CA152">
        <v>1.907829</v>
      </c>
      <c r="CB152">
        <v>1.8414029999999999</v>
      </c>
      <c r="CC152">
        <v>1.804662</v>
      </c>
      <c r="CD152">
        <v>1.879475</v>
      </c>
    </row>
    <row r="153" spans="1:82">
      <c r="A153">
        <v>128.692778</v>
      </c>
      <c r="B153" s="3">
        <v>5.3621990740740744</v>
      </c>
      <c r="C153">
        <v>1.8634630000000001</v>
      </c>
      <c r="D153">
        <v>1.914374</v>
      </c>
      <c r="E153">
        <v>1.978294</v>
      </c>
      <c r="F153">
        <v>1.8214159999999999</v>
      </c>
      <c r="G153">
        <v>7.8030000000000002E-2</v>
      </c>
      <c r="H153">
        <v>0.120653</v>
      </c>
      <c r="I153">
        <v>6.9190000000000002E-2</v>
      </c>
      <c r="J153">
        <v>8.5698999999999997E-2</v>
      </c>
      <c r="K153">
        <v>3.0711819999999999</v>
      </c>
      <c r="L153">
        <v>3.1136409999999999</v>
      </c>
      <c r="M153">
        <v>3.2616839999999998</v>
      </c>
      <c r="N153">
        <v>3.0901879999999999</v>
      </c>
      <c r="O153">
        <v>1.8994340000000001</v>
      </c>
      <c r="P153">
        <v>2.0093190000000001</v>
      </c>
      <c r="Q153">
        <v>1.95973</v>
      </c>
      <c r="R153">
        <v>2.0012460000000001</v>
      </c>
      <c r="S153">
        <v>1.7594559999999999</v>
      </c>
      <c r="T153">
        <v>1.8486929999999999</v>
      </c>
      <c r="U153">
        <v>1.787698</v>
      </c>
      <c r="V153">
        <v>1.728572</v>
      </c>
      <c r="W153">
        <v>1.8459019999999999</v>
      </c>
      <c r="X153">
        <v>1.7341139999999999</v>
      </c>
      <c r="Y153">
        <v>1.822044</v>
      </c>
      <c r="Z153">
        <v>1.916669</v>
      </c>
      <c r="AA153">
        <v>1.8238289999999999</v>
      </c>
      <c r="AB153">
        <v>1.8151120000000001</v>
      </c>
      <c r="AC153">
        <v>1.755854</v>
      </c>
      <c r="AD153">
        <v>1.9182090000000001</v>
      </c>
      <c r="AE153">
        <v>1.832608</v>
      </c>
      <c r="AF153">
        <v>1.797105</v>
      </c>
      <c r="AG153">
        <v>1.84704</v>
      </c>
      <c r="AH153">
        <v>2.0135839999999998</v>
      </c>
      <c r="AI153">
        <v>0.15698799999999999</v>
      </c>
      <c r="AJ153">
        <v>1.6282140000000001</v>
      </c>
      <c r="AK153">
        <v>1.9781869999999999</v>
      </c>
      <c r="AL153">
        <v>1.8212600000000001</v>
      </c>
      <c r="AM153">
        <v>2.029922</v>
      </c>
      <c r="AN153">
        <v>2.0093369999999999</v>
      </c>
      <c r="AO153">
        <v>1.984375</v>
      </c>
      <c r="AP153">
        <v>1.9071499999999999</v>
      </c>
      <c r="AQ153">
        <v>2.0858880000000002</v>
      </c>
      <c r="AR153">
        <v>2.0063149999999998</v>
      </c>
      <c r="AS153">
        <v>2.0827610000000001</v>
      </c>
      <c r="AT153">
        <v>2.0088729999999999</v>
      </c>
      <c r="AU153">
        <v>1.974801</v>
      </c>
      <c r="AV153">
        <v>2.0280870000000002</v>
      </c>
      <c r="AW153">
        <v>2.0221879999999999</v>
      </c>
      <c r="AX153">
        <v>1.850422</v>
      </c>
      <c r="AY153">
        <v>1.8642510000000001</v>
      </c>
      <c r="AZ153">
        <v>1.89622</v>
      </c>
      <c r="BA153">
        <v>1.9816240000000001</v>
      </c>
      <c r="BB153">
        <v>1.8467800000000001</v>
      </c>
      <c r="BC153">
        <v>2.004705</v>
      </c>
      <c r="BD153">
        <v>1.9722470000000001</v>
      </c>
      <c r="BE153">
        <v>1.9732719999999999</v>
      </c>
      <c r="BF153">
        <v>1.9250080000000001</v>
      </c>
      <c r="BG153">
        <v>0.17412</v>
      </c>
      <c r="BH153">
        <v>1.7830569999999999</v>
      </c>
      <c r="BI153">
        <v>2.1288830000000001</v>
      </c>
      <c r="BJ153">
        <v>2.1178330000000001</v>
      </c>
      <c r="BK153">
        <v>1.993071</v>
      </c>
      <c r="BL153">
        <v>2.0404369999999998</v>
      </c>
      <c r="BM153">
        <v>2.012276</v>
      </c>
      <c r="BN153">
        <v>2.0176720000000001</v>
      </c>
      <c r="BO153">
        <v>3.1836829999999998</v>
      </c>
      <c r="BP153">
        <v>3.1868370000000001</v>
      </c>
      <c r="BQ153">
        <v>2.7606120000000001</v>
      </c>
      <c r="BR153">
        <v>2.487384</v>
      </c>
      <c r="BS153">
        <v>2.3131080000000002</v>
      </c>
      <c r="BT153">
        <v>2.0622449999999999</v>
      </c>
      <c r="BU153">
        <v>2.0761639999999999</v>
      </c>
      <c r="BV153">
        <v>2.077604</v>
      </c>
      <c r="BW153">
        <v>1.720928</v>
      </c>
      <c r="BX153">
        <v>1.832468</v>
      </c>
      <c r="BY153">
        <v>1.8169230000000001</v>
      </c>
      <c r="BZ153">
        <v>1.816454</v>
      </c>
      <c r="CA153">
        <v>1.90747</v>
      </c>
      <c r="CB153">
        <v>1.8387290000000001</v>
      </c>
      <c r="CC153">
        <v>1.813177</v>
      </c>
      <c r="CD153">
        <v>1.874749</v>
      </c>
    </row>
    <row r="154" spans="1:82">
      <c r="A154">
        <v>129.67694399999999</v>
      </c>
      <c r="B154" s="3">
        <v>5.4032060185185182</v>
      </c>
      <c r="C154">
        <v>1.8656189999999999</v>
      </c>
      <c r="D154">
        <v>1.91404</v>
      </c>
      <c r="E154">
        <v>1.9830719999999999</v>
      </c>
      <c r="F154">
        <v>1.8293759999999999</v>
      </c>
      <c r="G154">
        <v>7.6216999999999993E-2</v>
      </c>
      <c r="H154">
        <v>0.12144199999999999</v>
      </c>
      <c r="I154">
        <v>6.7169000000000006E-2</v>
      </c>
      <c r="J154">
        <v>8.6016999999999996E-2</v>
      </c>
      <c r="K154">
        <v>3.0857570000000001</v>
      </c>
      <c r="L154">
        <v>3.1497950000000001</v>
      </c>
      <c r="M154">
        <v>3.275522</v>
      </c>
      <c r="N154">
        <v>3.125534</v>
      </c>
      <c r="O154">
        <v>1.900847</v>
      </c>
      <c r="P154">
        <v>2.0170889999999999</v>
      </c>
      <c r="Q154">
        <v>1.9604109999999999</v>
      </c>
      <c r="R154">
        <v>2.011784</v>
      </c>
      <c r="S154">
        <v>1.7583169999999999</v>
      </c>
      <c r="T154">
        <v>1.8529880000000001</v>
      </c>
      <c r="U154">
        <v>1.7885979999999999</v>
      </c>
      <c r="V154">
        <v>1.7325189999999999</v>
      </c>
      <c r="W154">
        <v>1.848544</v>
      </c>
      <c r="X154">
        <v>1.7362899999999999</v>
      </c>
      <c r="Y154">
        <v>1.8329299999999999</v>
      </c>
      <c r="Z154">
        <v>1.912863</v>
      </c>
      <c r="AA154">
        <v>1.830133</v>
      </c>
      <c r="AB154">
        <v>1.810602</v>
      </c>
      <c r="AC154">
        <v>1.759889</v>
      </c>
      <c r="AD154">
        <v>1.9208240000000001</v>
      </c>
      <c r="AE154">
        <v>1.833267</v>
      </c>
      <c r="AF154">
        <v>1.799544</v>
      </c>
      <c r="AG154">
        <v>1.8510580000000001</v>
      </c>
      <c r="AH154">
        <v>2.0141520000000002</v>
      </c>
      <c r="AI154">
        <v>0.156138</v>
      </c>
      <c r="AJ154">
        <v>1.6304430000000001</v>
      </c>
      <c r="AK154">
        <v>1.984084</v>
      </c>
      <c r="AL154">
        <v>1.8232539999999999</v>
      </c>
      <c r="AM154">
        <v>2.0368650000000001</v>
      </c>
      <c r="AN154">
        <v>2.0211570000000001</v>
      </c>
      <c r="AO154">
        <v>1.979171</v>
      </c>
      <c r="AP154">
        <v>1.9106609999999999</v>
      </c>
      <c r="AQ154">
        <v>2.0942560000000001</v>
      </c>
      <c r="AR154">
        <v>2.0165470000000001</v>
      </c>
      <c r="AS154">
        <v>2.0834410000000001</v>
      </c>
      <c r="AT154">
        <v>2.0132140000000001</v>
      </c>
      <c r="AU154">
        <v>1.9767729999999999</v>
      </c>
      <c r="AV154">
        <v>2.0301079999999998</v>
      </c>
      <c r="AW154">
        <v>2.0341990000000001</v>
      </c>
      <c r="AX154">
        <v>1.847585</v>
      </c>
      <c r="AY154">
        <v>1.8589880000000001</v>
      </c>
      <c r="AZ154">
        <v>1.899348</v>
      </c>
      <c r="BA154">
        <v>1.9770220000000001</v>
      </c>
      <c r="BB154">
        <v>1.851416</v>
      </c>
      <c r="BC154">
        <v>2.0100359999999999</v>
      </c>
      <c r="BD154">
        <v>1.9852749999999999</v>
      </c>
      <c r="BE154">
        <v>1.97404</v>
      </c>
      <c r="BF154">
        <v>1.9266259999999999</v>
      </c>
      <c r="BG154">
        <v>0.17216400000000001</v>
      </c>
      <c r="BH154">
        <v>1.7845569999999999</v>
      </c>
      <c r="BI154">
        <v>2.1341239999999999</v>
      </c>
      <c r="BJ154">
        <v>2.1263649999999998</v>
      </c>
      <c r="BK154">
        <v>1.9893670000000001</v>
      </c>
      <c r="BL154">
        <v>2.0457480000000001</v>
      </c>
      <c r="BM154">
        <v>2.0112670000000001</v>
      </c>
      <c r="BN154">
        <v>2.0163169999999999</v>
      </c>
      <c r="BO154">
        <v>3.1998679999999999</v>
      </c>
      <c r="BP154">
        <v>3.202814</v>
      </c>
      <c r="BQ154">
        <v>2.7663639999999998</v>
      </c>
      <c r="BR154">
        <v>2.5146299999999999</v>
      </c>
      <c r="BS154">
        <v>2.3352219999999999</v>
      </c>
      <c r="BT154">
        <v>2.0727690000000001</v>
      </c>
      <c r="BU154">
        <v>2.077566</v>
      </c>
      <c r="BV154">
        <v>2.0714229999999998</v>
      </c>
      <c r="BW154">
        <v>1.7182729999999999</v>
      </c>
      <c r="BX154">
        <v>1.8319430000000001</v>
      </c>
      <c r="BY154">
        <v>1.818476</v>
      </c>
      <c r="BZ154">
        <v>1.8084800000000001</v>
      </c>
      <c r="CA154">
        <v>1.908004</v>
      </c>
      <c r="CB154">
        <v>1.843858</v>
      </c>
      <c r="CC154">
        <v>1.813377</v>
      </c>
      <c r="CD154">
        <v>1.869561</v>
      </c>
    </row>
    <row r="155" spans="1:82">
      <c r="A155">
        <v>130.66</v>
      </c>
      <c r="B155" s="3">
        <v>5.4441666666666668</v>
      </c>
      <c r="C155">
        <v>1.86808</v>
      </c>
      <c r="D155">
        <v>1.9232130000000001</v>
      </c>
      <c r="E155">
        <v>1.9851620000000001</v>
      </c>
      <c r="F155">
        <v>1.8240259999999999</v>
      </c>
      <c r="G155">
        <v>7.7446000000000001E-2</v>
      </c>
      <c r="H155">
        <v>0.119101</v>
      </c>
      <c r="I155">
        <v>6.4922999999999995E-2</v>
      </c>
      <c r="J155">
        <v>8.5605000000000001E-2</v>
      </c>
      <c r="K155">
        <v>3.1110259999999998</v>
      </c>
      <c r="L155">
        <v>3.1536119999999999</v>
      </c>
      <c r="M155">
        <v>3.3145709999999999</v>
      </c>
      <c r="N155">
        <v>3.146798</v>
      </c>
      <c r="O155">
        <v>1.9040969999999999</v>
      </c>
      <c r="P155">
        <v>2.0231919999999999</v>
      </c>
      <c r="Q155">
        <v>1.9467319999999999</v>
      </c>
      <c r="R155">
        <v>2.017439</v>
      </c>
      <c r="S155">
        <v>1.759339</v>
      </c>
      <c r="T155">
        <v>1.8549359999999999</v>
      </c>
      <c r="U155">
        <v>1.797296</v>
      </c>
      <c r="V155">
        <v>1.7389779999999999</v>
      </c>
      <c r="W155">
        <v>1.844922</v>
      </c>
      <c r="X155">
        <v>1.7475000000000001</v>
      </c>
      <c r="Y155">
        <v>1.8293759999999999</v>
      </c>
      <c r="Z155">
        <v>1.9197900000000001</v>
      </c>
      <c r="AA155">
        <v>1.834781</v>
      </c>
      <c r="AB155">
        <v>1.8310280000000001</v>
      </c>
      <c r="AC155">
        <v>1.755431</v>
      </c>
      <c r="AD155">
        <v>1.920161</v>
      </c>
      <c r="AE155">
        <v>1.8337079999999999</v>
      </c>
      <c r="AF155">
        <v>1.80406</v>
      </c>
      <c r="AG155">
        <v>1.855091</v>
      </c>
      <c r="AH155">
        <v>2.0100669999999998</v>
      </c>
      <c r="AI155">
        <v>0.155004</v>
      </c>
      <c r="AJ155">
        <v>1.638676</v>
      </c>
      <c r="AK155">
        <v>1.9875069999999999</v>
      </c>
      <c r="AL155">
        <v>1.8247</v>
      </c>
      <c r="AM155">
        <v>2.040667</v>
      </c>
      <c r="AN155">
        <v>2.0132129999999999</v>
      </c>
      <c r="AO155">
        <v>1.989724</v>
      </c>
      <c r="AP155">
        <v>1.914328</v>
      </c>
      <c r="AQ155">
        <v>2.0929470000000001</v>
      </c>
      <c r="AR155">
        <v>2.0197799999999999</v>
      </c>
      <c r="AS155">
        <v>2.0883560000000001</v>
      </c>
      <c r="AT155">
        <v>2.0184009999999999</v>
      </c>
      <c r="AU155">
        <v>1.9790620000000001</v>
      </c>
      <c r="AV155">
        <v>2.0246770000000001</v>
      </c>
      <c r="AW155">
        <v>2.0384699999999998</v>
      </c>
      <c r="AX155">
        <v>1.8547100000000001</v>
      </c>
      <c r="AY155">
        <v>1.868479</v>
      </c>
      <c r="AZ155">
        <v>1.8943650000000001</v>
      </c>
      <c r="BA155">
        <v>1.980394</v>
      </c>
      <c r="BB155">
        <v>1.853925</v>
      </c>
      <c r="BC155">
        <v>2.012839</v>
      </c>
      <c r="BD155">
        <v>1.986982</v>
      </c>
      <c r="BE155">
        <v>1.9777229999999999</v>
      </c>
      <c r="BF155">
        <v>1.9265429999999999</v>
      </c>
      <c r="BG155">
        <v>0.17089099999999999</v>
      </c>
      <c r="BH155">
        <v>1.7901419999999999</v>
      </c>
      <c r="BI155">
        <v>2.1464370000000002</v>
      </c>
      <c r="BJ155">
        <v>2.1269179999999999</v>
      </c>
      <c r="BK155">
        <v>2.0045289999999998</v>
      </c>
      <c r="BL155">
        <v>2.051199</v>
      </c>
      <c r="BM155">
        <v>2.0234320000000001</v>
      </c>
      <c r="BN155">
        <v>2.0204170000000001</v>
      </c>
      <c r="BO155">
        <v>3.2332550000000002</v>
      </c>
      <c r="BP155">
        <v>3.2273649999999998</v>
      </c>
      <c r="BQ155">
        <v>2.8011550000000001</v>
      </c>
      <c r="BR155">
        <v>2.5322749999999998</v>
      </c>
      <c r="BS155">
        <v>2.345002</v>
      </c>
      <c r="BT155">
        <v>2.0786570000000002</v>
      </c>
      <c r="BU155">
        <v>2.0815809999999999</v>
      </c>
      <c r="BV155">
        <v>2.078837</v>
      </c>
      <c r="BW155">
        <v>1.728278</v>
      </c>
      <c r="BX155">
        <v>1.8487549999999999</v>
      </c>
      <c r="BY155">
        <v>1.8277319999999999</v>
      </c>
      <c r="BZ155">
        <v>1.820794</v>
      </c>
      <c r="CA155">
        <v>1.913988</v>
      </c>
      <c r="CB155">
        <v>1.8514820000000001</v>
      </c>
      <c r="CC155">
        <v>1.822281</v>
      </c>
      <c r="CD155">
        <v>1.8852310000000001</v>
      </c>
    </row>
    <row r="156" spans="1:82">
      <c r="A156">
        <v>131.64416700000001</v>
      </c>
      <c r="B156" s="3">
        <v>5.4851736111111116</v>
      </c>
      <c r="C156">
        <v>1.875332</v>
      </c>
      <c r="D156">
        <v>1.9284699999999999</v>
      </c>
      <c r="E156">
        <v>1.995045</v>
      </c>
      <c r="F156">
        <v>1.832802</v>
      </c>
      <c r="G156">
        <v>7.4759999999999993E-2</v>
      </c>
      <c r="H156">
        <v>0.119146</v>
      </c>
      <c r="I156">
        <v>6.6637000000000002E-2</v>
      </c>
      <c r="J156">
        <v>8.4864999999999996E-2</v>
      </c>
      <c r="K156">
        <v>3.1487029999999998</v>
      </c>
      <c r="L156">
        <v>3.169238</v>
      </c>
      <c r="M156">
        <v>3.3272050000000002</v>
      </c>
      <c r="N156">
        <v>3.1633580000000001</v>
      </c>
      <c r="O156">
        <v>1.909781</v>
      </c>
      <c r="P156">
        <v>2.0242360000000001</v>
      </c>
      <c r="Q156">
        <v>1.9576210000000001</v>
      </c>
      <c r="R156">
        <v>2.0152540000000001</v>
      </c>
      <c r="S156">
        <v>1.7605759999999999</v>
      </c>
      <c r="T156">
        <v>1.857712</v>
      </c>
      <c r="U156">
        <v>1.8049789999999999</v>
      </c>
      <c r="V156">
        <v>1.7414689999999999</v>
      </c>
      <c r="W156">
        <v>1.854409</v>
      </c>
      <c r="X156">
        <v>1.748475</v>
      </c>
      <c r="Y156">
        <v>1.8226389999999999</v>
      </c>
      <c r="Z156">
        <v>1.9238649999999999</v>
      </c>
      <c r="AA156">
        <v>1.8344339999999999</v>
      </c>
      <c r="AB156">
        <v>1.8172379999999999</v>
      </c>
      <c r="AC156">
        <v>1.7619720000000001</v>
      </c>
      <c r="AD156">
        <v>1.928539</v>
      </c>
      <c r="AE156">
        <v>1.8364290000000001</v>
      </c>
      <c r="AF156">
        <v>1.811477</v>
      </c>
      <c r="AG156">
        <v>1.857453</v>
      </c>
      <c r="AH156">
        <v>2.0180359999999999</v>
      </c>
      <c r="AI156">
        <v>0.15207200000000001</v>
      </c>
      <c r="AJ156">
        <v>1.6348339999999999</v>
      </c>
      <c r="AK156">
        <v>1.9987539999999999</v>
      </c>
      <c r="AL156">
        <v>1.8242480000000001</v>
      </c>
      <c r="AM156">
        <v>2.0518380000000001</v>
      </c>
      <c r="AN156">
        <v>2.0178189999999998</v>
      </c>
      <c r="AO156">
        <v>1.997622</v>
      </c>
      <c r="AP156">
        <v>1.908971</v>
      </c>
      <c r="AQ156">
        <v>2.095199</v>
      </c>
      <c r="AR156">
        <v>2.012696</v>
      </c>
      <c r="AS156">
        <v>2.0930369999999998</v>
      </c>
      <c r="AT156">
        <v>2.0359340000000001</v>
      </c>
      <c r="AU156">
        <v>1.9904269999999999</v>
      </c>
      <c r="AV156">
        <v>2.027136</v>
      </c>
      <c r="AW156">
        <v>2.0422790000000002</v>
      </c>
      <c r="AX156">
        <v>1.853378</v>
      </c>
      <c r="AY156">
        <v>1.871936</v>
      </c>
      <c r="AZ156">
        <v>1.8920360000000001</v>
      </c>
      <c r="BA156">
        <v>1.9849810000000001</v>
      </c>
      <c r="BB156">
        <v>1.8664750000000001</v>
      </c>
      <c r="BC156">
        <v>2.0156770000000002</v>
      </c>
      <c r="BD156">
        <v>1.988583</v>
      </c>
      <c r="BE156">
        <v>1.9856819999999999</v>
      </c>
      <c r="BF156">
        <v>1.9271050000000001</v>
      </c>
      <c r="BG156">
        <v>0.169986</v>
      </c>
      <c r="BH156">
        <v>1.8008759999999999</v>
      </c>
      <c r="BI156">
        <v>2.1429149999999999</v>
      </c>
      <c r="BJ156">
        <v>2.127389</v>
      </c>
      <c r="BK156">
        <v>2.0220989999999999</v>
      </c>
      <c r="BL156">
        <v>2.0495220000000001</v>
      </c>
      <c r="BM156">
        <v>2.0107629999999999</v>
      </c>
      <c r="BN156">
        <v>2.0256319999999999</v>
      </c>
      <c r="BO156">
        <v>3.2573400000000001</v>
      </c>
      <c r="BP156">
        <v>3.2496559999999999</v>
      </c>
      <c r="BQ156">
        <v>2.827229</v>
      </c>
      <c r="BR156">
        <v>2.5482870000000002</v>
      </c>
      <c r="BS156">
        <v>2.3562979999999998</v>
      </c>
      <c r="BT156">
        <v>2.0982080000000001</v>
      </c>
      <c r="BU156">
        <v>2.0831019999999998</v>
      </c>
      <c r="BV156">
        <v>2.0837870000000001</v>
      </c>
      <c r="BW156">
        <v>1.739406</v>
      </c>
      <c r="BX156">
        <v>1.8450439999999999</v>
      </c>
      <c r="BY156">
        <v>1.815159</v>
      </c>
      <c r="BZ156">
        <v>1.8146040000000001</v>
      </c>
      <c r="CA156">
        <v>1.9116899999999999</v>
      </c>
      <c r="CB156">
        <v>1.8458319999999999</v>
      </c>
      <c r="CC156">
        <v>1.801474</v>
      </c>
      <c r="CD156">
        <v>1.8796409999999999</v>
      </c>
    </row>
    <row r="157" spans="1:82">
      <c r="A157">
        <v>132.62777800000001</v>
      </c>
      <c r="B157" s="3">
        <v>5.5261574074074069</v>
      </c>
      <c r="C157">
        <v>1.8733329999999999</v>
      </c>
      <c r="D157">
        <v>1.935735</v>
      </c>
      <c r="E157">
        <v>1.9998370000000001</v>
      </c>
      <c r="F157">
        <v>1.838654</v>
      </c>
      <c r="G157">
        <v>7.4858999999999995E-2</v>
      </c>
      <c r="H157">
        <v>0.118038</v>
      </c>
      <c r="I157">
        <v>6.5295000000000006E-2</v>
      </c>
      <c r="J157">
        <v>8.2692000000000002E-2</v>
      </c>
      <c r="K157">
        <v>3.148177</v>
      </c>
      <c r="L157">
        <v>3.2019709999999999</v>
      </c>
      <c r="M157">
        <v>3.3630849999999999</v>
      </c>
      <c r="N157">
        <v>3.190102</v>
      </c>
      <c r="O157">
        <v>1.9156329999999999</v>
      </c>
      <c r="P157">
        <v>2.0329679999999999</v>
      </c>
      <c r="Q157">
        <v>1.9621470000000001</v>
      </c>
      <c r="R157">
        <v>2.0179499999999999</v>
      </c>
      <c r="S157">
        <v>1.7666459999999999</v>
      </c>
      <c r="T157">
        <v>1.8674660000000001</v>
      </c>
      <c r="U157">
        <v>1.8171109999999999</v>
      </c>
      <c r="V157">
        <v>1.746264</v>
      </c>
      <c r="W157">
        <v>1.853901</v>
      </c>
      <c r="X157">
        <v>1.753072</v>
      </c>
      <c r="Y157">
        <v>1.8387530000000001</v>
      </c>
      <c r="Z157">
        <v>1.937392</v>
      </c>
      <c r="AA157">
        <v>1.8324480000000001</v>
      </c>
      <c r="AB157">
        <v>1.8287370000000001</v>
      </c>
      <c r="AC157">
        <v>1.762629</v>
      </c>
      <c r="AD157">
        <v>1.9357690000000001</v>
      </c>
      <c r="AE157">
        <v>1.8387439999999999</v>
      </c>
      <c r="AF157">
        <v>1.807485</v>
      </c>
      <c r="AG157">
        <v>1.855699</v>
      </c>
      <c r="AH157">
        <v>2.0233650000000001</v>
      </c>
      <c r="AI157">
        <v>0.15093100000000001</v>
      </c>
      <c r="AJ157">
        <v>1.639411</v>
      </c>
      <c r="AK157">
        <v>2.0046889999999999</v>
      </c>
      <c r="AL157">
        <v>1.8305720000000001</v>
      </c>
      <c r="AM157">
        <v>2.0532050000000002</v>
      </c>
      <c r="AN157">
        <v>2.0310480000000002</v>
      </c>
      <c r="AO157">
        <v>2.0079539999999998</v>
      </c>
      <c r="AP157">
        <v>1.919354</v>
      </c>
      <c r="AQ157">
        <v>2.09735</v>
      </c>
      <c r="AR157">
        <v>2.0157590000000001</v>
      </c>
      <c r="AS157">
        <v>2.0965750000000001</v>
      </c>
      <c r="AT157">
        <v>2.0356299999999998</v>
      </c>
      <c r="AU157">
        <v>1.99912</v>
      </c>
      <c r="AV157">
        <v>2.037785</v>
      </c>
      <c r="AW157">
        <v>2.061852</v>
      </c>
      <c r="AX157">
        <v>1.860751</v>
      </c>
      <c r="AY157">
        <v>1.8784780000000001</v>
      </c>
      <c r="AZ157">
        <v>1.8974420000000001</v>
      </c>
      <c r="BA157">
        <v>1.993077</v>
      </c>
      <c r="BB157">
        <v>1.8712530000000001</v>
      </c>
      <c r="BC157">
        <v>2.0246590000000002</v>
      </c>
      <c r="BD157">
        <v>2.0036</v>
      </c>
      <c r="BE157">
        <v>1.990761</v>
      </c>
      <c r="BF157">
        <v>1.9425889999999999</v>
      </c>
      <c r="BG157">
        <v>0.16884099999999999</v>
      </c>
      <c r="BH157">
        <v>1.800948</v>
      </c>
      <c r="BI157">
        <v>2.1641430000000001</v>
      </c>
      <c r="BJ157">
        <v>2.1512470000000001</v>
      </c>
      <c r="BK157">
        <v>2.0225070000000001</v>
      </c>
      <c r="BL157">
        <v>2.0538820000000002</v>
      </c>
      <c r="BM157">
        <v>2.0274930000000002</v>
      </c>
      <c r="BN157">
        <v>2.0277609999999999</v>
      </c>
      <c r="BO157">
        <v>3.3004479999999998</v>
      </c>
      <c r="BP157">
        <v>3.2781150000000001</v>
      </c>
      <c r="BQ157">
        <v>2.84057</v>
      </c>
      <c r="BR157">
        <v>2.5662410000000002</v>
      </c>
      <c r="BS157">
        <v>2.3675220000000001</v>
      </c>
      <c r="BT157">
        <v>2.1072000000000002</v>
      </c>
      <c r="BU157">
        <v>2.09504</v>
      </c>
      <c r="BV157">
        <v>2.0995439999999999</v>
      </c>
      <c r="BW157">
        <v>1.7375579999999999</v>
      </c>
      <c r="BX157">
        <v>1.848125</v>
      </c>
      <c r="BY157">
        <v>1.8096749999999999</v>
      </c>
      <c r="BZ157">
        <v>1.8175749999999999</v>
      </c>
      <c r="CA157">
        <v>1.9125840000000001</v>
      </c>
      <c r="CB157">
        <v>1.867186</v>
      </c>
      <c r="CC157">
        <v>1.824084</v>
      </c>
      <c r="CD157">
        <v>1.880404</v>
      </c>
    </row>
    <row r="158" spans="1:82">
      <c r="A158">
        <v>133.61361099999999</v>
      </c>
      <c r="B158" s="3">
        <v>5.5672337962962963</v>
      </c>
      <c r="C158">
        <v>1.8694660000000001</v>
      </c>
      <c r="D158">
        <v>1.941379</v>
      </c>
      <c r="E158">
        <v>2.0052270000000001</v>
      </c>
      <c r="F158">
        <v>1.851691</v>
      </c>
      <c r="G158">
        <v>7.3959999999999998E-2</v>
      </c>
      <c r="H158">
        <v>0.11787300000000001</v>
      </c>
      <c r="I158">
        <v>6.5361000000000002E-2</v>
      </c>
      <c r="J158">
        <v>8.1083000000000002E-2</v>
      </c>
      <c r="K158">
        <v>3.182293</v>
      </c>
      <c r="L158">
        <v>3.2138409999999999</v>
      </c>
      <c r="M158">
        <v>3.3933810000000002</v>
      </c>
      <c r="N158">
        <v>3.2079420000000001</v>
      </c>
      <c r="O158">
        <v>1.9115249999999999</v>
      </c>
      <c r="P158">
        <v>2.0307650000000002</v>
      </c>
      <c r="Q158">
        <v>1.966288</v>
      </c>
      <c r="R158">
        <v>2.0188839999999999</v>
      </c>
      <c r="S158">
        <v>1.755404</v>
      </c>
      <c r="T158">
        <v>1.877132</v>
      </c>
      <c r="U158">
        <v>1.8159460000000001</v>
      </c>
      <c r="V158">
        <v>1.7459499999999999</v>
      </c>
      <c r="W158">
        <v>1.861175</v>
      </c>
      <c r="X158">
        <v>1.7590479999999999</v>
      </c>
      <c r="Y158">
        <v>1.8395159999999999</v>
      </c>
      <c r="Z158">
        <v>1.9405790000000001</v>
      </c>
      <c r="AA158">
        <v>1.8376030000000001</v>
      </c>
      <c r="AB158">
        <v>1.835075</v>
      </c>
      <c r="AC158">
        <v>1.770678</v>
      </c>
      <c r="AD158">
        <v>1.938434</v>
      </c>
      <c r="AE158">
        <v>1.8393330000000001</v>
      </c>
      <c r="AF158">
        <v>1.8060350000000001</v>
      </c>
      <c r="AG158">
        <v>1.865402</v>
      </c>
      <c r="AH158">
        <v>2.0289799999999998</v>
      </c>
      <c r="AI158">
        <v>0.14922299999999999</v>
      </c>
      <c r="AJ158">
        <v>1.6493450000000001</v>
      </c>
      <c r="AK158">
        <v>2.0186839999999999</v>
      </c>
      <c r="AL158">
        <v>1.83951</v>
      </c>
      <c r="AM158">
        <v>2.0482109999999998</v>
      </c>
      <c r="AN158">
        <v>2.0321910000000001</v>
      </c>
      <c r="AO158">
        <v>2.0092020000000002</v>
      </c>
      <c r="AP158">
        <v>1.921923</v>
      </c>
      <c r="AQ158">
        <v>2.094433</v>
      </c>
      <c r="AR158">
        <v>2.0141520000000002</v>
      </c>
      <c r="AS158">
        <v>2.0919599999999998</v>
      </c>
      <c r="AT158">
        <v>2.0328919999999999</v>
      </c>
      <c r="AU158">
        <v>1.992839</v>
      </c>
      <c r="AV158">
        <v>2.0434160000000001</v>
      </c>
      <c r="AW158">
        <v>2.0667330000000002</v>
      </c>
      <c r="AX158">
        <v>1.851003</v>
      </c>
      <c r="AY158">
        <v>1.877756</v>
      </c>
      <c r="AZ158">
        <v>1.9008799999999999</v>
      </c>
      <c r="BA158">
        <v>1.992348</v>
      </c>
      <c r="BB158">
        <v>1.882514</v>
      </c>
      <c r="BC158">
        <v>2.031911</v>
      </c>
      <c r="BD158">
        <v>2.0013990000000002</v>
      </c>
      <c r="BE158">
        <v>1.989892</v>
      </c>
      <c r="BF158">
        <v>1.9411480000000001</v>
      </c>
      <c r="BG158">
        <v>0.168735</v>
      </c>
      <c r="BH158">
        <v>1.814311</v>
      </c>
      <c r="BI158">
        <v>2.1661090000000001</v>
      </c>
      <c r="BJ158">
        <v>2.150433</v>
      </c>
      <c r="BK158">
        <v>2.0283509999999998</v>
      </c>
      <c r="BL158">
        <v>2.0595850000000002</v>
      </c>
      <c r="BM158">
        <v>2.0344449999999998</v>
      </c>
      <c r="BN158">
        <v>2.0402619999999998</v>
      </c>
      <c r="BO158">
        <v>3.3158629999999998</v>
      </c>
      <c r="BP158">
        <v>3.3039900000000002</v>
      </c>
      <c r="BQ158">
        <v>2.8678050000000002</v>
      </c>
      <c r="BR158">
        <v>2.5749949999999999</v>
      </c>
      <c r="BS158">
        <v>2.3917160000000002</v>
      </c>
      <c r="BT158">
        <v>2.1142509999999999</v>
      </c>
      <c r="BU158">
        <v>2.109035</v>
      </c>
      <c r="BV158">
        <v>2.0980750000000001</v>
      </c>
      <c r="BW158">
        <v>1.747501</v>
      </c>
      <c r="BX158">
        <v>1.8477749999999999</v>
      </c>
      <c r="BY158">
        <v>1.8262080000000001</v>
      </c>
      <c r="BZ158">
        <v>1.824857</v>
      </c>
      <c r="CA158">
        <v>1.9215709999999999</v>
      </c>
      <c r="CB158">
        <v>1.8562419999999999</v>
      </c>
      <c r="CC158">
        <v>1.8083279999999999</v>
      </c>
      <c r="CD158">
        <v>1.886082</v>
      </c>
    </row>
    <row r="159" spans="1:82">
      <c r="A159">
        <v>134.595833</v>
      </c>
      <c r="B159" s="3">
        <v>5.6081597222222221</v>
      </c>
      <c r="C159">
        <v>1.8778999999999999</v>
      </c>
      <c r="D159">
        <v>1.9379729999999999</v>
      </c>
      <c r="E159">
        <v>2.0061290000000001</v>
      </c>
      <c r="F159">
        <v>1.8563270000000001</v>
      </c>
      <c r="G159">
        <v>7.3242000000000002E-2</v>
      </c>
      <c r="H159">
        <v>0.117642</v>
      </c>
      <c r="I159">
        <v>6.2400999999999998E-2</v>
      </c>
      <c r="J159">
        <v>8.2569000000000004E-2</v>
      </c>
      <c r="K159">
        <v>3.2014710000000002</v>
      </c>
      <c r="L159">
        <v>3.2473019999999999</v>
      </c>
      <c r="M159">
        <v>3.4056570000000002</v>
      </c>
      <c r="N159">
        <v>3.2583479999999998</v>
      </c>
      <c r="O159">
        <v>1.927225</v>
      </c>
      <c r="P159">
        <v>2.0414680000000001</v>
      </c>
      <c r="Q159">
        <v>1.968205</v>
      </c>
      <c r="R159">
        <v>2.0244140000000002</v>
      </c>
      <c r="S159">
        <v>1.761512</v>
      </c>
      <c r="T159">
        <v>1.8719209999999999</v>
      </c>
      <c r="U159">
        <v>1.814511</v>
      </c>
      <c r="V159">
        <v>1.755825</v>
      </c>
      <c r="W159">
        <v>1.8668450000000001</v>
      </c>
      <c r="X159">
        <v>1.749018</v>
      </c>
      <c r="Y159">
        <v>1.830946</v>
      </c>
      <c r="Z159">
        <v>1.937254</v>
      </c>
      <c r="AA159">
        <v>1.840749</v>
      </c>
      <c r="AB159">
        <v>1.8301940000000001</v>
      </c>
      <c r="AC159">
        <v>1.7709589999999999</v>
      </c>
      <c r="AD159">
        <v>1.944847</v>
      </c>
      <c r="AE159">
        <v>1.8389519999999999</v>
      </c>
      <c r="AF159">
        <v>1.8030250000000001</v>
      </c>
      <c r="AG159">
        <v>1.8716429999999999</v>
      </c>
      <c r="AH159">
        <v>2.0359970000000001</v>
      </c>
      <c r="AI159">
        <v>0.143649</v>
      </c>
      <c r="AJ159">
        <v>1.6558870000000001</v>
      </c>
      <c r="AK159">
        <v>2.0118339999999999</v>
      </c>
      <c r="AL159">
        <v>1.8502149999999999</v>
      </c>
      <c r="AM159">
        <v>2.054996</v>
      </c>
      <c r="AN159">
        <v>2.0321150000000001</v>
      </c>
      <c r="AO159">
        <v>2.0129039999999998</v>
      </c>
      <c r="AP159">
        <v>1.9286760000000001</v>
      </c>
      <c r="AQ159">
        <v>2.1006320000000001</v>
      </c>
      <c r="AR159">
        <v>2.0303559999999998</v>
      </c>
      <c r="AS159">
        <v>2.1053130000000002</v>
      </c>
      <c r="AT159">
        <v>2.0409039999999998</v>
      </c>
      <c r="AU159">
        <v>2.0020630000000001</v>
      </c>
      <c r="AV159">
        <v>2.0442109999999998</v>
      </c>
      <c r="AW159">
        <v>2.0585779999999998</v>
      </c>
      <c r="AX159">
        <v>1.8563609999999999</v>
      </c>
      <c r="AY159">
        <v>1.8842350000000001</v>
      </c>
      <c r="AZ159">
        <v>1.9042220000000001</v>
      </c>
      <c r="BA159">
        <v>1.9904660000000001</v>
      </c>
      <c r="BB159">
        <v>1.887308</v>
      </c>
      <c r="BC159">
        <v>2.0329969999999999</v>
      </c>
      <c r="BD159">
        <v>1.995134</v>
      </c>
      <c r="BE159">
        <v>1.9939370000000001</v>
      </c>
      <c r="BF159">
        <v>1.943676</v>
      </c>
      <c r="BG159">
        <v>0.16728699999999999</v>
      </c>
      <c r="BH159">
        <v>1.8146439999999999</v>
      </c>
      <c r="BI159">
        <v>2.182731</v>
      </c>
      <c r="BJ159">
        <v>2.1616610000000001</v>
      </c>
      <c r="BK159">
        <v>2.0259529999999999</v>
      </c>
      <c r="BL159">
        <v>2.0594100000000002</v>
      </c>
      <c r="BM159">
        <v>2.038837</v>
      </c>
      <c r="BN159">
        <v>2.0414690000000002</v>
      </c>
      <c r="BO159">
        <v>3.3391220000000001</v>
      </c>
      <c r="BP159">
        <v>3.3305199999999999</v>
      </c>
      <c r="BQ159">
        <v>2.889024</v>
      </c>
      <c r="BR159">
        <v>2.587288</v>
      </c>
      <c r="BS159">
        <v>2.3961800000000002</v>
      </c>
      <c r="BT159">
        <v>2.119923</v>
      </c>
      <c r="BU159">
        <v>2.1195710000000001</v>
      </c>
      <c r="BV159">
        <v>2.1036640000000002</v>
      </c>
      <c r="BW159">
        <v>1.756373</v>
      </c>
      <c r="BX159">
        <v>1.8556269999999999</v>
      </c>
      <c r="BY159">
        <v>1.8223130000000001</v>
      </c>
      <c r="BZ159">
        <v>1.8235790000000001</v>
      </c>
      <c r="CA159">
        <v>1.919181</v>
      </c>
      <c r="CB159">
        <v>1.858851</v>
      </c>
      <c r="CC159">
        <v>1.8077570000000001</v>
      </c>
      <c r="CD159">
        <v>1.887375</v>
      </c>
    </row>
    <row r="160" spans="1:82">
      <c r="A160">
        <v>135.580556</v>
      </c>
      <c r="B160" s="3">
        <v>5.6491898148148145</v>
      </c>
      <c r="C160">
        <v>1.895073</v>
      </c>
      <c r="D160">
        <v>1.9411179999999999</v>
      </c>
      <c r="E160">
        <v>2.0101979999999999</v>
      </c>
      <c r="F160">
        <v>1.8563449999999999</v>
      </c>
      <c r="G160">
        <v>7.2650999999999993E-2</v>
      </c>
      <c r="H160">
        <v>0.11614099999999999</v>
      </c>
      <c r="I160">
        <v>6.2184999999999997E-2</v>
      </c>
      <c r="J160">
        <v>8.0710000000000004E-2</v>
      </c>
      <c r="K160">
        <v>3.2427060000000001</v>
      </c>
      <c r="L160">
        <v>3.2713130000000001</v>
      </c>
      <c r="M160">
        <v>3.4291640000000001</v>
      </c>
      <c r="N160">
        <v>3.2756370000000001</v>
      </c>
      <c r="O160">
        <v>1.921189</v>
      </c>
      <c r="P160">
        <v>2.0473300000000001</v>
      </c>
      <c r="Q160">
        <v>1.972788</v>
      </c>
      <c r="R160">
        <v>2.0335290000000001</v>
      </c>
      <c r="S160">
        <v>1.774607</v>
      </c>
      <c r="T160">
        <v>1.877977</v>
      </c>
      <c r="U160">
        <v>1.8228120000000001</v>
      </c>
      <c r="V160">
        <v>1.7556719999999999</v>
      </c>
      <c r="W160">
        <v>1.878431</v>
      </c>
      <c r="X160">
        <v>1.75858</v>
      </c>
      <c r="Y160">
        <v>1.8413310000000001</v>
      </c>
      <c r="Z160">
        <v>1.9442520000000001</v>
      </c>
      <c r="AA160">
        <v>1.8484929999999999</v>
      </c>
      <c r="AB160">
        <v>1.831027</v>
      </c>
      <c r="AC160">
        <v>1.775291</v>
      </c>
      <c r="AD160">
        <v>1.944823</v>
      </c>
      <c r="AE160">
        <v>1.840252</v>
      </c>
      <c r="AF160">
        <v>1.8067629999999999</v>
      </c>
      <c r="AG160">
        <v>1.879545</v>
      </c>
      <c r="AH160">
        <v>2.0407410000000001</v>
      </c>
      <c r="AI160">
        <v>0.14346300000000001</v>
      </c>
      <c r="AJ160">
        <v>1.649095</v>
      </c>
      <c r="AK160">
        <v>2.0144730000000002</v>
      </c>
      <c r="AL160">
        <v>1.856371</v>
      </c>
      <c r="AM160">
        <v>2.061267</v>
      </c>
      <c r="AN160">
        <v>2.0458560000000001</v>
      </c>
      <c r="AO160">
        <v>2.0145469999999999</v>
      </c>
      <c r="AP160">
        <v>1.9215530000000001</v>
      </c>
      <c r="AQ160">
        <v>2.106347</v>
      </c>
      <c r="AR160">
        <v>2.0358149999999999</v>
      </c>
      <c r="AS160">
        <v>2.111348</v>
      </c>
      <c r="AT160">
        <v>2.0436890000000001</v>
      </c>
      <c r="AU160">
        <v>2.0046780000000002</v>
      </c>
      <c r="AV160">
        <v>2.0577719999999999</v>
      </c>
      <c r="AW160">
        <v>2.0661879999999999</v>
      </c>
      <c r="AX160">
        <v>1.8641000000000001</v>
      </c>
      <c r="AY160">
        <v>1.886377</v>
      </c>
      <c r="AZ160">
        <v>1.915416</v>
      </c>
      <c r="BA160">
        <v>1.9881519999999999</v>
      </c>
      <c r="BB160">
        <v>1.890469</v>
      </c>
      <c r="BC160">
        <v>2.0372859999999999</v>
      </c>
      <c r="BD160">
        <v>1.9989600000000001</v>
      </c>
      <c r="BE160">
        <v>2.0059239999999998</v>
      </c>
      <c r="BF160">
        <v>1.9562120000000001</v>
      </c>
      <c r="BG160">
        <v>0.16495299999999999</v>
      </c>
      <c r="BH160">
        <v>1.8144260000000001</v>
      </c>
      <c r="BI160">
        <v>2.1804610000000002</v>
      </c>
      <c r="BJ160">
        <v>2.1709559999999999</v>
      </c>
      <c r="BK160">
        <v>2.0374129999999999</v>
      </c>
      <c r="BL160">
        <v>2.0632670000000002</v>
      </c>
      <c r="BM160">
        <v>2.0555569999999999</v>
      </c>
      <c r="BN160">
        <v>2.0378799999999999</v>
      </c>
      <c r="BO160">
        <v>3.3669609999999999</v>
      </c>
      <c r="BP160">
        <v>3.3588589999999998</v>
      </c>
      <c r="BQ160">
        <v>2.9140980000000001</v>
      </c>
      <c r="BR160">
        <v>2.6128900000000002</v>
      </c>
      <c r="BS160">
        <v>2.406812</v>
      </c>
      <c r="BT160">
        <v>2.128552</v>
      </c>
      <c r="BU160">
        <v>2.1369229999999999</v>
      </c>
      <c r="BV160">
        <v>2.1160100000000002</v>
      </c>
      <c r="BW160">
        <v>1.763144</v>
      </c>
      <c r="BX160">
        <v>1.8632120000000001</v>
      </c>
      <c r="BY160">
        <v>1.8305450000000001</v>
      </c>
      <c r="BZ160">
        <v>1.830106</v>
      </c>
      <c r="CA160">
        <v>1.9267970000000001</v>
      </c>
      <c r="CB160">
        <v>1.8632340000000001</v>
      </c>
      <c r="CC160">
        <v>1.8072889999999999</v>
      </c>
      <c r="CD160">
        <v>1.9021490000000001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5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5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5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5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5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5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5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5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5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5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5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5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5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5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5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5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5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5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5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5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8" workbookViewId="0"/>
  </sheetViews>
  <sheetFormatPr defaultRowHeight="15"/>
  <cols>
    <col min="2" max="2" width="10.42578125" bestFit="1" customWidth="1"/>
  </cols>
  <sheetData>
    <row r="1" spans="1:82">
      <c r="A1" t="s">
        <v>108</v>
      </c>
    </row>
    <row r="2" spans="1:82">
      <c r="A2" t="s">
        <v>225</v>
      </c>
      <c r="B2" s="66">
        <v>25.565999999999999</v>
      </c>
      <c r="C2" s="67">
        <v>25.565999999999999</v>
      </c>
      <c r="D2" s="67">
        <v>50.259</v>
      </c>
      <c r="E2" s="67">
        <v>74.129000000000005</v>
      </c>
      <c r="F2" s="67">
        <v>98.042000000000002</v>
      </c>
      <c r="G2" s="67">
        <v>121.80800000000001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2.222E-3</v>
      </c>
      <c r="B9" s="2">
        <v>9.2592592592592588E-5</v>
      </c>
      <c r="C9">
        <v>3.1280000000000001E-3</v>
      </c>
      <c r="D9">
        <v>2.947E-3</v>
      </c>
      <c r="E9">
        <v>5.509E-3</v>
      </c>
      <c r="F9">
        <v>-4.5199999999999998E-4</v>
      </c>
      <c r="G9">
        <v>-2.4589999999999998E-3</v>
      </c>
      <c r="H9">
        <v>6.8599999999999998E-4</v>
      </c>
      <c r="I9">
        <v>-3.8639999999999998E-3</v>
      </c>
      <c r="J9">
        <v>-5.0500000000000002E-4</v>
      </c>
      <c r="K9">
        <v>-1.8900000000000001E-4</v>
      </c>
      <c r="L9">
        <v>4.1339999999999997E-3</v>
      </c>
      <c r="M9">
        <v>-6.0999999999999999E-5</v>
      </c>
      <c r="N9">
        <v>-1.15E-3</v>
      </c>
      <c r="O9">
        <v>-2.392E-3</v>
      </c>
      <c r="P9">
        <v>-8.8999999999999995E-5</v>
      </c>
      <c r="Q9">
        <v>-1.219E-3</v>
      </c>
      <c r="R9">
        <v>9.3999999999999997E-4</v>
      </c>
      <c r="S9">
        <v>-2.323E-3</v>
      </c>
      <c r="T9">
        <v>-1.8699999999999999E-3</v>
      </c>
      <c r="U9">
        <v>-3.4580000000000001E-3</v>
      </c>
      <c r="V9">
        <v>3.009E-3</v>
      </c>
      <c r="W9">
        <v>4.8099999999999998E-4</v>
      </c>
      <c r="X9">
        <v>-1.16E-4</v>
      </c>
      <c r="Y9">
        <v>-2.8299999999999999E-4</v>
      </c>
      <c r="Z9">
        <v>-1.3899999999999999E-4</v>
      </c>
      <c r="AA9">
        <v>8.7000000000000001E-4</v>
      </c>
      <c r="AB9">
        <v>-3.0360000000000001E-3</v>
      </c>
      <c r="AC9">
        <v>-3.702E-3</v>
      </c>
      <c r="AD9">
        <v>-1.5269999999999999E-3</v>
      </c>
      <c r="AE9">
        <v>4.535E-3</v>
      </c>
      <c r="AF9">
        <v>5.1400000000000003E-4</v>
      </c>
      <c r="AG9">
        <v>-1.7440000000000001E-3</v>
      </c>
      <c r="AH9">
        <v>3.117E-3</v>
      </c>
      <c r="AI9">
        <v>1.921E-3</v>
      </c>
      <c r="AJ9">
        <v>2.807E-3</v>
      </c>
      <c r="AK9">
        <v>-2.4610000000000001E-3</v>
      </c>
      <c r="AL9">
        <v>3.637E-3</v>
      </c>
      <c r="AM9">
        <v>2.7620000000000001E-3</v>
      </c>
      <c r="AN9">
        <v>1.1709999999999999E-3</v>
      </c>
      <c r="AO9">
        <v>-3.0660000000000001E-3</v>
      </c>
      <c r="AP9">
        <v>-3.9069999999999999E-3</v>
      </c>
      <c r="AQ9">
        <v>3.9050000000000001E-3</v>
      </c>
      <c r="AR9">
        <v>3.1599999999999998E-4</v>
      </c>
      <c r="AS9">
        <v>1.2769999999999999E-3</v>
      </c>
      <c r="AT9">
        <v>-1.7240000000000001E-3</v>
      </c>
      <c r="AU9">
        <v>3.3E-4</v>
      </c>
      <c r="AV9">
        <v>-4.6160000000000003E-3</v>
      </c>
      <c r="AW9">
        <v>-3.088E-3</v>
      </c>
      <c r="AX9">
        <v>1.1410000000000001E-3</v>
      </c>
      <c r="AY9">
        <v>-1.9999999999999999E-6</v>
      </c>
      <c r="AZ9">
        <v>1.3190000000000001E-3</v>
      </c>
      <c r="BA9">
        <v>6.4400000000000004E-4</v>
      </c>
      <c r="BB9">
        <v>1.2279999999999999E-3</v>
      </c>
      <c r="BC9">
        <v>1.637E-3</v>
      </c>
      <c r="BD9">
        <v>1.495E-3</v>
      </c>
      <c r="BE9">
        <v>-4.9199999999999999E-3</v>
      </c>
      <c r="BF9">
        <v>1.619E-3</v>
      </c>
      <c r="BG9">
        <v>-1.75E-4</v>
      </c>
      <c r="BH9">
        <v>1.48E-3</v>
      </c>
      <c r="BI9">
        <v>2.3779999999999999E-3</v>
      </c>
      <c r="BJ9">
        <v>3.2309999999999999E-3</v>
      </c>
      <c r="BK9">
        <v>2.6289999999999998E-3</v>
      </c>
      <c r="BL9">
        <v>-1.2390000000000001E-3</v>
      </c>
      <c r="BM9">
        <v>-9.3700000000000001E-4</v>
      </c>
      <c r="BN9">
        <v>-1.4829999999999999E-3</v>
      </c>
      <c r="BO9">
        <v>-7.1100000000000004E-4</v>
      </c>
      <c r="BP9">
        <v>9.2900000000000003E-4</v>
      </c>
      <c r="BQ9">
        <v>-1.024E-3</v>
      </c>
      <c r="BR9">
        <v>2.6340000000000001E-3</v>
      </c>
      <c r="BS9">
        <v>4.8999999999999998E-4</v>
      </c>
      <c r="BT9">
        <v>3.081E-3</v>
      </c>
      <c r="BU9">
        <v>1.58E-3</v>
      </c>
      <c r="BV9">
        <v>3.2929999999999999E-3</v>
      </c>
      <c r="BW9">
        <v>-1.9650000000000002E-3</v>
      </c>
      <c r="BX9">
        <v>9.8299999999999993E-4</v>
      </c>
      <c r="BY9">
        <v>-3.8210000000000002E-3</v>
      </c>
      <c r="BZ9">
        <v>-6.3599999999999996E-4</v>
      </c>
      <c r="CA9">
        <v>7.0600000000000003E-4</v>
      </c>
      <c r="CB9">
        <v>2.2499999999999998E-3</v>
      </c>
      <c r="CC9">
        <v>-3.045E-3</v>
      </c>
      <c r="CD9">
        <v>-2.12E-4</v>
      </c>
    </row>
    <row r="10" spans="1:82">
      <c r="A10">
        <v>2.1608329999999998</v>
      </c>
      <c r="B10" s="2">
        <v>9.003472222222221E-2</v>
      </c>
      <c r="C10">
        <v>0.11633400000000001</v>
      </c>
      <c r="D10">
        <v>0.108264</v>
      </c>
      <c r="E10">
        <v>0.10779900000000001</v>
      </c>
      <c r="F10">
        <v>9.6119999999999997E-2</v>
      </c>
      <c r="G10">
        <v>7.8654000000000002E-2</v>
      </c>
      <c r="H10">
        <v>8.6942000000000005E-2</v>
      </c>
      <c r="I10">
        <v>0.113082</v>
      </c>
      <c r="J10">
        <v>0.109337</v>
      </c>
      <c r="K10">
        <v>8.4061999999999998E-2</v>
      </c>
      <c r="L10">
        <v>8.1691E-2</v>
      </c>
      <c r="M10">
        <v>8.8480000000000003E-2</v>
      </c>
      <c r="N10">
        <v>8.3835000000000007E-2</v>
      </c>
      <c r="O10">
        <v>9.5001000000000002E-2</v>
      </c>
      <c r="P10">
        <v>9.7317000000000001E-2</v>
      </c>
      <c r="Q10">
        <v>0.10286099999999999</v>
      </c>
      <c r="R10">
        <v>0.102393</v>
      </c>
      <c r="S10">
        <v>9.9363000000000007E-2</v>
      </c>
      <c r="T10">
        <v>8.5486000000000006E-2</v>
      </c>
      <c r="U10">
        <v>9.9875000000000005E-2</v>
      </c>
      <c r="V10">
        <v>9.2662999999999995E-2</v>
      </c>
      <c r="W10">
        <v>9.1221999999999998E-2</v>
      </c>
      <c r="X10">
        <v>7.8548999999999994E-2</v>
      </c>
      <c r="Y10">
        <v>0.133355</v>
      </c>
      <c r="Z10">
        <v>8.9839000000000002E-2</v>
      </c>
      <c r="AA10">
        <v>7.2828000000000004E-2</v>
      </c>
      <c r="AB10">
        <v>7.4034000000000003E-2</v>
      </c>
      <c r="AC10">
        <v>6.9555000000000006E-2</v>
      </c>
      <c r="AD10">
        <v>8.8411000000000003E-2</v>
      </c>
      <c r="AE10">
        <v>9.0868000000000004E-2</v>
      </c>
      <c r="AF10">
        <v>0.11276799999999999</v>
      </c>
      <c r="AG10">
        <v>0.10779900000000001</v>
      </c>
      <c r="AH10">
        <v>0.107322</v>
      </c>
      <c r="AI10">
        <v>9.9609000000000003E-2</v>
      </c>
      <c r="AJ10">
        <v>8.5377999999999996E-2</v>
      </c>
      <c r="AK10">
        <v>8.8409000000000001E-2</v>
      </c>
      <c r="AL10">
        <v>0.119479</v>
      </c>
      <c r="AM10">
        <v>0.111433</v>
      </c>
      <c r="AN10">
        <v>0.12327299999999999</v>
      </c>
      <c r="AO10">
        <v>0.12449</v>
      </c>
      <c r="AP10">
        <v>9.9057000000000006E-2</v>
      </c>
      <c r="AQ10">
        <v>8.0890000000000004E-2</v>
      </c>
      <c r="AR10">
        <v>9.4088000000000005E-2</v>
      </c>
      <c r="AS10">
        <v>8.6543999999999996E-2</v>
      </c>
      <c r="AT10">
        <v>0.110869</v>
      </c>
      <c r="AU10">
        <v>0.11966499999999999</v>
      </c>
      <c r="AV10">
        <v>0.121959</v>
      </c>
      <c r="AW10">
        <v>0.12590299999999999</v>
      </c>
      <c r="AX10">
        <v>0.120279</v>
      </c>
      <c r="AY10">
        <v>8.6540000000000006E-2</v>
      </c>
      <c r="AZ10">
        <v>8.7974999999999998E-2</v>
      </c>
      <c r="BA10">
        <v>9.1454999999999995E-2</v>
      </c>
      <c r="BB10">
        <v>0.11561399999999999</v>
      </c>
      <c r="BC10">
        <v>0.10789799999999999</v>
      </c>
      <c r="BD10">
        <v>0.12628600000000001</v>
      </c>
      <c r="BE10">
        <v>0.123336</v>
      </c>
      <c r="BF10">
        <v>0.103864</v>
      </c>
      <c r="BG10">
        <v>7.8884999999999997E-2</v>
      </c>
      <c r="BH10">
        <v>8.1326999999999997E-2</v>
      </c>
      <c r="BI10">
        <v>8.8024000000000005E-2</v>
      </c>
      <c r="BJ10">
        <v>0.108</v>
      </c>
      <c r="BK10">
        <v>0.112206</v>
      </c>
      <c r="BL10">
        <v>0.107585</v>
      </c>
      <c r="BM10">
        <v>0.112638</v>
      </c>
      <c r="BN10">
        <v>9.4238000000000002E-2</v>
      </c>
      <c r="BO10">
        <v>7.5839000000000004E-2</v>
      </c>
      <c r="BP10">
        <v>7.1396000000000001E-2</v>
      </c>
      <c r="BQ10">
        <v>7.7977000000000005E-2</v>
      </c>
      <c r="BR10">
        <v>9.6749000000000002E-2</v>
      </c>
      <c r="BS10">
        <v>8.6350999999999997E-2</v>
      </c>
      <c r="BT10">
        <v>6.4952999999999997E-2</v>
      </c>
      <c r="BU10">
        <v>8.2977999999999996E-2</v>
      </c>
      <c r="BV10">
        <v>0.103535</v>
      </c>
      <c r="BW10">
        <v>8.8442999999999994E-2</v>
      </c>
      <c r="BX10">
        <v>8.9666999999999997E-2</v>
      </c>
      <c r="BY10">
        <v>8.2518999999999995E-2</v>
      </c>
      <c r="BZ10">
        <v>0.10169400000000001</v>
      </c>
      <c r="CA10">
        <v>9.9747000000000002E-2</v>
      </c>
      <c r="CB10">
        <v>0.122681</v>
      </c>
      <c r="CC10">
        <v>0.110788</v>
      </c>
      <c r="CD10">
        <v>0.100341</v>
      </c>
    </row>
    <row r="11" spans="1:82">
      <c r="A11">
        <v>3.16</v>
      </c>
      <c r="B11" s="2">
        <v>0.13166666666666668</v>
      </c>
      <c r="C11">
        <v>0.169909</v>
      </c>
      <c r="D11">
        <v>0.172564</v>
      </c>
      <c r="E11">
        <v>0.13553200000000001</v>
      </c>
      <c r="F11">
        <v>0.12723499999999999</v>
      </c>
      <c r="G11">
        <v>0.10792400000000001</v>
      </c>
      <c r="H11">
        <v>0.120645</v>
      </c>
      <c r="I11">
        <v>0.151672</v>
      </c>
      <c r="J11">
        <v>0.136855</v>
      </c>
      <c r="K11">
        <v>0.12002</v>
      </c>
      <c r="L11">
        <v>0.132574</v>
      </c>
      <c r="M11">
        <v>0.147977</v>
      </c>
      <c r="N11">
        <v>0.15518599999999999</v>
      </c>
      <c r="O11">
        <v>0.17132500000000001</v>
      </c>
      <c r="P11">
        <v>0.173101</v>
      </c>
      <c r="Q11">
        <v>0.16611699999999999</v>
      </c>
      <c r="R11">
        <v>0.18446799999999999</v>
      </c>
      <c r="S11">
        <v>0.13426299999999999</v>
      </c>
      <c r="T11">
        <v>0.12275899999999999</v>
      </c>
      <c r="U11">
        <v>0.13310900000000001</v>
      </c>
      <c r="V11">
        <v>0.12631200000000001</v>
      </c>
      <c r="W11">
        <v>0.116492</v>
      </c>
      <c r="X11">
        <v>0.116456</v>
      </c>
      <c r="Y11">
        <v>0.163942</v>
      </c>
      <c r="Z11">
        <v>0.119578</v>
      </c>
      <c r="AA11">
        <v>0.13159000000000001</v>
      </c>
      <c r="AB11">
        <v>0.12427100000000001</v>
      </c>
      <c r="AC11">
        <v>0.120242</v>
      </c>
      <c r="AD11">
        <v>0.13142499999999999</v>
      </c>
      <c r="AE11">
        <v>0.1419</v>
      </c>
      <c r="AF11">
        <v>0.16644999999999999</v>
      </c>
      <c r="AG11">
        <v>0.165523</v>
      </c>
      <c r="AH11">
        <v>0.161132</v>
      </c>
      <c r="AI11">
        <v>0.16569400000000001</v>
      </c>
      <c r="AJ11">
        <v>0.16955799999999999</v>
      </c>
      <c r="AK11">
        <v>0.15101600000000001</v>
      </c>
      <c r="AL11">
        <v>0.173485</v>
      </c>
      <c r="AM11">
        <v>0.17222100000000001</v>
      </c>
      <c r="AN11">
        <v>0.186724</v>
      </c>
      <c r="AO11">
        <v>0.18706100000000001</v>
      </c>
      <c r="AP11">
        <v>0.159025</v>
      </c>
      <c r="AQ11">
        <v>0.15015100000000001</v>
      </c>
      <c r="AR11">
        <v>0.156332</v>
      </c>
      <c r="AS11">
        <v>0.14435100000000001</v>
      </c>
      <c r="AT11">
        <v>0.15942799999999999</v>
      </c>
      <c r="AU11">
        <v>0.16597000000000001</v>
      </c>
      <c r="AV11">
        <v>0.17971999999999999</v>
      </c>
      <c r="AW11">
        <v>0.183305</v>
      </c>
      <c r="AX11">
        <v>0.17413899999999999</v>
      </c>
      <c r="AY11">
        <v>0.145653</v>
      </c>
      <c r="AZ11">
        <v>0.136181</v>
      </c>
      <c r="BA11">
        <v>0.13129199999999999</v>
      </c>
      <c r="BB11">
        <v>0.15076700000000001</v>
      </c>
      <c r="BC11">
        <v>0.14213999999999999</v>
      </c>
      <c r="BD11">
        <v>0.17635300000000001</v>
      </c>
      <c r="BE11">
        <v>0.167378</v>
      </c>
      <c r="BF11">
        <v>0.155416</v>
      </c>
      <c r="BG11">
        <v>0.106202</v>
      </c>
      <c r="BH11">
        <v>0.111079</v>
      </c>
      <c r="BI11">
        <v>0.115495</v>
      </c>
      <c r="BJ11">
        <v>0.13691200000000001</v>
      </c>
      <c r="BK11">
        <v>0.140065</v>
      </c>
      <c r="BL11">
        <v>0.15573600000000001</v>
      </c>
      <c r="BM11">
        <v>0.148398</v>
      </c>
      <c r="BN11">
        <v>0.12872</v>
      </c>
      <c r="BO11">
        <v>0.11174199999999999</v>
      </c>
      <c r="BP11">
        <v>0.120034</v>
      </c>
      <c r="BQ11">
        <v>0.12239700000000001</v>
      </c>
      <c r="BR11">
        <v>0.14238600000000001</v>
      </c>
      <c r="BS11">
        <v>0.126497</v>
      </c>
      <c r="BT11">
        <v>0.121599</v>
      </c>
      <c r="BU11">
        <v>0.119815</v>
      </c>
      <c r="BV11">
        <v>0.14260300000000001</v>
      </c>
      <c r="BW11">
        <v>0.109111</v>
      </c>
      <c r="BX11">
        <v>0.120182</v>
      </c>
      <c r="BY11">
        <v>9.6057000000000003E-2</v>
      </c>
      <c r="BZ11">
        <v>0.13486699999999999</v>
      </c>
      <c r="CA11">
        <v>0.127862</v>
      </c>
      <c r="CB11">
        <v>0.15817899999999999</v>
      </c>
      <c r="CC11">
        <v>0.14438999999999999</v>
      </c>
      <c r="CD11">
        <v>0.123511</v>
      </c>
    </row>
    <row r="12" spans="1:82">
      <c r="A12">
        <v>4.1580560000000002</v>
      </c>
      <c r="B12" s="2">
        <v>0.17325231481481482</v>
      </c>
      <c r="C12">
        <v>0.19694</v>
      </c>
      <c r="D12">
        <v>0.201433</v>
      </c>
      <c r="E12">
        <v>0.15859999999999999</v>
      </c>
      <c r="F12">
        <v>0.154136</v>
      </c>
      <c r="G12">
        <v>0.13567599999999999</v>
      </c>
      <c r="H12">
        <v>0.153165</v>
      </c>
      <c r="I12">
        <v>0.19439200000000001</v>
      </c>
      <c r="J12">
        <v>0.17202799999999999</v>
      </c>
      <c r="K12">
        <v>0.15171799999999999</v>
      </c>
      <c r="L12">
        <v>0.17627799999999999</v>
      </c>
      <c r="M12">
        <v>0.17927100000000001</v>
      </c>
      <c r="N12">
        <v>0.18489900000000001</v>
      </c>
      <c r="O12">
        <v>0.19730700000000001</v>
      </c>
      <c r="P12">
        <v>0.19858700000000001</v>
      </c>
      <c r="Q12">
        <v>0.18750800000000001</v>
      </c>
      <c r="R12">
        <v>0.21482899999999999</v>
      </c>
      <c r="S12">
        <v>0.161134</v>
      </c>
      <c r="T12">
        <v>0.151979</v>
      </c>
      <c r="U12">
        <v>0.16572700000000001</v>
      </c>
      <c r="V12">
        <v>0.15160399999999999</v>
      </c>
      <c r="W12">
        <v>0.13950000000000001</v>
      </c>
      <c r="X12">
        <v>0.14430999999999999</v>
      </c>
      <c r="Y12">
        <v>0.192658</v>
      </c>
      <c r="Z12">
        <v>0.14658399999999999</v>
      </c>
      <c r="AA12">
        <v>0.16061800000000001</v>
      </c>
      <c r="AB12">
        <v>0.14747399999999999</v>
      </c>
      <c r="AC12">
        <v>0.14544199999999999</v>
      </c>
      <c r="AD12">
        <v>0.153942</v>
      </c>
      <c r="AE12">
        <v>0.16652</v>
      </c>
      <c r="AF12">
        <v>0.18801200000000001</v>
      </c>
      <c r="AG12">
        <v>0.19158800000000001</v>
      </c>
      <c r="AH12">
        <v>0.188808</v>
      </c>
      <c r="AI12">
        <v>0.192468</v>
      </c>
      <c r="AJ12">
        <v>0.196879</v>
      </c>
      <c r="AK12">
        <v>0.17266899999999999</v>
      </c>
      <c r="AL12">
        <v>0.19136</v>
      </c>
      <c r="AM12">
        <v>0.192326</v>
      </c>
      <c r="AN12">
        <v>0.20787700000000001</v>
      </c>
      <c r="AO12">
        <v>0.20485500000000001</v>
      </c>
      <c r="AP12">
        <v>0.17780299999999999</v>
      </c>
      <c r="AQ12">
        <v>0.18071300000000001</v>
      </c>
      <c r="AR12">
        <v>0.17766599999999999</v>
      </c>
      <c r="AS12">
        <v>0.16082099999999999</v>
      </c>
      <c r="AT12">
        <v>0.17246</v>
      </c>
      <c r="AU12">
        <v>0.189586</v>
      </c>
      <c r="AV12">
        <v>0.19464699999999999</v>
      </c>
      <c r="AW12">
        <v>0.19828499999999999</v>
      </c>
      <c r="AX12">
        <v>0.18962999999999999</v>
      </c>
      <c r="AY12">
        <v>0.17235</v>
      </c>
      <c r="AZ12">
        <v>0.162408</v>
      </c>
      <c r="BA12">
        <v>0.15277099999999999</v>
      </c>
      <c r="BB12">
        <v>0.16992199999999999</v>
      </c>
      <c r="BC12">
        <v>0.160274</v>
      </c>
      <c r="BD12">
        <v>0.195491</v>
      </c>
      <c r="BE12">
        <v>0.187724</v>
      </c>
      <c r="BF12">
        <v>0.18532499999999999</v>
      </c>
      <c r="BG12">
        <v>0.13516600000000001</v>
      </c>
      <c r="BH12">
        <v>0.13734199999999999</v>
      </c>
      <c r="BI12">
        <v>0.147947</v>
      </c>
      <c r="BJ12">
        <v>0.16527800000000001</v>
      </c>
      <c r="BK12">
        <v>0.16578599999999999</v>
      </c>
      <c r="BL12">
        <v>0.18879099999999999</v>
      </c>
      <c r="BM12">
        <v>0.172904</v>
      </c>
      <c r="BN12">
        <v>0.15901199999999999</v>
      </c>
      <c r="BO12">
        <v>0.147864</v>
      </c>
      <c r="BP12">
        <v>0.15443699999999999</v>
      </c>
      <c r="BQ12">
        <v>0.14849300000000001</v>
      </c>
      <c r="BR12">
        <v>0.17225299999999999</v>
      </c>
      <c r="BS12">
        <v>0.16472400000000001</v>
      </c>
      <c r="BT12">
        <v>0.151201</v>
      </c>
      <c r="BU12">
        <v>0.157808</v>
      </c>
      <c r="BV12">
        <v>0.155227</v>
      </c>
      <c r="BW12">
        <v>0.14142399999999999</v>
      </c>
      <c r="BX12">
        <v>0.15435599999999999</v>
      </c>
      <c r="BY12">
        <v>0.128965</v>
      </c>
      <c r="BZ12">
        <v>0.17147299999999999</v>
      </c>
      <c r="CA12">
        <v>0.160777</v>
      </c>
      <c r="CB12">
        <v>0.19641500000000001</v>
      </c>
      <c r="CC12">
        <v>0.18097299999999999</v>
      </c>
      <c r="CD12">
        <v>0.15526799999999999</v>
      </c>
    </row>
    <row r="13" spans="1:82">
      <c r="A13">
        <v>5.1558330000000003</v>
      </c>
      <c r="B13" s="2">
        <v>0.21482638888888891</v>
      </c>
      <c r="C13">
        <v>0.21291099999999999</v>
      </c>
      <c r="D13">
        <v>0.219471</v>
      </c>
      <c r="E13">
        <v>0.175481</v>
      </c>
      <c r="F13">
        <v>0.17224100000000001</v>
      </c>
      <c r="G13">
        <v>0.15945300000000001</v>
      </c>
      <c r="H13">
        <v>0.17755399999999999</v>
      </c>
      <c r="I13">
        <v>0.22114400000000001</v>
      </c>
      <c r="J13">
        <v>0.19867399999999999</v>
      </c>
      <c r="K13">
        <v>0.171238</v>
      </c>
      <c r="L13">
        <v>0.20296800000000001</v>
      </c>
      <c r="M13">
        <v>0.2049</v>
      </c>
      <c r="N13">
        <v>0.204149</v>
      </c>
      <c r="O13">
        <v>0.217504</v>
      </c>
      <c r="P13">
        <v>0.21285000000000001</v>
      </c>
      <c r="Q13">
        <v>0.198769</v>
      </c>
      <c r="R13">
        <v>0.23283499999999999</v>
      </c>
      <c r="S13">
        <v>0.17713699999999999</v>
      </c>
      <c r="T13">
        <v>0.16980500000000001</v>
      </c>
      <c r="U13">
        <v>0.183476</v>
      </c>
      <c r="V13">
        <v>0.16913900000000001</v>
      </c>
      <c r="W13">
        <v>0.15598899999999999</v>
      </c>
      <c r="X13">
        <v>0.16711599999999999</v>
      </c>
      <c r="Y13">
        <v>0.19953399999999999</v>
      </c>
      <c r="Z13">
        <v>0.16829</v>
      </c>
      <c r="AA13">
        <v>0.178674</v>
      </c>
      <c r="AB13">
        <v>0.161774</v>
      </c>
      <c r="AC13">
        <v>0.16752500000000001</v>
      </c>
      <c r="AD13">
        <v>0.17163800000000001</v>
      </c>
      <c r="AE13">
        <v>0.18574599999999999</v>
      </c>
      <c r="AF13">
        <v>0.20311599999999999</v>
      </c>
      <c r="AG13">
        <v>0.20744599999999999</v>
      </c>
      <c r="AH13">
        <v>0.203711</v>
      </c>
      <c r="AI13">
        <v>0.211059</v>
      </c>
      <c r="AJ13">
        <v>0.21554999999999999</v>
      </c>
      <c r="AK13">
        <v>0.188639</v>
      </c>
      <c r="AL13">
        <v>0.20504600000000001</v>
      </c>
      <c r="AM13">
        <v>0.211589</v>
      </c>
      <c r="AN13">
        <v>0.21925500000000001</v>
      </c>
      <c r="AO13">
        <v>0.221221</v>
      </c>
      <c r="AP13">
        <v>0.19398599999999999</v>
      </c>
      <c r="AQ13">
        <v>0.19539500000000001</v>
      </c>
      <c r="AR13">
        <v>0.19307299999999999</v>
      </c>
      <c r="AS13">
        <v>0.17591499999999999</v>
      </c>
      <c r="AT13">
        <v>0.18808</v>
      </c>
      <c r="AU13">
        <v>0.20748</v>
      </c>
      <c r="AV13">
        <v>0.20630299999999999</v>
      </c>
      <c r="AW13">
        <v>0.21685099999999999</v>
      </c>
      <c r="AX13">
        <v>0.20308200000000001</v>
      </c>
      <c r="AY13">
        <v>0.19323699999999999</v>
      </c>
      <c r="AZ13">
        <v>0.17998900000000001</v>
      </c>
      <c r="BA13">
        <v>0.16802</v>
      </c>
      <c r="BB13">
        <v>0.18707399999999999</v>
      </c>
      <c r="BC13">
        <v>0.17283699999999999</v>
      </c>
      <c r="BD13">
        <v>0.21029600000000001</v>
      </c>
      <c r="BE13">
        <v>0.20499300000000001</v>
      </c>
      <c r="BF13">
        <v>0.20518400000000001</v>
      </c>
      <c r="BG13">
        <v>0.15371499999999999</v>
      </c>
      <c r="BH13">
        <v>0.153891</v>
      </c>
      <c r="BI13">
        <v>0.164775</v>
      </c>
      <c r="BJ13">
        <v>0.184785</v>
      </c>
      <c r="BK13">
        <v>0.18265200000000001</v>
      </c>
      <c r="BL13">
        <v>0.20719899999999999</v>
      </c>
      <c r="BM13">
        <v>0.19625000000000001</v>
      </c>
      <c r="BN13">
        <v>0.177596</v>
      </c>
      <c r="BO13">
        <v>0.173987</v>
      </c>
      <c r="BP13">
        <v>0.17369599999999999</v>
      </c>
      <c r="BQ13">
        <v>0.17299100000000001</v>
      </c>
      <c r="BR13">
        <v>0.1946</v>
      </c>
      <c r="BS13">
        <v>0.18736800000000001</v>
      </c>
      <c r="BT13">
        <v>0.177396</v>
      </c>
      <c r="BU13">
        <v>0.18693899999999999</v>
      </c>
      <c r="BV13">
        <v>0.16770599999999999</v>
      </c>
      <c r="BW13">
        <v>0.16517799999999999</v>
      </c>
      <c r="BX13">
        <v>0.179095</v>
      </c>
      <c r="BY13">
        <v>0.14760799999999999</v>
      </c>
      <c r="BZ13">
        <v>0.19624</v>
      </c>
      <c r="CA13">
        <v>0.184449</v>
      </c>
      <c r="CB13">
        <v>0.218247</v>
      </c>
      <c r="CC13">
        <v>0.20322499999999999</v>
      </c>
      <c r="CD13">
        <v>0.175094</v>
      </c>
    </row>
    <row r="14" spans="1:82">
      <c r="A14">
        <v>6.1524999999999999</v>
      </c>
      <c r="B14" s="2">
        <v>0.25635416666666666</v>
      </c>
      <c r="C14">
        <v>0.229851</v>
      </c>
      <c r="D14">
        <v>0.23794000000000001</v>
      </c>
      <c r="E14">
        <v>0.191307</v>
      </c>
      <c r="F14">
        <v>0.189744</v>
      </c>
      <c r="G14">
        <v>0.186002</v>
      </c>
      <c r="H14">
        <v>0.20430200000000001</v>
      </c>
      <c r="I14">
        <v>0.247782</v>
      </c>
      <c r="J14">
        <v>0.22520000000000001</v>
      </c>
      <c r="K14">
        <v>0.195769</v>
      </c>
      <c r="L14">
        <v>0.22284499999999999</v>
      </c>
      <c r="M14">
        <v>0.22247500000000001</v>
      </c>
      <c r="N14">
        <v>0.22523099999999999</v>
      </c>
      <c r="O14">
        <v>0.23591000000000001</v>
      </c>
      <c r="P14">
        <v>0.23338</v>
      </c>
      <c r="Q14">
        <v>0.21514</v>
      </c>
      <c r="R14">
        <v>0.25305800000000001</v>
      </c>
      <c r="S14">
        <v>0.20277899999999999</v>
      </c>
      <c r="T14">
        <v>0.18993599999999999</v>
      </c>
      <c r="U14">
        <v>0.18751999999999999</v>
      </c>
      <c r="V14">
        <v>0.18917900000000001</v>
      </c>
      <c r="W14">
        <v>0.171816</v>
      </c>
      <c r="X14">
        <v>0.18958900000000001</v>
      </c>
      <c r="Y14">
        <v>0.21718299999999999</v>
      </c>
      <c r="Z14">
        <v>0.18728800000000001</v>
      </c>
      <c r="AA14">
        <v>0.196688</v>
      </c>
      <c r="AB14">
        <v>0.180392</v>
      </c>
      <c r="AC14">
        <v>0.190743</v>
      </c>
      <c r="AD14">
        <v>0.18997800000000001</v>
      </c>
      <c r="AE14">
        <v>0.205654</v>
      </c>
      <c r="AF14">
        <v>0.215586</v>
      </c>
      <c r="AG14">
        <v>0.22694800000000001</v>
      </c>
      <c r="AH14">
        <v>0.219058</v>
      </c>
      <c r="AI14">
        <v>0.233179</v>
      </c>
      <c r="AJ14">
        <v>0.23028899999999999</v>
      </c>
      <c r="AK14">
        <v>0.204426</v>
      </c>
      <c r="AL14">
        <v>0.21803600000000001</v>
      </c>
      <c r="AM14">
        <v>0.22592499999999999</v>
      </c>
      <c r="AN14">
        <v>0.23821300000000001</v>
      </c>
      <c r="AO14">
        <v>0.237065</v>
      </c>
      <c r="AP14">
        <v>0.211174</v>
      </c>
      <c r="AQ14">
        <v>0.21339</v>
      </c>
      <c r="AR14">
        <v>0.20983199999999999</v>
      </c>
      <c r="AS14">
        <v>0.19409000000000001</v>
      </c>
      <c r="AT14">
        <v>0.204983</v>
      </c>
      <c r="AU14">
        <v>0.224139</v>
      </c>
      <c r="AV14">
        <v>0.22081100000000001</v>
      </c>
      <c r="AW14">
        <v>0.23196</v>
      </c>
      <c r="AX14">
        <v>0.21959899999999999</v>
      </c>
      <c r="AY14">
        <v>0.21561</v>
      </c>
      <c r="AZ14">
        <v>0.19747400000000001</v>
      </c>
      <c r="BA14">
        <v>0.18563199999999999</v>
      </c>
      <c r="BB14">
        <v>0.20435</v>
      </c>
      <c r="BC14">
        <v>0.192971</v>
      </c>
      <c r="BD14">
        <v>0.22545799999999999</v>
      </c>
      <c r="BE14">
        <v>0.219384</v>
      </c>
      <c r="BF14">
        <v>0.224047</v>
      </c>
      <c r="BG14">
        <v>0.17391599999999999</v>
      </c>
      <c r="BH14">
        <v>0.17618900000000001</v>
      </c>
      <c r="BI14">
        <v>0.18668799999999999</v>
      </c>
      <c r="BJ14">
        <v>0.20264399999999999</v>
      </c>
      <c r="BK14">
        <v>0.20572499999999999</v>
      </c>
      <c r="BL14">
        <v>0.228433</v>
      </c>
      <c r="BM14">
        <v>0.21618299999999999</v>
      </c>
      <c r="BN14">
        <v>0.19553499999999999</v>
      </c>
      <c r="BO14">
        <v>0.198125</v>
      </c>
      <c r="BP14">
        <v>0.194771</v>
      </c>
      <c r="BQ14">
        <v>0.19206899999999999</v>
      </c>
      <c r="BR14">
        <v>0.20952799999999999</v>
      </c>
      <c r="BS14">
        <v>0.20999599999999999</v>
      </c>
      <c r="BT14">
        <v>0.20323099999999999</v>
      </c>
      <c r="BU14">
        <v>0.208873</v>
      </c>
      <c r="BV14">
        <v>0.190803</v>
      </c>
      <c r="BW14">
        <v>0.18920999999999999</v>
      </c>
      <c r="BX14">
        <v>0.199625</v>
      </c>
      <c r="BY14">
        <v>0.17138999999999999</v>
      </c>
      <c r="BZ14">
        <v>0.21965499999999999</v>
      </c>
      <c r="CA14">
        <v>0.20647399999999999</v>
      </c>
      <c r="CB14">
        <v>0.24487400000000001</v>
      </c>
      <c r="CC14">
        <v>0.22545100000000001</v>
      </c>
      <c r="CD14">
        <v>0.196633</v>
      </c>
    </row>
    <row r="15" spans="1:82">
      <c r="A15">
        <v>7.148333</v>
      </c>
      <c r="B15" s="2">
        <v>0.29784722222222221</v>
      </c>
      <c r="C15">
        <v>0.254469</v>
      </c>
      <c r="D15">
        <v>0.26096900000000001</v>
      </c>
      <c r="E15">
        <v>0.211424</v>
      </c>
      <c r="F15">
        <v>0.21709999999999999</v>
      </c>
      <c r="G15">
        <v>0.21013899999999999</v>
      </c>
      <c r="H15">
        <v>0.23396400000000001</v>
      </c>
      <c r="I15">
        <v>0.27321400000000001</v>
      </c>
      <c r="J15">
        <v>0.25423699999999999</v>
      </c>
      <c r="K15">
        <v>0.21973599999999999</v>
      </c>
      <c r="L15">
        <v>0.248894</v>
      </c>
      <c r="M15">
        <v>0.24855099999999999</v>
      </c>
      <c r="N15">
        <v>0.245307</v>
      </c>
      <c r="O15">
        <v>0.25546400000000002</v>
      </c>
      <c r="P15">
        <v>0.25701299999999999</v>
      </c>
      <c r="Q15">
        <v>0.23277200000000001</v>
      </c>
      <c r="R15">
        <v>0.27692899999999998</v>
      </c>
      <c r="S15">
        <v>0.22145000000000001</v>
      </c>
      <c r="T15">
        <v>0.21470700000000001</v>
      </c>
      <c r="U15">
        <v>0.20801800000000001</v>
      </c>
      <c r="V15">
        <v>0.21191399999999999</v>
      </c>
      <c r="W15">
        <v>0.19628599999999999</v>
      </c>
      <c r="X15">
        <v>0.213223</v>
      </c>
      <c r="Y15">
        <v>0.23916000000000001</v>
      </c>
      <c r="Z15">
        <v>0.206397</v>
      </c>
      <c r="AA15">
        <v>0.218167</v>
      </c>
      <c r="AB15">
        <v>0.20218800000000001</v>
      </c>
      <c r="AC15">
        <v>0.21274299999999999</v>
      </c>
      <c r="AD15">
        <v>0.201678</v>
      </c>
      <c r="AE15">
        <v>0.224249</v>
      </c>
      <c r="AF15">
        <v>0.23971200000000001</v>
      </c>
      <c r="AG15">
        <v>0.24151300000000001</v>
      </c>
      <c r="AH15">
        <v>0.242507</v>
      </c>
      <c r="AI15">
        <v>0.252027</v>
      </c>
      <c r="AJ15">
        <v>0.24859400000000001</v>
      </c>
      <c r="AK15">
        <v>0.2253</v>
      </c>
      <c r="AL15">
        <v>0.235101</v>
      </c>
      <c r="AM15">
        <v>0.247751</v>
      </c>
      <c r="AN15">
        <v>0.25787199999999999</v>
      </c>
      <c r="AO15">
        <v>0.24962699999999999</v>
      </c>
      <c r="AP15">
        <v>0.22923399999999999</v>
      </c>
      <c r="AQ15">
        <v>0.23965600000000001</v>
      </c>
      <c r="AR15">
        <v>0.231931</v>
      </c>
      <c r="AS15">
        <v>0.214341</v>
      </c>
      <c r="AT15">
        <v>0.22423299999999999</v>
      </c>
      <c r="AU15">
        <v>0.24288699999999999</v>
      </c>
      <c r="AV15">
        <v>0.23705000000000001</v>
      </c>
      <c r="AW15">
        <v>0.25289</v>
      </c>
      <c r="AX15">
        <v>0.240254</v>
      </c>
      <c r="AY15">
        <v>0.238873</v>
      </c>
      <c r="AZ15">
        <v>0.22142999999999999</v>
      </c>
      <c r="BA15">
        <v>0.21046000000000001</v>
      </c>
      <c r="BB15">
        <v>0.226409</v>
      </c>
      <c r="BC15">
        <v>0.210871</v>
      </c>
      <c r="BD15">
        <v>0.247529</v>
      </c>
      <c r="BE15">
        <v>0.23711699999999999</v>
      </c>
      <c r="BF15">
        <v>0.24959700000000001</v>
      </c>
      <c r="BG15">
        <v>0.196488</v>
      </c>
      <c r="BH15">
        <v>0.200901</v>
      </c>
      <c r="BI15">
        <v>0.210062</v>
      </c>
      <c r="BJ15">
        <v>0.22370999999999999</v>
      </c>
      <c r="BK15">
        <v>0.22923299999999999</v>
      </c>
      <c r="BL15">
        <v>0.255886</v>
      </c>
      <c r="BM15">
        <v>0.23904400000000001</v>
      </c>
      <c r="BN15">
        <v>0.218693</v>
      </c>
      <c r="BO15">
        <v>0.21711</v>
      </c>
      <c r="BP15">
        <v>0.21826899999999999</v>
      </c>
      <c r="BQ15">
        <v>0.211502</v>
      </c>
      <c r="BR15">
        <v>0.23445299999999999</v>
      </c>
      <c r="BS15">
        <v>0.233011</v>
      </c>
      <c r="BT15">
        <v>0.228968</v>
      </c>
      <c r="BU15">
        <v>0.23629900000000001</v>
      </c>
      <c r="BV15">
        <v>0.219611</v>
      </c>
      <c r="BW15">
        <v>0.21664</v>
      </c>
      <c r="BX15">
        <v>0.22431599999999999</v>
      </c>
      <c r="BY15">
        <v>0.19798099999999999</v>
      </c>
      <c r="BZ15">
        <v>0.245225</v>
      </c>
      <c r="CA15">
        <v>0.23505000000000001</v>
      </c>
      <c r="CB15">
        <v>0.27171099999999998</v>
      </c>
      <c r="CC15">
        <v>0.251531</v>
      </c>
      <c r="CD15">
        <v>0.22509799999999999</v>
      </c>
    </row>
    <row r="16" spans="1:82">
      <c r="A16">
        <v>8.1475000000000009</v>
      </c>
      <c r="B16" s="2">
        <v>0.33947916666666672</v>
      </c>
      <c r="C16">
        <v>0.28020499999999998</v>
      </c>
      <c r="D16">
        <v>0.29023199999999999</v>
      </c>
      <c r="E16">
        <v>0.239622</v>
      </c>
      <c r="F16">
        <v>0.242091</v>
      </c>
      <c r="G16">
        <v>0.245725</v>
      </c>
      <c r="H16">
        <v>0.26645999999999997</v>
      </c>
      <c r="I16">
        <v>0.303263</v>
      </c>
      <c r="J16">
        <v>0.28855399999999998</v>
      </c>
      <c r="K16">
        <v>0.25084099999999998</v>
      </c>
      <c r="L16">
        <v>0.28288799999999997</v>
      </c>
      <c r="M16">
        <v>0.27679199999999998</v>
      </c>
      <c r="N16">
        <v>0.27346700000000002</v>
      </c>
      <c r="O16">
        <v>0.28542400000000001</v>
      </c>
      <c r="P16">
        <v>0.28429700000000002</v>
      </c>
      <c r="Q16">
        <v>0.26525700000000002</v>
      </c>
      <c r="R16">
        <v>0.30465199999999998</v>
      </c>
      <c r="S16">
        <v>0.251583</v>
      </c>
      <c r="T16">
        <v>0.24140400000000001</v>
      </c>
      <c r="U16">
        <v>0.23730399999999999</v>
      </c>
      <c r="V16">
        <v>0.23955499999999999</v>
      </c>
      <c r="W16">
        <v>0.22508400000000001</v>
      </c>
      <c r="X16">
        <v>0.24331700000000001</v>
      </c>
      <c r="Y16">
        <v>0.26548300000000002</v>
      </c>
      <c r="Z16">
        <v>0.233316</v>
      </c>
      <c r="AA16">
        <v>0.24743999999999999</v>
      </c>
      <c r="AB16">
        <v>0.232735</v>
      </c>
      <c r="AC16">
        <v>0.237347</v>
      </c>
      <c r="AD16">
        <v>0.23202</v>
      </c>
      <c r="AE16">
        <v>0.257216</v>
      </c>
      <c r="AF16">
        <v>0.26282499999999998</v>
      </c>
      <c r="AG16">
        <v>0.27297500000000002</v>
      </c>
      <c r="AH16">
        <v>0.26528299999999999</v>
      </c>
      <c r="AI16">
        <v>0.28266200000000002</v>
      </c>
      <c r="AJ16">
        <v>0.28044400000000003</v>
      </c>
      <c r="AK16">
        <v>0.25078699999999998</v>
      </c>
      <c r="AL16">
        <v>0.26247700000000002</v>
      </c>
      <c r="AM16">
        <v>0.27443600000000001</v>
      </c>
      <c r="AN16">
        <v>0.280609</v>
      </c>
      <c r="AO16">
        <v>0.27528599999999998</v>
      </c>
      <c r="AP16">
        <v>0.257137</v>
      </c>
      <c r="AQ16">
        <v>0.268598</v>
      </c>
      <c r="AR16">
        <v>0.25897799999999999</v>
      </c>
      <c r="AS16">
        <v>0.24300099999999999</v>
      </c>
      <c r="AT16">
        <v>0.25221500000000002</v>
      </c>
      <c r="AU16">
        <v>0.26666600000000001</v>
      </c>
      <c r="AV16">
        <v>0.26290599999999997</v>
      </c>
      <c r="AW16">
        <v>0.27928799999999998</v>
      </c>
      <c r="AX16">
        <v>0.264513</v>
      </c>
      <c r="AY16">
        <v>0.26979399999999998</v>
      </c>
      <c r="AZ16">
        <v>0.25315100000000001</v>
      </c>
      <c r="BA16">
        <v>0.240068</v>
      </c>
      <c r="BB16">
        <v>0.25700899999999999</v>
      </c>
      <c r="BC16">
        <v>0.24459800000000001</v>
      </c>
      <c r="BD16">
        <v>0.27516600000000002</v>
      </c>
      <c r="BE16">
        <v>0.268285</v>
      </c>
      <c r="BF16">
        <v>0.28253</v>
      </c>
      <c r="BG16">
        <v>0.22543199999999999</v>
      </c>
      <c r="BH16">
        <v>0.233319</v>
      </c>
      <c r="BI16">
        <v>0.238674</v>
      </c>
      <c r="BJ16">
        <v>0.2535</v>
      </c>
      <c r="BK16">
        <v>0.25824900000000001</v>
      </c>
      <c r="BL16">
        <v>0.28247699999999998</v>
      </c>
      <c r="BM16">
        <v>0.26695400000000002</v>
      </c>
      <c r="BN16">
        <v>0.25009799999999999</v>
      </c>
      <c r="BO16">
        <v>0.249718</v>
      </c>
      <c r="BP16">
        <v>0.247868</v>
      </c>
      <c r="BQ16">
        <v>0.24746099999999999</v>
      </c>
      <c r="BR16">
        <v>0.26716600000000001</v>
      </c>
      <c r="BS16">
        <v>0.26471</v>
      </c>
      <c r="BT16">
        <v>0.25703199999999998</v>
      </c>
      <c r="BU16">
        <v>0.27216299999999999</v>
      </c>
      <c r="BV16">
        <v>0.25025700000000001</v>
      </c>
      <c r="BW16">
        <v>0.25240200000000002</v>
      </c>
      <c r="BX16">
        <v>0.256662</v>
      </c>
      <c r="BY16">
        <v>0.23100200000000001</v>
      </c>
      <c r="BZ16">
        <v>0.27946399999999999</v>
      </c>
      <c r="CA16">
        <v>0.26488</v>
      </c>
      <c r="CB16">
        <v>0.30292599999999997</v>
      </c>
      <c r="CC16">
        <v>0.28299400000000002</v>
      </c>
      <c r="CD16">
        <v>0.25894200000000001</v>
      </c>
    </row>
    <row r="17" spans="1:82">
      <c r="A17">
        <v>9.1458329999999997</v>
      </c>
      <c r="B17" s="2">
        <v>0.3810763888888889</v>
      </c>
      <c r="C17">
        <v>0.31227500000000002</v>
      </c>
      <c r="D17">
        <v>0.32522899999999999</v>
      </c>
      <c r="E17">
        <v>0.27513399999999999</v>
      </c>
      <c r="F17">
        <v>0.28126699999999999</v>
      </c>
      <c r="G17">
        <v>0.28245300000000001</v>
      </c>
      <c r="H17">
        <v>0.30172900000000002</v>
      </c>
      <c r="I17">
        <v>0.344057</v>
      </c>
      <c r="J17">
        <v>0.32752999999999999</v>
      </c>
      <c r="K17">
        <v>0.28631600000000001</v>
      </c>
      <c r="L17">
        <v>0.32053199999999998</v>
      </c>
      <c r="M17">
        <v>0.30834400000000001</v>
      </c>
      <c r="N17">
        <v>0.30584</v>
      </c>
      <c r="O17">
        <v>0.32181900000000002</v>
      </c>
      <c r="P17">
        <v>0.320739</v>
      </c>
      <c r="Q17">
        <v>0.29545900000000003</v>
      </c>
      <c r="R17">
        <v>0.33892800000000001</v>
      </c>
      <c r="S17">
        <v>0.288049</v>
      </c>
      <c r="T17">
        <v>0.27817700000000001</v>
      </c>
      <c r="U17">
        <v>0.27575300000000003</v>
      </c>
      <c r="V17">
        <v>0.27511799999999997</v>
      </c>
      <c r="W17">
        <v>0.26359399999999999</v>
      </c>
      <c r="X17">
        <v>0.280692</v>
      </c>
      <c r="Y17">
        <v>0.28663</v>
      </c>
      <c r="Z17">
        <v>0.27210200000000001</v>
      </c>
      <c r="AA17">
        <v>0.28090199999999999</v>
      </c>
      <c r="AB17">
        <v>0.26747900000000002</v>
      </c>
      <c r="AC17">
        <v>0.27703299999999997</v>
      </c>
      <c r="AD17">
        <v>0.26423400000000002</v>
      </c>
      <c r="AE17">
        <v>0.29145399999999999</v>
      </c>
      <c r="AF17">
        <v>0.30113600000000001</v>
      </c>
      <c r="AG17">
        <v>0.30789899999999998</v>
      </c>
      <c r="AH17">
        <v>0.29971999999999999</v>
      </c>
      <c r="AI17">
        <v>0.31605499999999997</v>
      </c>
      <c r="AJ17">
        <v>0.31876900000000002</v>
      </c>
      <c r="AK17">
        <v>0.28634300000000001</v>
      </c>
      <c r="AL17">
        <v>0.29061599999999999</v>
      </c>
      <c r="AM17">
        <v>0.30595800000000001</v>
      </c>
      <c r="AN17">
        <v>0.30955199999999999</v>
      </c>
      <c r="AO17">
        <v>0.30744199999999999</v>
      </c>
      <c r="AP17">
        <v>0.28881299999999999</v>
      </c>
      <c r="AQ17">
        <v>0.30067300000000002</v>
      </c>
      <c r="AR17">
        <v>0.296958</v>
      </c>
      <c r="AS17">
        <v>0.27640900000000002</v>
      </c>
      <c r="AT17">
        <v>0.28789599999999999</v>
      </c>
      <c r="AU17">
        <v>0.30302600000000002</v>
      </c>
      <c r="AV17">
        <v>0.29347800000000002</v>
      </c>
      <c r="AW17">
        <v>0.31128699999999998</v>
      </c>
      <c r="AX17">
        <v>0.29664800000000002</v>
      </c>
      <c r="AY17">
        <v>0.30397000000000002</v>
      </c>
      <c r="AZ17">
        <v>0.28600799999999998</v>
      </c>
      <c r="BA17">
        <v>0.27528599999999998</v>
      </c>
      <c r="BB17">
        <v>0.29102099999999997</v>
      </c>
      <c r="BC17">
        <v>0.27806799999999998</v>
      </c>
      <c r="BD17">
        <v>0.31148300000000001</v>
      </c>
      <c r="BE17">
        <v>0.30258000000000002</v>
      </c>
      <c r="BF17">
        <v>0.317859</v>
      </c>
      <c r="BG17">
        <v>0.26344499999999998</v>
      </c>
      <c r="BH17">
        <v>0.26763799999999999</v>
      </c>
      <c r="BI17">
        <v>0.27582400000000001</v>
      </c>
      <c r="BJ17">
        <v>0.28722999999999999</v>
      </c>
      <c r="BK17">
        <v>0.29217700000000002</v>
      </c>
      <c r="BL17">
        <v>0.31625399999999998</v>
      </c>
      <c r="BM17">
        <v>0.30133100000000002</v>
      </c>
      <c r="BN17">
        <v>0.28493600000000002</v>
      </c>
      <c r="BO17">
        <v>0.28764200000000001</v>
      </c>
      <c r="BP17">
        <v>0.283773</v>
      </c>
      <c r="BQ17">
        <v>0.28279100000000001</v>
      </c>
      <c r="BR17">
        <v>0.30155100000000001</v>
      </c>
      <c r="BS17">
        <v>0.30352600000000002</v>
      </c>
      <c r="BT17">
        <v>0.28920499999999999</v>
      </c>
      <c r="BU17">
        <v>0.30803900000000001</v>
      </c>
      <c r="BV17">
        <v>0.289302</v>
      </c>
      <c r="BW17">
        <v>0.29504000000000002</v>
      </c>
      <c r="BX17">
        <v>0.291271</v>
      </c>
      <c r="BY17">
        <v>0.27026499999999998</v>
      </c>
      <c r="BZ17">
        <v>0.32121699999999997</v>
      </c>
      <c r="CA17">
        <v>0.30268200000000001</v>
      </c>
      <c r="CB17">
        <v>0.33987600000000001</v>
      </c>
      <c r="CC17">
        <v>0.32196000000000002</v>
      </c>
      <c r="CD17">
        <v>0.29450599999999999</v>
      </c>
    </row>
    <row r="18" spans="1:82">
      <c r="A18">
        <v>10.144444</v>
      </c>
      <c r="B18" s="2">
        <v>0.42268518518518516</v>
      </c>
      <c r="C18">
        <v>0.35003200000000001</v>
      </c>
      <c r="D18">
        <v>0.36082999999999998</v>
      </c>
      <c r="E18">
        <v>0.317299</v>
      </c>
      <c r="F18">
        <v>0.31906400000000001</v>
      </c>
      <c r="G18">
        <v>0.33089099999999999</v>
      </c>
      <c r="H18">
        <v>0.34311900000000001</v>
      </c>
      <c r="I18">
        <v>0.382359</v>
      </c>
      <c r="J18">
        <v>0.37211</v>
      </c>
      <c r="K18">
        <v>0.33170899999999998</v>
      </c>
      <c r="L18">
        <v>0.35847400000000001</v>
      </c>
      <c r="M18">
        <v>0.349997</v>
      </c>
      <c r="N18">
        <v>0.345026</v>
      </c>
      <c r="O18">
        <v>0.36367699999999997</v>
      </c>
      <c r="P18">
        <v>0.35770299999999999</v>
      </c>
      <c r="Q18">
        <v>0.33729599999999998</v>
      </c>
      <c r="R18">
        <v>0.37436199999999997</v>
      </c>
      <c r="S18">
        <v>0.32601999999999998</v>
      </c>
      <c r="T18">
        <v>0.31936500000000001</v>
      </c>
      <c r="U18">
        <v>0.31493599999999999</v>
      </c>
      <c r="V18">
        <v>0.31663200000000002</v>
      </c>
      <c r="W18">
        <v>0.303371</v>
      </c>
      <c r="X18">
        <v>0.323106</v>
      </c>
      <c r="Y18">
        <v>0.325681</v>
      </c>
      <c r="Z18">
        <v>0.31504100000000002</v>
      </c>
      <c r="AA18">
        <v>0.320243</v>
      </c>
      <c r="AB18">
        <v>0.31070799999999998</v>
      </c>
      <c r="AC18">
        <v>0.32180900000000001</v>
      </c>
      <c r="AD18">
        <v>0.30569299999999999</v>
      </c>
      <c r="AE18">
        <v>0.33293699999999998</v>
      </c>
      <c r="AF18">
        <v>0.34145300000000001</v>
      </c>
      <c r="AG18">
        <v>0.34987600000000002</v>
      </c>
      <c r="AH18">
        <v>0.34363500000000002</v>
      </c>
      <c r="AI18">
        <v>0.35419899999999999</v>
      </c>
      <c r="AJ18">
        <v>0.35914299999999999</v>
      </c>
      <c r="AK18">
        <v>0.328044</v>
      </c>
      <c r="AL18">
        <v>0.33539000000000002</v>
      </c>
      <c r="AM18">
        <v>0.34715499999999999</v>
      </c>
      <c r="AN18">
        <v>0.35014099999999998</v>
      </c>
      <c r="AO18">
        <v>0.346418</v>
      </c>
      <c r="AP18">
        <v>0.331011</v>
      </c>
      <c r="AQ18">
        <v>0.34376299999999999</v>
      </c>
      <c r="AR18">
        <v>0.34115400000000001</v>
      </c>
      <c r="AS18">
        <v>0.32025199999999998</v>
      </c>
      <c r="AT18">
        <v>0.32959699999999997</v>
      </c>
      <c r="AU18">
        <v>0.34226800000000002</v>
      </c>
      <c r="AV18">
        <v>0.33413900000000002</v>
      </c>
      <c r="AW18">
        <v>0.34916399999999997</v>
      </c>
      <c r="AX18">
        <v>0.34078900000000001</v>
      </c>
      <c r="AY18">
        <v>0.34637200000000001</v>
      </c>
      <c r="AZ18">
        <v>0.32911899999999999</v>
      </c>
      <c r="BA18">
        <v>0.32034800000000002</v>
      </c>
      <c r="BB18">
        <v>0.33628000000000002</v>
      </c>
      <c r="BC18">
        <v>0.31903100000000001</v>
      </c>
      <c r="BD18">
        <v>0.34867100000000001</v>
      </c>
      <c r="BE18">
        <v>0.338953</v>
      </c>
      <c r="BF18">
        <v>0.35830499999999998</v>
      </c>
      <c r="BG18">
        <v>0.30251699999999998</v>
      </c>
      <c r="BH18">
        <v>0.31105699999999997</v>
      </c>
      <c r="BI18">
        <v>0.31962800000000002</v>
      </c>
      <c r="BJ18">
        <v>0.32508300000000001</v>
      </c>
      <c r="BK18">
        <v>0.33293499999999998</v>
      </c>
      <c r="BL18">
        <v>0.35517500000000002</v>
      </c>
      <c r="BM18">
        <v>0.34132600000000002</v>
      </c>
      <c r="BN18">
        <v>0.32505499999999998</v>
      </c>
      <c r="BO18">
        <v>0.33106000000000002</v>
      </c>
      <c r="BP18">
        <v>0.33266099999999998</v>
      </c>
      <c r="BQ18">
        <v>0.322907</v>
      </c>
      <c r="BR18">
        <v>0.34262300000000001</v>
      </c>
      <c r="BS18">
        <v>0.345329</v>
      </c>
      <c r="BT18">
        <v>0.33194800000000002</v>
      </c>
      <c r="BU18">
        <v>0.34887200000000002</v>
      </c>
      <c r="BV18">
        <v>0.332285</v>
      </c>
      <c r="BW18">
        <v>0.33580500000000002</v>
      </c>
      <c r="BX18">
        <v>0.33448800000000001</v>
      </c>
      <c r="BY18">
        <v>0.312496</v>
      </c>
      <c r="BZ18">
        <v>0.35903099999999999</v>
      </c>
      <c r="CA18">
        <v>0.34403299999999998</v>
      </c>
      <c r="CB18">
        <v>0.37742999999999999</v>
      </c>
      <c r="CC18">
        <v>0.36390899999999998</v>
      </c>
      <c r="CD18">
        <v>0.33576099999999998</v>
      </c>
    </row>
    <row r="19" spans="1:82">
      <c r="A19">
        <v>11.141667</v>
      </c>
      <c r="B19" s="2">
        <v>0.46423611111111113</v>
      </c>
      <c r="C19">
        <v>0.39180799999999999</v>
      </c>
      <c r="D19">
        <v>0.40441100000000002</v>
      </c>
      <c r="E19">
        <v>0.35567500000000002</v>
      </c>
      <c r="F19">
        <v>0.36301</v>
      </c>
      <c r="G19">
        <v>0.37526199999999998</v>
      </c>
      <c r="H19">
        <v>0.39142900000000003</v>
      </c>
      <c r="I19">
        <v>0.427979</v>
      </c>
      <c r="J19">
        <v>0.41655500000000001</v>
      </c>
      <c r="K19">
        <v>0.37353999999999998</v>
      </c>
      <c r="L19">
        <v>0.404887</v>
      </c>
      <c r="M19">
        <v>0.38939600000000002</v>
      </c>
      <c r="N19">
        <v>0.38050800000000001</v>
      </c>
      <c r="O19">
        <v>0.40559899999999999</v>
      </c>
      <c r="P19">
        <v>0.39890199999999998</v>
      </c>
      <c r="Q19">
        <v>0.38129000000000002</v>
      </c>
      <c r="R19">
        <v>0.41853299999999999</v>
      </c>
      <c r="S19">
        <v>0.36681599999999998</v>
      </c>
      <c r="T19">
        <v>0.361072</v>
      </c>
      <c r="U19">
        <v>0.36044399999999999</v>
      </c>
      <c r="V19">
        <v>0.36238999999999999</v>
      </c>
      <c r="W19">
        <v>0.34562199999999998</v>
      </c>
      <c r="X19">
        <v>0.37017499999999998</v>
      </c>
      <c r="Y19">
        <v>0.36888500000000002</v>
      </c>
      <c r="Z19">
        <v>0.360543</v>
      </c>
      <c r="AA19">
        <v>0.36356100000000002</v>
      </c>
      <c r="AB19">
        <v>0.35730600000000001</v>
      </c>
      <c r="AC19">
        <v>0.36696899999999999</v>
      </c>
      <c r="AD19">
        <v>0.349993</v>
      </c>
      <c r="AE19">
        <v>0.377247</v>
      </c>
      <c r="AF19">
        <v>0.390735</v>
      </c>
      <c r="AG19">
        <v>0.39089299999999999</v>
      </c>
      <c r="AH19">
        <v>0.38470399999999999</v>
      </c>
      <c r="AI19">
        <v>0.40216299999999999</v>
      </c>
      <c r="AJ19">
        <v>0.40302900000000003</v>
      </c>
      <c r="AK19">
        <v>0.37229699999999999</v>
      </c>
      <c r="AL19">
        <v>0.38364799999999999</v>
      </c>
      <c r="AM19">
        <v>0.39252599999999999</v>
      </c>
      <c r="AN19">
        <v>0.38802599999999998</v>
      </c>
      <c r="AO19">
        <v>0.39172299999999999</v>
      </c>
      <c r="AP19">
        <v>0.38056499999999999</v>
      </c>
      <c r="AQ19">
        <v>0.38681100000000002</v>
      </c>
      <c r="AR19">
        <v>0.38572099999999998</v>
      </c>
      <c r="AS19">
        <v>0.36657499999999998</v>
      </c>
      <c r="AT19">
        <v>0.373693</v>
      </c>
      <c r="AU19">
        <v>0.38715300000000002</v>
      </c>
      <c r="AV19">
        <v>0.38215399999999999</v>
      </c>
      <c r="AW19">
        <v>0.39663500000000002</v>
      </c>
      <c r="AX19">
        <v>0.38594499999999998</v>
      </c>
      <c r="AY19">
        <v>0.38994200000000001</v>
      </c>
      <c r="AZ19">
        <v>0.37376799999999999</v>
      </c>
      <c r="BA19">
        <v>0.36660300000000001</v>
      </c>
      <c r="BB19">
        <v>0.382297</v>
      </c>
      <c r="BC19">
        <v>0.36424800000000002</v>
      </c>
      <c r="BD19">
        <v>0.39146500000000001</v>
      </c>
      <c r="BE19">
        <v>0.38333600000000001</v>
      </c>
      <c r="BF19">
        <v>0.401451</v>
      </c>
      <c r="BG19">
        <v>0.35087699999999999</v>
      </c>
      <c r="BH19">
        <v>0.35798200000000002</v>
      </c>
      <c r="BI19">
        <v>0.36283100000000001</v>
      </c>
      <c r="BJ19">
        <v>0.36922199999999999</v>
      </c>
      <c r="BK19">
        <v>0.37740000000000001</v>
      </c>
      <c r="BL19">
        <v>0.39742899999999998</v>
      </c>
      <c r="BM19">
        <v>0.386656</v>
      </c>
      <c r="BN19">
        <v>0.36869400000000002</v>
      </c>
      <c r="BO19">
        <v>0.37690200000000001</v>
      </c>
      <c r="BP19">
        <v>0.38143100000000002</v>
      </c>
      <c r="BQ19">
        <v>0.37061300000000003</v>
      </c>
      <c r="BR19">
        <v>0.392067</v>
      </c>
      <c r="BS19">
        <v>0.38889499999999999</v>
      </c>
      <c r="BT19">
        <v>0.37772600000000001</v>
      </c>
      <c r="BU19">
        <v>0.39766899999999999</v>
      </c>
      <c r="BV19">
        <v>0.37601000000000001</v>
      </c>
      <c r="BW19">
        <v>0.384268</v>
      </c>
      <c r="BX19">
        <v>0.37538300000000002</v>
      </c>
      <c r="BY19">
        <v>0.36155100000000001</v>
      </c>
      <c r="BZ19">
        <v>0.402833</v>
      </c>
      <c r="CA19">
        <v>0.38904499999999997</v>
      </c>
      <c r="CB19">
        <v>0.42239300000000002</v>
      </c>
      <c r="CC19">
        <v>0.40725</v>
      </c>
      <c r="CD19">
        <v>0.37986700000000001</v>
      </c>
    </row>
    <row r="20" spans="1:82">
      <c r="A20">
        <v>12.137499999999999</v>
      </c>
      <c r="B20" s="2">
        <v>0.50572916666666667</v>
      </c>
      <c r="C20">
        <v>0.43645200000000001</v>
      </c>
      <c r="D20">
        <v>0.44546200000000002</v>
      </c>
      <c r="E20">
        <v>0.39815099999999998</v>
      </c>
      <c r="F20">
        <v>0.40876899999999999</v>
      </c>
      <c r="G20">
        <v>0.42025099999999999</v>
      </c>
      <c r="H20">
        <v>0.43551600000000001</v>
      </c>
      <c r="I20">
        <v>0.46622599999999997</v>
      </c>
      <c r="J20">
        <v>0.460789</v>
      </c>
      <c r="K20">
        <v>0.41913299999999998</v>
      </c>
      <c r="L20">
        <v>0.44962200000000002</v>
      </c>
      <c r="M20">
        <v>0.43675900000000001</v>
      </c>
      <c r="N20">
        <v>0.421128</v>
      </c>
      <c r="O20">
        <v>0.448853</v>
      </c>
      <c r="P20">
        <v>0.43780200000000002</v>
      </c>
      <c r="Q20">
        <v>0.42653099999999999</v>
      </c>
      <c r="R20">
        <v>0.461364</v>
      </c>
      <c r="S20">
        <v>0.41572100000000001</v>
      </c>
      <c r="T20">
        <v>0.40770000000000001</v>
      </c>
      <c r="U20">
        <v>0.40976099999999999</v>
      </c>
      <c r="V20">
        <v>0.410833</v>
      </c>
      <c r="W20">
        <v>0.39571200000000001</v>
      </c>
      <c r="X20">
        <v>0.41642200000000001</v>
      </c>
      <c r="Y20">
        <v>0.41378599999999999</v>
      </c>
      <c r="Z20">
        <v>0.40689999999999998</v>
      </c>
      <c r="AA20">
        <v>0.41199000000000002</v>
      </c>
      <c r="AB20">
        <v>0.40647699999999998</v>
      </c>
      <c r="AC20">
        <v>0.41486699999999999</v>
      </c>
      <c r="AD20">
        <v>0.39610299999999998</v>
      </c>
      <c r="AE20">
        <v>0.426508</v>
      </c>
      <c r="AF20">
        <v>0.43375599999999997</v>
      </c>
      <c r="AG20">
        <v>0.43761899999999998</v>
      </c>
      <c r="AH20">
        <v>0.42764400000000002</v>
      </c>
      <c r="AI20">
        <v>0.440307</v>
      </c>
      <c r="AJ20">
        <v>0.450762</v>
      </c>
      <c r="AK20">
        <v>0.42648000000000003</v>
      </c>
      <c r="AL20">
        <v>0.42918299999999998</v>
      </c>
      <c r="AM20">
        <v>0.43742500000000001</v>
      </c>
      <c r="AN20">
        <v>0.43091499999999999</v>
      </c>
      <c r="AO20">
        <v>0.439664</v>
      </c>
      <c r="AP20">
        <v>0.425846</v>
      </c>
      <c r="AQ20">
        <v>0.43377900000000003</v>
      </c>
      <c r="AR20">
        <v>0.43019800000000002</v>
      </c>
      <c r="AS20">
        <v>0.41446699999999997</v>
      </c>
      <c r="AT20">
        <v>0.427367</v>
      </c>
      <c r="AU20">
        <v>0.43314599999999998</v>
      </c>
      <c r="AV20">
        <v>0.42447499999999999</v>
      </c>
      <c r="AW20">
        <v>0.435751</v>
      </c>
      <c r="AX20">
        <v>0.43462400000000001</v>
      </c>
      <c r="AY20">
        <v>0.43313400000000002</v>
      </c>
      <c r="AZ20">
        <v>0.420877</v>
      </c>
      <c r="BA20">
        <v>0.41412300000000002</v>
      </c>
      <c r="BB20">
        <v>0.42860500000000001</v>
      </c>
      <c r="BC20">
        <v>0.40660299999999999</v>
      </c>
      <c r="BD20">
        <v>0.43012899999999998</v>
      </c>
      <c r="BE20">
        <v>0.42903000000000002</v>
      </c>
      <c r="BF20">
        <v>0.44499699999999998</v>
      </c>
      <c r="BG20">
        <v>0.399335</v>
      </c>
      <c r="BH20">
        <v>0.40575600000000001</v>
      </c>
      <c r="BI20">
        <v>0.40720200000000001</v>
      </c>
      <c r="BJ20">
        <v>0.41353099999999998</v>
      </c>
      <c r="BK20">
        <v>0.42538300000000001</v>
      </c>
      <c r="BL20">
        <v>0.442666</v>
      </c>
      <c r="BM20">
        <v>0.43157000000000001</v>
      </c>
      <c r="BN20">
        <v>0.411632</v>
      </c>
      <c r="BO20">
        <v>0.422788</v>
      </c>
      <c r="BP20">
        <v>0.42593599999999998</v>
      </c>
      <c r="BQ20">
        <v>0.41261700000000001</v>
      </c>
      <c r="BR20">
        <v>0.43898300000000001</v>
      </c>
      <c r="BS20">
        <v>0.43344500000000002</v>
      </c>
      <c r="BT20">
        <v>0.42380000000000001</v>
      </c>
      <c r="BU20">
        <v>0.44589600000000001</v>
      </c>
      <c r="BV20">
        <v>0.42070400000000002</v>
      </c>
      <c r="BW20">
        <v>0.43325799999999998</v>
      </c>
      <c r="BX20">
        <v>0.42757600000000001</v>
      </c>
      <c r="BY20">
        <v>0.41391099999999997</v>
      </c>
      <c r="BZ20">
        <v>0.44665500000000002</v>
      </c>
      <c r="CA20">
        <v>0.43520700000000001</v>
      </c>
      <c r="CB20">
        <v>0.46438800000000002</v>
      </c>
      <c r="CC20">
        <v>0.452015</v>
      </c>
      <c r="CD20">
        <v>0.42356300000000002</v>
      </c>
    </row>
    <row r="21" spans="1:82">
      <c r="A21">
        <v>13.136111</v>
      </c>
      <c r="B21" s="2">
        <v>0.547337962962963</v>
      </c>
      <c r="C21">
        <v>0.47970400000000002</v>
      </c>
      <c r="D21">
        <v>0.49217</v>
      </c>
      <c r="E21">
        <v>0.43982500000000002</v>
      </c>
      <c r="F21">
        <v>0.45036900000000002</v>
      </c>
      <c r="G21">
        <v>0.46595300000000001</v>
      </c>
      <c r="H21">
        <v>0.47975800000000002</v>
      </c>
      <c r="I21">
        <v>0.50888699999999998</v>
      </c>
      <c r="J21">
        <v>0.50331300000000001</v>
      </c>
      <c r="K21">
        <v>0.46299600000000002</v>
      </c>
      <c r="L21">
        <v>0.49360199999999999</v>
      </c>
      <c r="M21">
        <v>0.47669</v>
      </c>
      <c r="N21">
        <v>0.46025899999999997</v>
      </c>
      <c r="O21">
        <v>0.49282900000000002</v>
      </c>
      <c r="P21">
        <v>0.48152800000000001</v>
      </c>
      <c r="Q21">
        <v>0.47023399999999999</v>
      </c>
      <c r="R21">
        <v>0.50515699999999997</v>
      </c>
      <c r="S21">
        <v>0.45937499999999998</v>
      </c>
      <c r="T21">
        <v>0.45404099999999997</v>
      </c>
      <c r="U21">
        <v>0.45826</v>
      </c>
      <c r="V21">
        <v>0.459067</v>
      </c>
      <c r="W21">
        <v>0.44187700000000002</v>
      </c>
      <c r="X21">
        <v>0.46169500000000002</v>
      </c>
      <c r="Y21">
        <v>0.458061</v>
      </c>
      <c r="Z21">
        <v>0.44779799999999997</v>
      </c>
      <c r="AA21">
        <v>0.459368</v>
      </c>
      <c r="AB21">
        <v>0.45113700000000001</v>
      </c>
      <c r="AC21">
        <v>0.45869900000000002</v>
      </c>
      <c r="AD21">
        <v>0.44253900000000002</v>
      </c>
      <c r="AE21">
        <v>0.46868300000000002</v>
      </c>
      <c r="AF21">
        <v>0.48069899999999999</v>
      </c>
      <c r="AG21">
        <v>0.48240699999999997</v>
      </c>
      <c r="AH21">
        <v>0.46895799999999999</v>
      </c>
      <c r="AI21">
        <v>0.48315599999999997</v>
      </c>
      <c r="AJ21">
        <v>0.496112</v>
      </c>
      <c r="AK21">
        <v>0.47053</v>
      </c>
      <c r="AL21">
        <v>0.470111</v>
      </c>
      <c r="AM21">
        <v>0.48119600000000001</v>
      </c>
      <c r="AN21">
        <v>0.48316100000000001</v>
      </c>
      <c r="AO21">
        <v>0.47666999999999998</v>
      </c>
      <c r="AP21">
        <v>0.47283500000000001</v>
      </c>
      <c r="AQ21">
        <v>0.48033799999999999</v>
      </c>
      <c r="AR21">
        <v>0.48021999999999998</v>
      </c>
      <c r="AS21">
        <v>0.46123599999999998</v>
      </c>
      <c r="AT21">
        <v>0.47055399999999997</v>
      </c>
      <c r="AU21">
        <v>0.47445100000000001</v>
      </c>
      <c r="AV21">
        <v>0.47184900000000002</v>
      </c>
      <c r="AW21">
        <v>0.47933799999999999</v>
      </c>
      <c r="AX21">
        <v>0.479375</v>
      </c>
      <c r="AY21">
        <v>0.47653400000000001</v>
      </c>
      <c r="AZ21">
        <v>0.46853600000000001</v>
      </c>
      <c r="BA21">
        <v>0.45696799999999999</v>
      </c>
      <c r="BB21">
        <v>0.47612300000000002</v>
      </c>
      <c r="BC21">
        <v>0.45626499999999998</v>
      </c>
      <c r="BD21">
        <v>0.47366799999999998</v>
      </c>
      <c r="BE21">
        <v>0.468333</v>
      </c>
      <c r="BF21">
        <v>0.48935600000000001</v>
      </c>
      <c r="BG21">
        <v>0.451764</v>
      </c>
      <c r="BH21">
        <v>0.45347100000000001</v>
      </c>
      <c r="BI21">
        <v>0.44923600000000002</v>
      </c>
      <c r="BJ21">
        <v>0.45753100000000002</v>
      </c>
      <c r="BK21">
        <v>0.47250700000000001</v>
      </c>
      <c r="BL21">
        <v>0.48468600000000001</v>
      </c>
      <c r="BM21">
        <v>0.47953800000000002</v>
      </c>
      <c r="BN21">
        <v>0.46057399999999998</v>
      </c>
      <c r="BO21">
        <v>0.46836899999999998</v>
      </c>
      <c r="BP21">
        <v>0.47490700000000002</v>
      </c>
      <c r="BQ21">
        <v>0.45837</v>
      </c>
      <c r="BR21">
        <v>0.48614499999999999</v>
      </c>
      <c r="BS21">
        <v>0.48355599999999999</v>
      </c>
      <c r="BT21">
        <v>0.47190599999999999</v>
      </c>
      <c r="BU21">
        <v>0.48842799999999997</v>
      </c>
      <c r="BV21">
        <v>0.46571200000000001</v>
      </c>
      <c r="BW21">
        <v>0.48027700000000001</v>
      </c>
      <c r="BX21">
        <v>0.470225</v>
      </c>
      <c r="BY21">
        <v>0.45681899999999998</v>
      </c>
      <c r="BZ21">
        <v>0.48737799999999998</v>
      </c>
      <c r="CA21">
        <v>0.48186200000000001</v>
      </c>
      <c r="CB21">
        <v>0.50578299999999998</v>
      </c>
      <c r="CC21">
        <v>0.49237599999999998</v>
      </c>
      <c r="CD21">
        <v>0.47006599999999998</v>
      </c>
    </row>
    <row r="22" spans="1:82">
      <c r="A22">
        <v>14.133611</v>
      </c>
      <c r="B22" s="2">
        <v>0.58890046296296295</v>
      </c>
      <c r="C22">
        <v>0.521895</v>
      </c>
      <c r="D22">
        <v>0.529223</v>
      </c>
      <c r="E22">
        <v>0.48533799999999999</v>
      </c>
      <c r="F22">
        <v>0.49891999999999997</v>
      </c>
      <c r="G22">
        <v>0.50923499999999999</v>
      </c>
      <c r="H22">
        <v>0.52199799999999996</v>
      </c>
      <c r="I22">
        <v>0.54676800000000003</v>
      </c>
      <c r="J22">
        <v>0.54447900000000005</v>
      </c>
      <c r="K22">
        <v>0.50161500000000003</v>
      </c>
      <c r="L22">
        <v>0.53693199999999996</v>
      </c>
      <c r="M22">
        <v>0.51331400000000005</v>
      </c>
      <c r="N22">
        <v>0.50268900000000005</v>
      </c>
      <c r="O22">
        <v>0.53628299999999995</v>
      </c>
      <c r="P22">
        <v>0.51963800000000004</v>
      </c>
      <c r="Q22">
        <v>0.50917000000000001</v>
      </c>
      <c r="R22">
        <v>0.54506299999999996</v>
      </c>
      <c r="S22">
        <v>0.50253000000000003</v>
      </c>
      <c r="T22">
        <v>0.50107400000000002</v>
      </c>
      <c r="U22">
        <v>0.500807</v>
      </c>
      <c r="V22">
        <v>0.49957299999999999</v>
      </c>
      <c r="W22">
        <v>0.49010199999999998</v>
      </c>
      <c r="X22">
        <v>0.50299499999999997</v>
      </c>
      <c r="Y22">
        <v>0.50049399999999999</v>
      </c>
      <c r="Z22">
        <v>0.49319499999999999</v>
      </c>
      <c r="AA22">
        <v>0.50195999999999996</v>
      </c>
      <c r="AB22">
        <v>0.497027</v>
      </c>
      <c r="AC22">
        <v>0.50690400000000002</v>
      </c>
      <c r="AD22">
        <v>0.49209799999999998</v>
      </c>
      <c r="AE22">
        <v>0.51184799999999997</v>
      </c>
      <c r="AF22">
        <v>0.52121600000000001</v>
      </c>
      <c r="AG22">
        <v>0.52419800000000005</v>
      </c>
      <c r="AH22">
        <v>0.51304899999999998</v>
      </c>
      <c r="AI22">
        <v>0.52120500000000003</v>
      </c>
      <c r="AJ22">
        <v>0.53639899999999996</v>
      </c>
      <c r="AK22">
        <v>0.51514700000000002</v>
      </c>
      <c r="AL22">
        <v>0.51476999999999995</v>
      </c>
      <c r="AM22">
        <v>0.52365399999999995</v>
      </c>
      <c r="AN22">
        <v>0.52359199999999995</v>
      </c>
      <c r="AO22">
        <v>0.51963000000000004</v>
      </c>
      <c r="AP22">
        <v>0.51401699999999995</v>
      </c>
      <c r="AQ22">
        <v>0.52155600000000002</v>
      </c>
      <c r="AR22">
        <v>0.520204</v>
      </c>
      <c r="AS22">
        <v>0.50473500000000004</v>
      </c>
      <c r="AT22">
        <v>0.51919499999999996</v>
      </c>
      <c r="AU22">
        <v>0.51937999999999995</v>
      </c>
      <c r="AV22">
        <v>0.51802300000000001</v>
      </c>
      <c r="AW22">
        <v>0.52093299999999998</v>
      </c>
      <c r="AX22">
        <v>0.52237500000000003</v>
      </c>
      <c r="AY22">
        <v>0.51723200000000003</v>
      </c>
      <c r="AZ22">
        <v>0.50990100000000005</v>
      </c>
      <c r="BA22">
        <v>0.50778199999999996</v>
      </c>
      <c r="BB22">
        <v>0.51522000000000001</v>
      </c>
      <c r="BC22">
        <v>0.49793100000000001</v>
      </c>
      <c r="BD22">
        <v>0.51424400000000003</v>
      </c>
      <c r="BE22">
        <v>0.50992499999999996</v>
      </c>
      <c r="BF22">
        <v>0.53171800000000002</v>
      </c>
      <c r="BG22">
        <v>0.49263899999999999</v>
      </c>
      <c r="BH22">
        <v>0.50087800000000005</v>
      </c>
      <c r="BI22">
        <v>0.488846</v>
      </c>
      <c r="BJ22">
        <v>0.50388599999999995</v>
      </c>
      <c r="BK22">
        <v>0.51863000000000004</v>
      </c>
      <c r="BL22">
        <v>0.52587399999999995</v>
      </c>
      <c r="BM22">
        <v>0.52420699999999998</v>
      </c>
      <c r="BN22">
        <v>0.50227900000000003</v>
      </c>
      <c r="BO22">
        <v>0.51678500000000005</v>
      </c>
      <c r="BP22">
        <v>0.52096100000000001</v>
      </c>
      <c r="BQ22">
        <v>0.50092599999999998</v>
      </c>
      <c r="BR22">
        <v>0.52700000000000002</v>
      </c>
      <c r="BS22">
        <v>0.52219300000000002</v>
      </c>
      <c r="BT22">
        <v>0.51878599999999997</v>
      </c>
      <c r="BU22">
        <v>0.52977799999999997</v>
      </c>
      <c r="BV22">
        <v>0.50755099999999997</v>
      </c>
      <c r="BW22">
        <v>0.52562900000000001</v>
      </c>
      <c r="BX22">
        <v>0.52249900000000005</v>
      </c>
      <c r="BY22">
        <v>0.50129400000000002</v>
      </c>
      <c r="BZ22">
        <v>0.53522999999999998</v>
      </c>
      <c r="CA22">
        <v>0.52354000000000001</v>
      </c>
      <c r="CB22">
        <v>0.54893000000000003</v>
      </c>
      <c r="CC22">
        <v>0.52921499999999999</v>
      </c>
      <c r="CD22">
        <v>0.51517800000000002</v>
      </c>
    </row>
    <row r="23" spans="1:82">
      <c r="A23">
        <v>15.132778</v>
      </c>
      <c r="B23" s="2">
        <v>0.63053240740740735</v>
      </c>
      <c r="C23">
        <v>0.56131900000000001</v>
      </c>
      <c r="D23">
        <v>0.56503700000000001</v>
      </c>
      <c r="E23">
        <v>0.53276000000000001</v>
      </c>
      <c r="F23">
        <v>0.54225199999999996</v>
      </c>
      <c r="G23">
        <v>0.55112300000000003</v>
      </c>
      <c r="H23">
        <v>0.56581099999999995</v>
      </c>
      <c r="I23">
        <v>0.58988499999999999</v>
      </c>
      <c r="J23">
        <v>0.582341</v>
      </c>
      <c r="K23">
        <v>0.54746499999999998</v>
      </c>
      <c r="L23">
        <v>0.57757899999999995</v>
      </c>
      <c r="M23">
        <v>0.55966700000000003</v>
      </c>
      <c r="N23">
        <v>0.54549000000000003</v>
      </c>
      <c r="O23">
        <v>0.57374000000000003</v>
      </c>
      <c r="P23">
        <v>0.56435199999999996</v>
      </c>
      <c r="Q23">
        <v>0.54721200000000003</v>
      </c>
      <c r="R23">
        <v>0.58576700000000004</v>
      </c>
      <c r="S23">
        <v>0.54198400000000002</v>
      </c>
      <c r="T23">
        <v>0.54609700000000005</v>
      </c>
      <c r="U23">
        <v>0.54401299999999997</v>
      </c>
      <c r="V23">
        <v>0.54069699999999998</v>
      </c>
      <c r="W23">
        <v>0.53340699999999996</v>
      </c>
      <c r="X23">
        <v>0.545068</v>
      </c>
      <c r="Y23">
        <v>0.54358200000000001</v>
      </c>
      <c r="Z23">
        <v>0.53349000000000002</v>
      </c>
      <c r="AA23">
        <v>0.54452999999999996</v>
      </c>
      <c r="AB23">
        <v>0.53831700000000005</v>
      </c>
      <c r="AC23">
        <v>0.55224799999999996</v>
      </c>
      <c r="AD23">
        <v>0.54022700000000001</v>
      </c>
      <c r="AE23">
        <v>0.55153200000000002</v>
      </c>
      <c r="AF23">
        <v>0.56313899999999995</v>
      </c>
      <c r="AG23">
        <v>0.56327700000000003</v>
      </c>
      <c r="AH23">
        <v>0.55106599999999994</v>
      </c>
      <c r="AI23">
        <v>0.56152599999999997</v>
      </c>
      <c r="AJ23">
        <v>0.57395499999999999</v>
      </c>
      <c r="AK23">
        <v>0.55786500000000006</v>
      </c>
      <c r="AL23">
        <v>0.55494299999999996</v>
      </c>
      <c r="AM23">
        <v>0.56174599999999997</v>
      </c>
      <c r="AN23">
        <v>0.56313299999999999</v>
      </c>
      <c r="AO23">
        <v>0.56119200000000002</v>
      </c>
      <c r="AP23">
        <v>0.55193899999999996</v>
      </c>
      <c r="AQ23">
        <v>0.56200399999999995</v>
      </c>
      <c r="AR23">
        <v>0.56244700000000003</v>
      </c>
      <c r="AS23">
        <v>0.54805700000000002</v>
      </c>
      <c r="AT23">
        <v>0.557168</v>
      </c>
      <c r="AU23">
        <v>0.549099</v>
      </c>
      <c r="AV23">
        <v>0.55509299999999995</v>
      </c>
      <c r="AW23">
        <v>0.56027099999999996</v>
      </c>
      <c r="AX23">
        <v>0.56336600000000003</v>
      </c>
      <c r="AY23">
        <v>0.56004799999999999</v>
      </c>
      <c r="AZ23">
        <v>0.553203</v>
      </c>
      <c r="BA23">
        <v>0.54931300000000005</v>
      </c>
      <c r="BB23">
        <v>0.55633600000000005</v>
      </c>
      <c r="BC23">
        <v>0.53903299999999998</v>
      </c>
      <c r="BD23">
        <v>0.55565399999999998</v>
      </c>
      <c r="BE23">
        <v>0.55678399999999995</v>
      </c>
      <c r="BF23">
        <v>0.569438</v>
      </c>
      <c r="BG23">
        <v>0.53299600000000003</v>
      </c>
      <c r="BH23">
        <v>0.54215000000000002</v>
      </c>
      <c r="BI23">
        <v>0.53512000000000004</v>
      </c>
      <c r="BJ23">
        <v>0.54280399999999995</v>
      </c>
      <c r="BK23">
        <v>0.56118699999999999</v>
      </c>
      <c r="BL23">
        <v>0.56671000000000005</v>
      </c>
      <c r="BM23">
        <v>0.56933100000000003</v>
      </c>
      <c r="BN23">
        <v>0.54483300000000001</v>
      </c>
      <c r="BO23">
        <v>0.56285200000000002</v>
      </c>
      <c r="BP23">
        <v>0.56931399999999999</v>
      </c>
      <c r="BQ23">
        <v>0.53337800000000002</v>
      </c>
      <c r="BR23">
        <v>0.56215099999999996</v>
      </c>
      <c r="BS23">
        <v>0.570017</v>
      </c>
      <c r="BT23">
        <v>0.56143399999999999</v>
      </c>
      <c r="BU23">
        <v>0.57130499999999995</v>
      </c>
      <c r="BV23">
        <v>0.55159400000000003</v>
      </c>
      <c r="BW23">
        <v>0.56703400000000004</v>
      </c>
      <c r="BX23">
        <v>0.56862500000000005</v>
      </c>
      <c r="BY23">
        <v>0.54692099999999999</v>
      </c>
      <c r="BZ23">
        <v>0.57879599999999998</v>
      </c>
      <c r="CA23">
        <v>0.56889900000000004</v>
      </c>
      <c r="CB23">
        <v>0.58757000000000004</v>
      </c>
      <c r="CC23">
        <v>0.57226600000000005</v>
      </c>
      <c r="CD23">
        <v>0.55646499999999999</v>
      </c>
    </row>
    <row r="24" spans="1:82">
      <c r="A24">
        <v>16.129722000000001</v>
      </c>
      <c r="B24" s="2">
        <v>0.67207175925925933</v>
      </c>
      <c r="C24">
        <v>0.60492299999999999</v>
      </c>
      <c r="D24">
        <v>0.60591499999999998</v>
      </c>
      <c r="E24">
        <v>0.57187699999999997</v>
      </c>
      <c r="F24">
        <v>0.59147799999999995</v>
      </c>
      <c r="G24">
        <v>0.58896599999999999</v>
      </c>
      <c r="H24">
        <v>0.61028499999999997</v>
      </c>
      <c r="I24">
        <v>0.63032100000000002</v>
      </c>
      <c r="J24">
        <v>0.61987800000000004</v>
      </c>
      <c r="K24">
        <v>0.58520899999999998</v>
      </c>
      <c r="L24">
        <v>0.61805299999999996</v>
      </c>
      <c r="M24">
        <v>0.60024</v>
      </c>
      <c r="N24">
        <v>0.58565100000000003</v>
      </c>
      <c r="O24">
        <v>0.61380400000000002</v>
      </c>
      <c r="P24">
        <v>0.60609400000000002</v>
      </c>
      <c r="Q24">
        <v>0.59043199999999996</v>
      </c>
      <c r="R24">
        <v>0.62578500000000004</v>
      </c>
      <c r="S24">
        <v>0.58245499999999995</v>
      </c>
      <c r="T24">
        <v>0.583839</v>
      </c>
      <c r="U24">
        <v>0.58438100000000004</v>
      </c>
      <c r="V24">
        <v>0.57999299999999998</v>
      </c>
      <c r="W24">
        <v>0.57406400000000002</v>
      </c>
      <c r="X24">
        <v>0.58687299999999998</v>
      </c>
      <c r="Y24">
        <v>0.58676700000000004</v>
      </c>
      <c r="Z24">
        <v>0.57791300000000001</v>
      </c>
      <c r="AA24">
        <v>0.58223899999999995</v>
      </c>
      <c r="AB24">
        <v>0.58254899999999998</v>
      </c>
      <c r="AC24">
        <v>0.59311000000000003</v>
      </c>
      <c r="AD24">
        <v>0.58211599999999997</v>
      </c>
      <c r="AE24">
        <v>0.59643000000000002</v>
      </c>
      <c r="AF24">
        <v>0.60333199999999998</v>
      </c>
      <c r="AG24">
        <v>0.60403499999999999</v>
      </c>
      <c r="AH24">
        <v>0.59491000000000005</v>
      </c>
      <c r="AI24">
        <v>0.59872800000000004</v>
      </c>
      <c r="AJ24">
        <v>0.61236599999999997</v>
      </c>
      <c r="AK24">
        <v>0.59123099999999995</v>
      </c>
      <c r="AL24">
        <v>0.59548299999999998</v>
      </c>
      <c r="AM24">
        <v>0.60741299999999998</v>
      </c>
      <c r="AN24">
        <v>0.60464499999999999</v>
      </c>
      <c r="AO24">
        <v>0.60066699999999995</v>
      </c>
      <c r="AP24">
        <v>0.59654300000000005</v>
      </c>
      <c r="AQ24">
        <v>0.60116400000000003</v>
      </c>
      <c r="AR24">
        <v>0.60341699999999998</v>
      </c>
      <c r="AS24">
        <v>0.59028899999999995</v>
      </c>
      <c r="AT24">
        <v>0.59719800000000001</v>
      </c>
      <c r="AU24">
        <v>0.59092900000000004</v>
      </c>
      <c r="AV24">
        <v>0.59432399999999996</v>
      </c>
      <c r="AW24">
        <v>0.60040800000000005</v>
      </c>
      <c r="AX24">
        <v>0.60131000000000001</v>
      </c>
      <c r="AY24">
        <v>0.59720200000000001</v>
      </c>
      <c r="AZ24">
        <v>0.595549</v>
      </c>
      <c r="BA24">
        <v>0.58812699999999996</v>
      </c>
      <c r="BB24">
        <v>0.59587400000000001</v>
      </c>
      <c r="BC24">
        <v>0.579986</v>
      </c>
      <c r="BD24">
        <v>0.59428300000000001</v>
      </c>
      <c r="BE24">
        <v>0.59615499999999999</v>
      </c>
      <c r="BF24">
        <v>0.61305399999999999</v>
      </c>
      <c r="BG24">
        <v>0.57358900000000002</v>
      </c>
      <c r="BH24">
        <v>0.58831100000000003</v>
      </c>
      <c r="BI24">
        <v>0.57366200000000001</v>
      </c>
      <c r="BJ24">
        <v>0.58977299999999999</v>
      </c>
      <c r="BK24">
        <v>0.59902299999999997</v>
      </c>
      <c r="BL24">
        <v>0.60663699999999998</v>
      </c>
      <c r="BM24">
        <v>0.60555700000000001</v>
      </c>
      <c r="BN24">
        <v>0.58426999999999996</v>
      </c>
      <c r="BO24">
        <v>0.60974600000000001</v>
      </c>
      <c r="BP24">
        <v>0.61255499999999996</v>
      </c>
      <c r="BQ24">
        <v>0.56548699999999996</v>
      </c>
      <c r="BR24">
        <v>0.59973799999999999</v>
      </c>
      <c r="BS24">
        <v>0.60384899999999997</v>
      </c>
      <c r="BT24">
        <v>0.59897699999999998</v>
      </c>
      <c r="BU24">
        <v>0.618008</v>
      </c>
      <c r="BV24">
        <v>0.59459300000000004</v>
      </c>
      <c r="BW24">
        <v>0.60724800000000001</v>
      </c>
      <c r="BX24">
        <v>0.60406000000000004</v>
      </c>
      <c r="BY24">
        <v>0.589916</v>
      </c>
      <c r="BZ24">
        <v>0.61748199999999998</v>
      </c>
      <c r="CA24">
        <v>0.60790599999999995</v>
      </c>
      <c r="CB24">
        <v>0.62476799999999999</v>
      </c>
      <c r="CC24">
        <v>0.61006199999999999</v>
      </c>
      <c r="CD24">
        <v>0.59471499999999999</v>
      </c>
    </row>
    <row r="25" spans="1:82">
      <c r="A25">
        <v>17.121943999999999</v>
      </c>
      <c r="B25" s="2">
        <v>0.71341435185185187</v>
      </c>
      <c r="C25">
        <v>0.63790000000000002</v>
      </c>
      <c r="D25">
        <v>0.64207700000000001</v>
      </c>
      <c r="E25">
        <v>0.61429699999999998</v>
      </c>
      <c r="F25">
        <v>0.63161800000000001</v>
      </c>
      <c r="G25">
        <v>0.63415200000000005</v>
      </c>
      <c r="H25">
        <v>0.65153399999999995</v>
      </c>
      <c r="I25">
        <v>0.66744999999999999</v>
      </c>
      <c r="J25">
        <v>0.65420599999999995</v>
      </c>
      <c r="K25">
        <v>0.62170199999999998</v>
      </c>
      <c r="L25">
        <v>0.65409399999999995</v>
      </c>
      <c r="M25">
        <v>0.64015999999999995</v>
      </c>
      <c r="N25">
        <v>0.62531599999999998</v>
      </c>
      <c r="O25">
        <v>0.64909700000000004</v>
      </c>
      <c r="P25">
        <v>0.640073</v>
      </c>
      <c r="Q25">
        <v>0.62699099999999997</v>
      </c>
      <c r="R25">
        <v>0.661466</v>
      </c>
      <c r="S25">
        <v>0.62342600000000004</v>
      </c>
      <c r="T25">
        <v>0.62717199999999995</v>
      </c>
      <c r="U25">
        <v>0.61951900000000004</v>
      </c>
      <c r="V25">
        <v>0.62063599999999997</v>
      </c>
      <c r="W25">
        <v>0.61496300000000004</v>
      </c>
      <c r="X25">
        <v>0.62597000000000003</v>
      </c>
      <c r="Y25">
        <v>0.62490699999999999</v>
      </c>
      <c r="Z25">
        <v>0.61774899999999999</v>
      </c>
      <c r="AA25">
        <v>0.62192599999999998</v>
      </c>
      <c r="AB25">
        <v>0.626081</v>
      </c>
      <c r="AC25">
        <v>0.62710100000000002</v>
      </c>
      <c r="AD25">
        <v>0.62749200000000005</v>
      </c>
      <c r="AE25">
        <v>0.63710800000000001</v>
      </c>
      <c r="AF25">
        <v>0.63997499999999996</v>
      </c>
      <c r="AG25">
        <v>0.63591900000000001</v>
      </c>
      <c r="AH25">
        <v>0.63259100000000001</v>
      </c>
      <c r="AI25">
        <v>0.63807100000000005</v>
      </c>
      <c r="AJ25">
        <v>0.64539000000000002</v>
      </c>
      <c r="AK25">
        <v>0.63101700000000005</v>
      </c>
      <c r="AL25">
        <v>0.625865</v>
      </c>
      <c r="AM25">
        <v>0.64725299999999997</v>
      </c>
      <c r="AN25">
        <v>0.64887600000000001</v>
      </c>
      <c r="AO25">
        <v>0.63780000000000003</v>
      </c>
      <c r="AP25">
        <v>0.63158800000000004</v>
      </c>
      <c r="AQ25">
        <v>0.63848000000000005</v>
      </c>
      <c r="AR25">
        <v>0.64242299999999997</v>
      </c>
      <c r="AS25">
        <v>0.62414099999999995</v>
      </c>
      <c r="AT25">
        <v>0.63658499999999996</v>
      </c>
      <c r="AU25">
        <v>0.62790299999999999</v>
      </c>
      <c r="AV25">
        <v>0.63103100000000001</v>
      </c>
      <c r="AW25">
        <v>0.63411899999999999</v>
      </c>
      <c r="AX25">
        <v>0.64011799999999996</v>
      </c>
      <c r="AY25">
        <v>0.638104</v>
      </c>
      <c r="AZ25">
        <v>0.62888599999999995</v>
      </c>
      <c r="BA25">
        <v>0.62422999999999995</v>
      </c>
      <c r="BB25">
        <v>0.63278999999999996</v>
      </c>
      <c r="BC25">
        <v>0.61601300000000003</v>
      </c>
      <c r="BD25">
        <v>0.63225900000000002</v>
      </c>
      <c r="BE25">
        <v>0.62579799999999997</v>
      </c>
      <c r="BF25">
        <v>0.64172399999999996</v>
      </c>
      <c r="BG25">
        <v>0.61546400000000001</v>
      </c>
      <c r="BH25">
        <v>0.62843599999999999</v>
      </c>
      <c r="BI25">
        <v>0.614236</v>
      </c>
      <c r="BJ25">
        <v>0.62351199999999996</v>
      </c>
      <c r="BK25">
        <v>0.63576999999999995</v>
      </c>
      <c r="BL25">
        <v>0.64310400000000001</v>
      </c>
      <c r="BM25">
        <v>0.64208200000000004</v>
      </c>
      <c r="BN25">
        <v>0.62948400000000004</v>
      </c>
      <c r="BO25">
        <v>0.64932000000000001</v>
      </c>
      <c r="BP25">
        <v>0.65527899999999994</v>
      </c>
      <c r="BQ25">
        <v>0.60951699999999998</v>
      </c>
      <c r="BR25">
        <v>0.636104</v>
      </c>
      <c r="BS25">
        <v>0.64278800000000003</v>
      </c>
      <c r="BT25">
        <v>0.64391900000000002</v>
      </c>
      <c r="BU25">
        <v>0.654667</v>
      </c>
      <c r="BV25">
        <v>0.63306600000000002</v>
      </c>
      <c r="BW25">
        <v>0.64359</v>
      </c>
      <c r="BX25">
        <v>0.64075300000000002</v>
      </c>
      <c r="BY25">
        <v>0.63274200000000003</v>
      </c>
      <c r="BZ25">
        <v>0.65448899999999999</v>
      </c>
      <c r="CA25">
        <v>0.64477600000000002</v>
      </c>
      <c r="CB25">
        <v>0.66077600000000003</v>
      </c>
      <c r="CC25">
        <v>0.65064900000000003</v>
      </c>
      <c r="CD25">
        <v>0.63636800000000004</v>
      </c>
    </row>
    <row r="26" spans="1:82">
      <c r="A26">
        <v>18.116389000000002</v>
      </c>
      <c r="B26" s="2">
        <v>0.75484953703703705</v>
      </c>
      <c r="C26">
        <v>0.67890499999999998</v>
      </c>
      <c r="D26">
        <v>0.68413000000000002</v>
      </c>
      <c r="E26">
        <v>0.65758399999999995</v>
      </c>
      <c r="F26">
        <v>0.66811200000000004</v>
      </c>
      <c r="G26">
        <v>0.67640800000000001</v>
      </c>
      <c r="H26">
        <v>0.68466800000000005</v>
      </c>
      <c r="I26">
        <v>0.70388899999999999</v>
      </c>
      <c r="J26">
        <v>0.69285600000000003</v>
      </c>
      <c r="K26">
        <v>0.66667799999999999</v>
      </c>
      <c r="L26">
        <v>0.70040199999999997</v>
      </c>
      <c r="M26">
        <v>0.679064</v>
      </c>
      <c r="N26">
        <v>0.66311200000000003</v>
      </c>
      <c r="O26">
        <v>0.685226</v>
      </c>
      <c r="P26">
        <v>0.67318599999999995</v>
      </c>
      <c r="Q26">
        <v>0.669103</v>
      </c>
      <c r="R26">
        <v>0.69318999999999997</v>
      </c>
      <c r="S26">
        <v>0.65935200000000005</v>
      </c>
      <c r="T26">
        <v>0.66524899999999998</v>
      </c>
      <c r="U26">
        <v>0.66139700000000001</v>
      </c>
      <c r="V26">
        <v>0.65803199999999995</v>
      </c>
      <c r="W26">
        <v>0.65676500000000004</v>
      </c>
      <c r="X26">
        <v>0.66933500000000001</v>
      </c>
      <c r="Y26">
        <v>0.66526099999999999</v>
      </c>
      <c r="Z26">
        <v>0.654941</v>
      </c>
      <c r="AA26">
        <v>0.66333299999999995</v>
      </c>
      <c r="AB26">
        <v>0.66300300000000001</v>
      </c>
      <c r="AC26">
        <v>0.66906600000000005</v>
      </c>
      <c r="AD26">
        <v>0.66275399999999995</v>
      </c>
      <c r="AE26">
        <v>0.683504</v>
      </c>
      <c r="AF26">
        <v>0.67806599999999995</v>
      </c>
      <c r="AG26">
        <v>0.67151400000000006</v>
      </c>
      <c r="AH26">
        <v>0.67381199999999997</v>
      </c>
      <c r="AI26">
        <v>0.67695700000000003</v>
      </c>
      <c r="AJ26">
        <v>0.67966599999999999</v>
      </c>
      <c r="AK26">
        <v>0.67430100000000004</v>
      </c>
      <c r="AL26">
        <v>0.66880499999999998</v>
      </c>
      <c r="AM26">
        <v>0.68188199999999999</v>
      </c>
      <c r="AN26">
        <v>0.68393199999999998</v>
      </c>
      <c r="AO26">
        <v>0.67579299999999998</v>
      </c>
      <c r="AP26">
        <v>0.66319499999999998</v>
      </c>
      <c r="AQ26">
        <v>0.67872200000000005</v>
      </c>
      <c r="AR26">
        <v>0.68246200000000001</v>
      </c>
      <c r="AS26">
        <v>0.66615999999999997</v>
      </c>
      <c r="AT26">
        <v>0.67608599999999996</v>
      </c>
      <c r="AU26">
        <v>0.66812000000000005</v>
      </c>
      <c r="AV26">
        <v>0.66304399999999997</v>
      </c>
      <c r="AW26">
        <v>0.67691800000000002</v>
      </c>
      <c r="AX26">
        <v>0.68093899999999996</v>
      </c>
      <c r="AY26">
        <v>0.67651700000000003</v>
      </c>
      <c r="AZ26">
        <v>0.66671499999999995</v>
      </c>
      <c r="BA26">
        <v>0.66296500000000003</v>
      </c>
      <c r="BB26">
        <v>0.67380099999999998</v>
      </c>
      <c r="BC26">
        <v>0.65453600000000001</v>
      </c>
      <c r="BD26">
        <v>0.66705800000000004</v>
      </c>
      <c r="BE26">
        <v>0.66509600000000002</v>
      </c>
      <c r="BF26">
        <v>0.67771400000000004</v>
      </c>
      <c r="BG26">
        <v>0.65813600000000005</v>
      </c>
      <c r="BH26">
        <v>0.66359900000000005</v>
      </c>
      <c r="BI26">
        <v>0.65521099999999999</v>
      </c>
      <c r="BJ26">
        <v>0.66076999999999997</v>
      </c>
      <c r="BK26">
        <v>0.67621900000000001</v>
      </c>
      <c r="BL26">
        <v>0.67572699999999997</v>
      </c>
      <c r="BM26">
        <v>0.68743900000000002</v>
      </c>
      <c r="BN26">
        <v>0.66574100000000003</v>
      </c>
      <c r="BO26">
        <v>0.68826500000000002</v>
      </c>
      <c r="BP26">
        <v>0.69721</v>
      </c>
      <c r="BQ26">
        <v>0.65373899999999996</v>
      </c>
      <c r="BR26">
        <v>0.67765399999999998</v>
      </c>
      <c r="BS26">
        <v>0.67821100000000001</v>
      </c>
      <c r="BT26">
        <v>0.68471300000000002</v>
      </c>
      <c r="BU26">
        <v>0.693554</v>
      </c>
      <c r="BV26">
        <v>0.67910999999999999</v>
      </c>
      <c r="BW26">
        <v>0.68135000000000001</v>
      </c>
      <c r="BX26">
        <v>0.68067699999999998</v>
      </c>
      <c r="BY26">
        <v>0.66691</v>
      </c>
      <c r="BZ26">
        <v>0.69185200000000002</v>
      </c>
      <c r="CA26">
        <v>0.68062199999999995</v>
      </c>
      <c r="CB26">
        <v>0.69597600000000004</v>
      </c>
      <c r="CC26">
        <v>0.68661399999999995</v>
      </c>
      <c r="CD26">
        <v>0.67652199999999996</v>
      </c>
    </row>
    <row r="27" spans="1:82">
      <c r="A27">
        <v>19.104444000000001</v>
      </c>
      <c r="B27" s="2">
        <v>0.79601851851851846</v>
      </c>
      <c r="C27">
        <v>0.721109</v>
      </c>
      <c r="D27">
        <v>0.71568699999999996</v>
      </c>
      <c r="E27">
        <v>0.699824</v>
      </c>
      <c r="F27">
        <v>0.71426999999999996</v>
      </c>
      <c r="G27">
        <v>0.71540999999999999</v>
      </c>
      <c r="H27">
        <v>0.73184700000000003</v>
      </c>
      <c r="I27">
        <v>0.74063900000000005</v>
      </c>
      <c r="J27">
        <v>0.73511499999999996</v>
      </c>
      <c r="K27">
        <v>0.707507</v>
      </c>
      <c r="L27">
        <v>0.741564</v>
      </c>
      <c r="M27">
        <v>0.72180999999999995</v>
      </c>
      <c r="N27">
        <v>0.70647000000000004</v>
      </c>
      <c r="O27">
        <v>0.72428300000000001</v>
      </c>
      <c r="P27">
        <v>0.71984999999999999</v>
      </c>
      <c r="Q27">
        <v>0.71152599999999999</v>
      </c>
      <c r="R27">
        <v>0.73935700000000004</v>
      </c>
      <c r="S27">
        <v>0.69913599999999998</v>
      </c>
      <c r="T27">
        <v>0.71188499999999999</v>
      </c>
      <c r="U27">
        <v>0.71000799999999997</v>
      </c>
      <c r="V27">
        <v>0.69715899999999997</v>
      </c>
      <c r="W27">
        <v>0.69900399999999996</v>
      </c>
      <c r="X27">
        <v>0.70984800000000003</v>
      </c>
      <c r="Y27">
        <v>0.71158100000000002</v>
      </c>
      <c r="Z27">
        <v>0.69693099999999997</v>
      </c>
      <c r="AA27">
        <v>0.70547400000000005</v>
      </c>
      <c r="AB27">
        <v>0.70311400000000002</v>
      </c>
      <c r="AC27">
        <v>0.71119299999999996</v>
      </c>
      <c r="AD27">
        <v>0.70344700000000004</v>
      </c>
      <c r="AE27">
        <v>0.72356600000000004</v>
      </c>
      <c r="AF27">
        <v>0.71848599999999996</v>
      </c>
      <c r="AG27">
        <v>0.71013700000000002</v>
      </c>
      <c r="AH27">
        <v>0.71265299999999998</v>
      </c>
      <c r="AI27">
        <v>0.71989599999999998</v>
      </c>
      <c r="AJ27">
        <v>0.71985900000000003</v>
      </c>
      <c r="AK27">
        <v>0.71424200000000004</v>
      </c>
      <c r="AL27">
        <v>0.70197100000000001</v>
      </c>
      <c r="AM27">
        <v>0.72327699999999995</v>
      </c>
      <c r="AN27">
        <v>0.71970400000000001</v>
      </c>
      <c r="AO27">
        <v>0.71767099999999995</v>
      </c>
      <c r="AP27">
        <v>0.70712399999999997</v>
      </c>
      <c r="AQ27">
        <v>0.72067099999999995</v>
      </c>
      <c r="AR27">
        <v>0.72003399999999995</v>
      </c>
      <c r="AS27">
        <v>0.70851299999999995</v>
      </c>
      <c r="AT27">
        <v>0.71904500000000005</v>
      </c>
      <c r="AU27">
        <v>0.70651699999999995</v>
      </c>
      <c r="AV27">
        <v>0.70930000000000004</v>
      </c>
      <c r="AW27">
        <v>0.71699999999999997</v>
      </c>
      <c r="AX27">
        <v>0.72887100000000005</v>
      </c>
      <c r="AY27">
        <v>0.72000399999999998</v>
      </c>
      <c r="AZ27">
        <v>0.71007299999999995</v>
      </c>
      <c r="BA27">
        <v>0.70591400000000004</v>
      </c>
      <c r="BB27">
        <v>0.71158399999999999</v>
      </c>
      <c r="BC27">
        <v>0.69841900000000001</v>
      </c>
      <c r="BD27">
        <v>0.70533100000000004</v>
      </c>
      <c r="BE27">
        <v>0.70762599999999998</v>
      </c>
      <c r="BF27">
        <v>0.72034399999999998</v>
      </c>
      <c r="BG27">
        <v>0.70291400000000004</v>
      </c>
      <c r="BH27">
        <v>0.70457999999999998</v>
      </c>
      <c r="BI27">
        <v>0.696376</v>
      </c>
      <c r="BJ27">
        <v>0.70191199999999998</v>
      </c>
      <c r="BK27">
        <v>0.71177500000000005</v>
      </c>
      <c r="BL27">
        <v>0.72040499999999996</v>
      </c>
      <c r="BM27">
        <v>0.72733000000000003</v>
      </c>
      <c r="BN27">
        <v>0.70267400000000002</v>
      </c>
      <c r="BO27">
        <v>0.73162400000000005</v>
      </c>
      <c r="BP27">
        <v>0.73466299999999995</v>
      </c>
      <c r="BQ27">
        <v>0.69495300000000004</v>
      </c>
      <c r="BR27">
        <v>0.71616800000000003</v>
      </c>
      <c r="BS27">
        <v>0.71601199999999998</v>
      </c>
      <c r="BT27">
        <v>0.72603799999999996</v>
      </c>
      <c r="BU27">
        <v>0.72904500000000005</v>
      </c>
      <c r="BV27">
        <v>0.72042300000000004</v>
      </c>
      <c r="BW27">
        <v>0.72008799999999995</v>
      </c>
      <c r="BX27">
        <v>0.72137499999999999</v>
      </c>
      <c r="BY27">
        <v>0.71236600000000005</v>
      </c>
      <c r="BZ27">
        <v>0.727684</v>
      </c>
      <c r="CA27">
        <v>0.71325799999999995</v>
      </c>
      <c r="CB27">
        <v>0.73677300000000001</v>
      </c>
      <c r="CC27">
        <v>0.72468200000000005</v>
      </c>
      <c r="CD27">
        <v>0.71914100000000003</v>
      </c>
    </row>
    <row r="28" spans="1:82">
      <c r="A28">
        <v>20.097778000000002</v>
      </c>
      <c r="B28" s="2">
        <v>0.83740740740740749</v>
      </c>
      <c r="C28">
        <v>0.75603900000000002</v>
      </c>
      <c r="D28">
        <v>0.75940600000000003</v>
      </c>
      <c r="E28">
        <v>0.74007999999999996</v>
      </c>
      <c r="F28">
        <v>0.75770300000000002</v>
      </c>
      <c r="G28">
        <v>0.75826099999999996</v>
      </c>
      <c r="H28">
        <v>0.76990999999999998</v>
      </c>
      <c r="I28">
        <v>0.78481999999999996</v>
      </c>
      <c r="J28">
        <v>0.78342800000000001</v>
      </c>
      <c r="K28">
        <v>0.74659399999999998</v>
      </c>
      <c r="L28">
        <v>0.78857500000000003</v>
      </c>
      <c r="M28">
        <v>0.76600000000000001</v>
      </c>
      <c r="N28">
        <v>0.74734999999999996</v>
      </c>
      <c r="O28">
        <v>0.76650700000000005</v>
      </c>
      <c r="P28">
        <v>0.75786299999999995</v>
      </c>
      <c r="Q28">
        <v>0.75312800000000002</v>
      </c>
      <c r="R28">
        <v>0.77820599999999995</v>
      </c>
      <c r="S28">
        <v>0.74235799999999996</v>
      </c>
      <c r="T28">
        <v>0.75207800000000002</v>
      </c>
      <c r="U28">
        <v>0.751641</v>
      </c>
      <c r="V28">
        <v>0.74169700000000005</v>
      </c>
      <c r="W28">
        <v>0.74812000000000001</v>
      </c>
      <c r="X28">
        <v>0.756691</v>
      </c>
      <c r="Y28">
        <v>0.74915600000000004</v>
      </c>
      <c r="Z28">
        <v>0.73782599999999998</v>
      </c>
      <c r="AA28">
        <v>0.745896</v>
      </c>
      <c r="AB28">
        <v>0.75374300000000005</v>
      </c>
      <c r="AC28">
        <v>0.75345099999999998</v>
      </c>
      <c r="AD28">
        <v>0.74735600000000002</v>
      </c>
      <c r="AE28">
        <v>0.76361500000000004</v>
      </c>
      <c r="AF28">
        <v>0.76285999999999998</v>
      </c>
      <c r="AG28">
        <v>0.755139</v>
      </c>
      <c r="AH28">
        <v>0.75877799999999995</v>
      </c>
      <c r="AI28">
        <v>0.758023</v>
      </c>
      <c r="AJ28">
        <v>0.76370300000000002</v>
      </c>
      <c r="AK28">
        <v>0.75781900000000002</v>
      </c>
      <c r="AL28">
        <v>0.75284700000000004</v>
      </c>
      <c r="AM28">
        <v>0.76542500000000002</v>
      </c>
      <c r="AN28">
        <v>0.75629900000000005</v>
      </c>
      <c r="AO28">
        <v>0.75953199999999998</v>
      </c>
      <c r="AP28">
        <v>0.74799700000000002</v>
      </c>
      <c r="AQ28">
        <v>0.76084300000000005</v>
      </c>
      <c r="AR28">
        <v>0.76537900000000003</v>
      </c>
      <c r="AS28">
        <v>0.75045300000000004</v>
      </c>
      <c r="AT28">
        <v>0.75865400000000005</v>
      </c>
      <c r="AU28">
        <v>0.74123799999999995</v>
      </c>
      <c r="AV28">
        <v>0.75608600000000004</v>
      </c>
      <c r="AW28">
        <v>0.75713600000000003</v>
      </c>
      <c r="AX28">
        <v>0.76539699999999999</v>
      </c>
      <c r="AY28">
        <v>0.75983699999999998</v>
      </c>
      <c r="AZ28">
        <v>0.75258800000000003</v>
      </c>
      <c r="BA28">
        <v>0.74912199999999995</v>
      </c>
      <c r="BB28">
        <v>0.75440300000000005</v>
      </c>
      <c r="BC28">
        <v>0.74759500000000001</v>
      </c>
      <c r="BD28">
        <v>0.74549500000000002</v>
      </c>
      <c r="BE28">
        <v>0.755799</v>
      </c>
      <c r="BF28">
        <v>0.76220500000000002</v>
      </c>
      <c r="BG28">
        <v>0.74664600000000003</v>
      </c>
      <c r="BH28">
        <v>0.75606600000000002</v>
      </c>
      <c r="BI28">
        <v>0.74260899999999996</v>
      </c>
      <c r="BJ28">
        <v>0.746919</v>
      </c>
      <c r="BK28">
        <v>0.75513200000000003</v>
      </c>
      <c r="BL28">
        <v>0.76459999999999995</v>
      </c>
      <c r="BM28">
        <v>0.77097000000000004</v>
      </c>
      <c r="BN28">
        <v>0.74389799999999995</v>
      </c>
      <c r="BO28">
        <v>0.77655399999999997</v>
      </c>
      <c r="BP28">
        <v>0.77727100000000005</v>
      </c>
      <c r="BQ28">
        <v>0.733653</v>
      </c>
      <c r="BR28">
        <v>0.75835600000000003</v>
      </c>
      <c r="BS28">
        <v>0.753108</v>
      </c>
      <c r="BT28">
        <v>0.76842999999999995</v>
      </c>
      <c r="BU28">
        <v>0.77234700000000001</v>
      </c>
      <c r="BV28">
        <v>0.76638700000000004</v>
      </c>
      <c r="BW28">
        <v>0.76005999999999996</v>
      </c>
      <c r="BX28">
        <v>0.76385199999999998</v>
      </c>
      <c r="BY28">
        <v>0.74911899999999998</v>
      </c>
      <c r="BZ28">
        <v>0.76624099999999995</v>
      </c>
      <c r="CA28">
        <v>0.75682799999999995</v>
      </c>
      <c r="CB28">
        <v>0.77580300000000002</v>
      </c>
      <c r="CC28">
        <v>0.76434599999999997</v>
      </c>
      <c r="CD28">
        <v>0.75829500000000005</v>
      </c>
    </row>
    <row r="29" spans="1:82">
      <c r="A29">
        <v>21.082778000000001</v>
      </c>
      <c r="B29" s="2">
        <v>0.87844907407407413</v>
      </c>
      <c r="C29">
        <v>0.80087799999999998</v>
      </c>
      <c r="D29">
        <v>0.79977399999999998</v>
      </c>
      <c r="E29">
        <v>0.79301999999999995</v>
      </c>
      <c r="F29">
        <v>0.79925800000000002</v>
      </c>
      <c r="G29">
        <v>0.80177699999999996</v>
      </c>
      <c r="H29">
        <v>0.81132499999999996</v>
      </c>
      <c r="I29">
        <v>0.82467699999999999</v>
      </c>
      <c r="J29">
        <v>0.82049700000000003</v>
      </c>
      <c r="K29">
        <v>0.78789399999999998</v>
      </c>
      <c r="L29">
        <v>0.82893899999999998</v>
      </c>
      <c r="M29">
        <v>0.80503199999999997</v>
      </c>
      <c r="N29">
        <v>0.79699699999999996</v>
      </c>
      <c r="O29">
        <v>0.80648799999999998</v>
      </c>
      <c r="P29">
        <v>0.80272200000000005</v>
      </c>
      <c r="Q29">
        <v>0.797296</v>
      </c>
      <c r="R29">
        <v>0.82110700000000003</v>
      </c>
      <c r="S29">
        <v>0.78924099999999997</v>
      </c>
      <c r="T29">
        <v>0.79649899999999996</v>
      </c>
      <c r="U29">
        <v>0.79222499999999996</v>
      </c>
      <c r="V29">
        <v>0.79147599999999996</v>
      </c>
      <c r="W29">
        <v>0.79378400000000005</v>
      </c>
      <c r="X29">
        <v>0.80441700000000005</v>
      </c>
      <c r="Y29">
        <v>0.79430000000000001</v>
      </c>
      <c r="Z29">
        <v>0.78509700000000004</v>
      </c>
      <c r="AA29">
        <v>0.79338600000000004</v>
      </c>
      <c r="AB29">
        <v>0.80010700000000001</v>
      </c>
      <c r="AC29">
        <v>0.79579800000000001</v>
      </c>
      <c r="AD29">
        <v>0.787466</v>
      </c>
      <c r="AE29">
        <v>0.80772299999999997</v>
      </c>
      <c r="AF29">
        <v>0.81089599999999995</v>
      </c>
      <c r="AG29">
        <v>0.79245900000000002</v>
      </c>
      <c r="AH29">
        <v>0.79524499999999998</v>
      </c>
      <c r="AI29">
        <v>0.79708100000000004</v>
      </c>
      <c r="AJ29">
        <v>0.79978400000000005</v>
      </c>
      <c r="AK29">
        <v>0.80035999999999996</v>
      </c>
      <c r="AL29">
        <v>0.79296699999999998</v>
      </c>
      <c r="AM29">
        <v>0.80230800000000002</v>
      </c>
      <c r="AN29">
        <v>0.79523900000000003</v>
      </c>
      <c r="AO29">
        <v>0.804253</v>
      </c>
      <c r="AP29">
        <v>0.79295800000000005</v>
      </c>
      <c r="AQ29">
        <v>0.80768899999999999</v>
      </c>
      <c r="AR29">
        <v>0.80749099999999996</v>
      </c>
      <c r="AS29">
        <v>0.790937</v>
      </c>
      <c r="AT29">
        <v>0.80674699999999999</v>
      </c>
      <c r="AU29">
        <v>0.79045699999999997</v>
      </c>
      <c r="AV29">
        <v>0.79856199999999999</v>
      </c>
      <c r="AW29">
        <v>0.80388400000000004</v>
      </c>
      <c r="AX29">
        <v>0.81042800000000004</v>
      </c>
      <c r="AY29">
        <v>0.80136399999999997</v>
      </c>
      <c r="AZ29">
        <v>0.80037100000000005</v>
      </c>
      <c r="BA29">
        <v>0.79334899999999997</v>
      </c>
      <c r="BB29">
        <v>0.80006200000000005</v>
      </c>
      <c r="BC29">
        <v>0.78619300000000003</v>
      </c>
      <c r="BD29">
        <v>0.79024499999999998</v>
      </c>
      <c r="BE29">
        <v>0.80069299999999999</v>
      </c>
      <c r="BF29">
        <v>0.80410400000000004</v>
      </c>
      <c r="BG29">
        <v>0.79615199999999997</v>
      </c>
      <c r="BH29">
        <v>0.80077100000000001</v>
      </c>
      <c r="BI29">
        <v>0.78843399999999997</v>
      </c>
      <c r="BJ29">
        <v>0.78944300000000001</v>
      </c>
      <c r="BK29">
        <v>0.800929</v>
      </c>
      <c r="BL29">
        <v>0.80770200000000003</v>
      </c>
      <c r="BM29">
        <v>0.81105099999999997</v>
      </c>
      <c r="BN29">
        <v>0.79417099999999996</v>
      </c>
      <c r="BO29">
        <v>0.81414799999999998</v>
      </c>
      <c r="BP29">
        <v>0.81764999999999999</v>
      </c>
      <c r="BQ29">
        <v>0.77906500000000001</v>
      </c>
      <c r="BR29">
        <v>0.80542499999999995</v>
      </c>
      <c r="BS29">
        <v>0.80431600000000003</v>
      </c>
      <c r="BT29">
        <v>0.81884000000000001</v>
      </c>
      <c r="BU29">
        <v>0.81795300000000004</v>
      </c>
      <c r="BV29">
        <v>0.80773799999999996</v>
      </c>
      <c r="BW29">
        <v>0.806145</v>
      </c>
      <c r="BX29">
        <v>0.81165399999999999</v>
      </c>
      <c r="BY29">
        <v>0.79704399999999997</v>
      </c>
      <c r="BZ29">
        <v>0.80483800000000005</v>
      </c>
      <c r="CA29">
        <v>0.80186100000000005</v>
      </c>
      <c r="CB29">
        <v>0.81176999999999999</v>
      </c>
      <c r="CC29">
        <v>0.80447199999999996</v>
      </c>
      <c r="CD29">
        <v>0.80535400000000001</v>
      </c>
    </row>
    <row r="30" spans="1:82">
      <c r="A30">
        <v>22.069721999999999</v>
      </c>
      <c r="B30" s="2">
        <v>0.91957175925925927</v>
      </c>
      <c r="C30">
        <v>0.84134699999999996</v>
      </c>
      <c r="D30">
        <v>0.83786099999999997</v>
      </c>
      <c r="E30">
        <v>0.83555199999999996</v>
      </c>
      <c r="F30">
        <v>0.846862</v>
      </c>
      <c r="G30">
        <v>0.84661299999999995</v>
      </c>
      <c r="H30">
        <v>0.85725799999999996</v>
      </c>
      <c r="I30">
        <v>0.86189099999999996</v>
      </c>
      <c r="J30">
        <v>0.85851699999999997</v>
      </c>
      <c r="K30">
        <v>0.83452800000000005</v>
      </c>
      <c r="L30">
        <v>0.86415399999999998</v>
      </c>
      <c r="M30">
        <v>0.85279099999999997</v>
      </c>
      <c r="N30">
        <v>0.84465599999999996</v>
      </c>
      <c r="O30">
        <v>0.85490999999999995</v>
      </c>
      <c r="P30">
        <v>0.85064799999999996</v>
      </c>
      <c r="Q30">
        <v>0.84443900000000005</v>
      </c>
      <c r="R30">
        <v>0.85692599999999997</v>
      </c>
      <c r="S30">
        <v>0.84107100000000001</v>
      </c>
      <c r="T30">
        <v>0.84789499999999995</v>
      </c>
      <c r="U30">
        <v>0.83991400000000005</v>
      </c>
      <c r="V30">
        <v>0.83565999999999996</v>
      </c>
      <c r="W30">
        <v>0.84063399999999999</v>
      </c>
      <c r="X30">
        <v>0.84638400000000003</v>
      </c>
      <c r="Y30">
        <v>0.83978600000000003</v>
      </c>
      <c r="Z30">
        <v>0.83249200000000001</v>
      </c>
      <c r="AA30">
        <v>0.83950199999999997</v>
      </c>
      <c r="AB30">
        <v>0.83635400000000004</v>
      </c>
      <c r="AC30">
        <v>0.846271</v>
      </c>
      <c r="AD30">
        <v>0.83381499999999997</v>
      </c>
      <c r="AE30">
        <v>0.84915399999999996</v>
      </c>
      <c r="AF30">
        <v>0.85698700000000005</v>
      </c>
      <c r="AG30">
        <v>0.84397100000000003</v>
      </c>
      <c r="AH30">
        <v>0.84833999999999998</v>
      </c>
      <c r="AI30">
        <v>0.84486700000000003</v>
      </c>
      <c r="AJ30">
        <v>0.84822399999999998</v>
      </c>
      <c r="AK30">
        <v>0.84056200000000003</v>
      </c>
      <c r="AL30">
        <v>0.84018800000000005</v>
      </c>
      <c r="AM30">
        <v>0.849024</v>
      </c>
      <c r="AN30">
        <v>0.84770599999999996</v>
      </c>
      <c r="AO30">
        <v>0.85001400000000005</v>
      </c>
      <c r="AP30">
        <v>0.837642</v>
      </c>
      <c r="AQ30">
        <v>0.84818300000000002</v>
      </c>
      <c r="AR30">
        <v>0.85259300000000005</v>
      </c>
      <c r="AS30">
        <v>0.84025399999999995</v>
      </c>
      <c r="AT30">
        <v>0.85447099999999998</v>
      </c>
      <c r="AU30">
        <v>0.83737600000000001</v>
      </c>
      <c r="AV30">
        <v>0.847607</v>
      </c>
      <c r="AW30">
        <v>0.84665100000000004</v>
      </c>
      <c r="AX30">
        <v>0.85196300000000003</v>
      </c>
      <c r="AY30">
        <v>0.85183299999999995</v>
      </c>
      <c r="AZ30">
        <v>0.84337600000000001</v>
      </c>
      <c r="BA30">
        <v>0.84160299999999999</v>
      </c>
      <c r="BB30">
        <v>0.83874800000000005</v>
      </c>
      <c r="BC30">
        <v>0.83368600000000004</v>
      </c>
      <c r="BD30">
        <v>0.84040400000000004</v>
      </c>
      <c r="BE30">
        <v>0.848306</v>
      </c>
      <c r="BF30">
        <v>0.84717500000000001</v>
      </c>
      <c r="BG30">
        <v>0.83729600000000004</v>
      </c>
      <c r="BH30">
        <v>0.84293300000000004</v>
      </c>
      <c r="BI30">
        <v>0.83040599999999998</v>
      </c>
      <c r="BJ30">
        <v>0.83251799999999998</v>
      </c>
      <c r="BK30">
        <v>0.84777499999999995</v>
      </c>
      <c r="BL30">
        <v>0.84904299999999999</v>
      </c>
      <c r="BM30">
        <v>0.85686099999999998</v>
      </c>
      <c r="BN30">
        <v>0.84252700000000003</v>
      </c>
      <c r="BO30">
        <v>0.85738000000000003</v>
      </c>
      <c r="BP30">
        <v>0.85798300000000005</v>
      </c>
      <c r="BQ30">
        <v>0.82973699999999995</v>
      </c>
      <c r="BR30">
        <v>0.84790399999999999</v>
      </c>
      <c r="BS30">
        <v>0.84276300000000004</v>
      </c>
      <c r="BT30">
        <v>0.866093</v>
      </c>
      <c r="BU30">
        <v>0.85992299999999999</v>
      </c>
      <c r="BV30">
        <v>0.84865800000000002</v>
      </c>
      <c r="BW30">
        <v>0.85378600000000004</v>
      </c>
      <c r="BX30">
        <v>0.85330300000000003</v>
      </c>
      <c r="BY30">
        <v>0.84354399999999996</v>
      </c>
      <c r="BZ30">
        <v>0.84862899999999997</v>
      </c>
      <c r="CA30">
        <v>0.856873</v>
      </c>
      <c r="CB30">
        <v>0.85524999999999995</v>
      </c>
      <c r="CC30">
        <v>0.85252799999999995</v>
      </c>
      <c r="CD30">
        <v>0.84080200000000005</v>
      </c>
    </row>
    <row r="31" spans="1:82">
      <c r="A31">
        <v>23.059722000000001</v>
      </c>
      <c r="B31" s="2">
        <v>0.96082175925925928</v>
      </c>
      <c r="C31">
        <v>0.89052500000000001</v>
      </c>
      <c r="D31">
        <v>0.88405800000000001</v>
      </c>
      <c r="E31">
        <v>0.88122500000000004</v>
      </c>
      <c r="F31">
        <v>0.89088699999999998</v>
      </c>
      <c r="G31">
        <v>0.88685899999999995</v>
      </c>
      <c r="H31">
        <v>0.90061800000000003</v>
      </c>
      <c r="I31">
        <v>0.90294099999999999</v>
      </c>
      <c r="J31">
        <v>0.90306500000000001</v>
      </c>
      <c r="K31">
        <v>0.88004499999999997</v>
      </c>
      <c r="L31">
        <v>0.90082799999999996</v>
      </c>
      <c r="M31">
        <v>0.89879299999999995</v>
      </c>
      <c r="N31">
        <v>0.88298699999999997</v>
      </c>
      <c r="O31">
        <v>0.89653300000000002</v>
      </c>
      <c r="P31">
        <v>0.893127</v>
      </c>
      <c r="Q31">
        <v>0.89180700000000002</v>
      </c>
      <c r="R31">
        <v>0.90024899999999997</v>
      </c>
      <c r="S31">
        <v>0.88973199999999997</v>
      </c>
      <c r="T31">
        <v>0.88913200000000003</v>
      </c>
      <c r="U31">
        <v>0.88401200000000002</v>
      </c>
      <c r="V31">
        <v>0.88303600000000004</v>
      </c>
      <c r="W31">
        <v>0.88984200000000002</v>
      </c>
      <c r="X31">
        <v>0.89308399999999999</v>
      </c>
      <c r="Y31">
        <v>0.88603100000000001</v>
      </c>
      <c r="Z31">
        <v>0.87640799999999996</v>
      </c>
      <c r="AA31">
        <v>0.88569699999999996</v>
      </c>
      <c r="AB31">
        <v>0.88579799999999997</v>
      </c>
      <c r="AC31">
        <v>0.89436199999999999</v>
      </c>
      <c r="AD31">
        <v>0.87312000000000001</v>
      </c>
      <c r="AE31">
        <v>0.88661599999999996</v>
      </c>
      <c r="AF31">
        <v>0.89571000000000001</v>
      </c>
      <c r="AG31">
        <v>0.88950600000000002</v>
      </c>
      <c r="AH31">
        <v>0.89535200000000004</v>
      </c>
      <c r="AI31">
        <v>0.88343400000000005</v>
      </c>
      <c r="AJ31">
        <v>0.89264699999999997</v>
      </c>
      <c r="AK31">
        <v>0.88957399999999998</v>
      </c>
      <c r="AL31">
        <v>0.88640200000000002</v>
      </c>
      <c r="AM31">
        <v>0.892594</v>
      </c>
      <c r="AN31">
        <v>0.88884799999999997</v>
      </c>
      <c r="AO31">
        <v>0.89502800000000005</v>
      </c>
      <c r="AP31">
        <v>0.88489499999999999</v>
      </c>
      <c r="AQ31">
        <v>0.89263199999999998</v>
      </c>
      <c r="AR31">
        <v>0.895895</v>
      </c>
      <c r="AS31">
        <v>0.88424899999999995</v>
      </c>
      <c r="AT31">
        <v>0.89888599999999996</v>
      </c>
      <c r="AU31">
        <v>0.88361500000000004</v>
      </c>
      <c r="AV31">
        <v>0.88981500000000002</v>
      </c>
      <c r="AW31">
        <v>0.89240799999999998</v>
      </c>
      <c r="AX31">
        <v>0.90030699999999997</v>
      </c>
      <c r="AY31">
        <v>0.89664999999999995</v>
      </c>
      <c r="AZ31">
        <v>0.88988299999999998</v>
      </c>
      <c r="BA31">
        <v>0.88490800000000003</v>
      </c>
      <c r="BB31">
        <v>0.88473400000000002</v>
      </c>
      <c r="BC31">
        <v>0.88313200000000003</v>
      </c>
      <c r="BD31">
        <v>0.89162699999999995</v>
      </c>
      <c r="BE31">
        <v>0.88619000000000003</v>
      </c>
      <c r="BF31">
        <v>0.89146099999999995</v>
      </c>
      <c r="BG31">
        <v>0.891818</v>
      </c>
      <c r="BH31">
        <v>0.88828799999999997</v>
      </c>
      <c r="BI31">
        <v>0.87700199999999995</v>
      </c>
      <c r="BJ31">
        <v>0.880274</v>
      </c>
      <c r="BK31">
        <v>0.88748499999999997</v>
      </c>
      <c r="BL31">
        <v>0.88797199999999998</v>
      </c>
      <c r="BM31">
        <v>0.89385499999999996</v>
      </c>
      <c r="BN31">
        <v>0.888687</v>
      </c>
      <c r="BO31">
        <v>0.89803900000000003</v>
      </c>
      <c r="BP31">
        <v>0.89924300000000001</v>
      </c>
      <c r="BQ31">
        <v>0.87268299999999999</v>
      </c>
      <c r="BR31">
        <v>0.89568199999999998</v>
      </c>
      <c r="BS31">
        <v>0.88868999999999998</v>
      </c>
      <c r="BT31">
        <v>0.88693599999999995</v>
      </c>
      <c r="BU31">
        <v>0.89922800000000003</v>
      </c>
      <c r="BV31">
        <v>0.892177</v>
      </c>
      <c r="BW31">
        <v>0.89209300000000002</v>
      </c>
      <c r="BX31">
        <v>0.89197599999999999</v>
      </c>
      <c r="BY31">
        <v>0.89069399999999999</v>
      </c>
      <c r="BZ31">
        <v>0.89568199999999998</v>
      </c>
      <c r="CA31">
        <v>0.89219599999999999</v>
      </c>
      <c r="CB31">
        <v>0.89927199999999996</v>
      </c>
      <c r="CC31">
        <v>0.89464299999999997</v>
      </c>
      <c r="CD31">
        <v>0.88160799999999995</v>
      </c>
    </row>
    <row r="32" spans="1:82">
      <c r="A32">
        <v>24.048333</v>
      </c>
      <c r="B32" s="3">
        <v>1.0020138888888888</v>
      </c>
      <c r="C32">
        <v>0.93709299999999995</v>
      </c>
      <c r="D32">
        <v>0.93218999999999996</v>
      </c>
      <c r="E32">
        <v>0.93065200000000003</v>
      </c>
      <c r="F32">
        <v>0.93586400000000003</v>
      </c>
      <c r="G32">
        <v>0.93675299999999995</v>
      </c>
      <c r="H32">
        <v>0.94139799999999996</v>
      </c>
      <c r="I32">
        <v>0.94191800000000003</v>
      </c>
      <c r="J32">
        <v>0.93922399999999995</v>
      </c>
      <c r="K32">
        <v>0.92557800000000001</v>
      </c>
      <c r="L32">
        <v>0.94182299999999997</v>
      </c>
      <c r="M32">
        <v>0.93745000000000001</v>
      </c>
      <c r="N32">
        <v>0.93156300000000003</v>
      </c>
      <c r="O32">
        <v>0.93786700000000001</v>
      </c>
      <c r="P32">
        <v>0.93886899999999995</v>
      </c>
      <c r="Q32">
        <v>0.94184500000000004</v>
      </c>
      <c r="R32">
        <v>0.944712</v>
      </c>
      <c r="S32">
        <v>0.93499299999999996</v>
      </c>
      <c r="T32">
        <v>0.93609100000000001</v>
      </c>
      <c r="U32">
        <v>0.93364999999999998</v>
      </c>
      <c r="V32">
        <v>0.92930000000000001</v>
      </c>
      <c r="W32">
        <v>0.93830000000000002</v>
      </c>
      <c r="X32">
        <v>0.93992299999999995</v>
      </c>
      <c r="Y32">
        <v>0.931697</v>
      </c>
      <c r="Z32">
        <v>0.93014399999999997</v>
      </c>
      <c r="AA32">
        <v>0.92797600000000002</v>
      </c>
      <c r="AB32">
        <v>0.93293300000000001</v>
      </c>
      <c r="AC32">
        <v>0.93288800000000005</v>
      </c>
      <c r="AD32">
        <v>0.92571599999999998</v>
      </c>
      <c r="AE32">
        <v>0.93208899999999995</v>
      </c>
      <c r="AF32">
        <v>0.93240999999999996</v>
      </c>
      <c r="AG32">
        <v>0.93546200000000002</v>
      </c>
      <c r="AH32">
        <v>0.94128800000000001</v>
      </c>
      <c r="AI32">
        <v>0.933724</v>
      </c>
      <c r="AJ32">
        <v>0.93873200000000001</v>
      </c>
      <c r="AK32">
        <v>0.935087</v>
      </c>
      <c r="AL32">
        <v>0.92949599999999999</v>
      </c>
      <c r="AM32">
        <v>0.93203899999999995</v>
      </c>
      <c r="AN32">
        <v>0.93242100000000006</v>
      </c>
      <c r="AO32">
        <v>0.93879800000000002</v>
      </c>
      <c r="AP32">
        <v>0.92873399999999995</v>
      </c>
      <c r="AQ32">
        <v>0.93829700000000005</v>
      </c>
      <c r="AR32">
        <v>0.94279400000000002</v>
      </c>
      <c r="AS32">
        <v>0.93076599999999998</v>
      </c>
      <c r="AT32">
        <v>0.94180699999999995</v>
      </c>
      <c r="AU32">
        <v>0.92808199999999996</v>
      </c>
      <c r="AV32">
        <v>0.93210000000000004</v>
      </c>
      <c r="AW32">
        <v>0.93499600000000005</v>
      </c>
      <c r="AX32">
        <v>0.93986899999999995</v>
      </c>
      <c r="AY32">
        <v>0.937079</v>
      </c>
      <c r="AZ32">
        <v>0.936747</v>
      </c>
      <c r="BA32">
        <v>0.93170500000000001</v>
      </c>
      <c r="BB32">
        <v>0.93588400000000005</v>
      </c>
      <c r="BC32">
        <v>0.92705899999999997</v>
      </c>
      <c r="BD32">
        <v>0.93984299999999998</v>
      </c>
      <c r="BE32">
        <v>0.93101100000000003</v>
      </c>
      <c r="BF32">
        <v>0.93689599999999995</v>
      </c>
      <c r="BG32">
        <v>0.93851899999999999</v>
      </c>
      <c r="BH32">
        <v>0.92797300000000005</v>
      </c>
      <c r="BI32">
        <v>0.92792200000000002</v>
      </c>
      <c r="BJ32">
        <v>0.92718900000000004</v>
      </c>
      <c r="BK32">
        <v>0.92875200000000002</v>
      </c>
      <c r="BL32">
        <v>0.93432000000000004</v>
      </c>
      <c r="BM32">
        <v>0.937782</v>
      </c>
      <c r="BN32">
        <v>0.928898</v>
      </c>
      <c r="BO32">
        <v>0.93973300000000004</v>
      </c>
      <c r="BP32">
        <v>0.93955599999999995</v>
      </c>
      <c r="BQ32">
        <v>0.92222800000000005</v>
      </c>
      <c r="BR32">
        <v>0.93336799999999998</v>
      </c>
      <c r="BS32">
        <v>0.92877100000000001</v>
      </c>
      <c r="BT32">
        <v>0.93381999999999998</v>
      </c>
      <c r="BU32">
        <v>0.94314100000000001</v>
      </c>
      <c r="BV32">
        <v>0.93069100000000005</v>
      </c>
      <c r="BW32">
        <v>0.93843200000000004</v>
      </c>
      <c r="BX32">
        <v>0.93774900000000005</v>
      </c>
      <c r="BY32">
        <v>0.93301100000000003</v>
      </c>
      <c r="BZ32">
        <v>0.94137999999999999</v>
      </c>
      <c r="CA32">
        <v>0.93468200000000001</v>
      </c>
      <c r="CB32">
        <v>0.93498999999999999</v>
      </c>
      <c r="CC32">
        <v>0.93432000000000004</v>
      </c>
      <c r="CD32">
        <v>0.92769599999999997</v>
      </c>
    </row>
    <row r="33" spans="1:82">
      <c r="A33">
        <v>25.036389</v>
      </c>
      <c r="B33" s="3">
        <v>1.0431828703703705</v>
      </c>
      <c r="C33">
        <v>0.97816000000000003</v>
      </c>
      <c r="D33">
        <v>0.97594800000000004</v>
      </c>
      <c r="E33">
        <v>0.97998099999999999</v>
      </c>
      <c r="F33">
        <v>0.97648100000000004</v>
      </c>
      <c r="G33">
        <v>0.979186</v>
      </c>
      <c r="H33">
        <v>0.97992800000000002</v>
      </c>
      <c r="I33">
        <v>0.98131400000000002</v>
      </c>
      <c r="J33">
        <v>0.97971200000000003</v>
      </c>
      <c r="K33">
        <v>0.96998499999999999</v>
      </c>
      <c r="L33">
        <v>0.98156900000000002</v>
      </c>
      <c r="M33">
        <v>0.984093</v>
      </c>
      <c r="N33">
        <v>0.97073100000000001</v>
      </c>
      <c r="O33">
        <v>0.98119999999999996</v>
      </c>
      <c r="P33">
        <v>0.97929500000000003</v>
      </c>
      <c r="Q33">
        <v>0.97431999999999996</v>
      </c>
      <c r="R33">
        <v>0.98019900000000004</v>
      </c>
      <c r="S33">
        <v>0.98064399999999996</v>
      </c>
      <c r="T33">
        <v>0.97722200000000004</v>
      </c>
      <c r="U33">
        <v>0.97655800000000004</v>
      </c>
      <c r="V33">
        <v>0.975352</v>
      </c>
      <c r="W33">
        <v>0.98212600000000005</v>
      </c>
      <c r="X33">
        <v>0.97726900000000005</v>
      </c>
      <c r="Y33">
        <v>0.97296800000000006</v>
      </c>
      <c r="Z33">
        <v>0.97970000000000002</v>
      </c>
      <c r="AA33">
        <v>0.97570100000000004</v>
      </c>
      <c r="AB33">
        <v>0.97351500000000002</v>
      </c>
      <c r="AC33">
        <v>0.97755000000000003</v>
      </c>
      <c r="AD33">
        <v>0.97265800000000002</v>
      </c>
      <c r="AE33">
        <v>0.97216999999999998</v>
      </c>
      <c r="AF33">
        <v>0.974943</v>
      </c>
      <c r="AG33">
        <v>0.97913499999999998</v>
      </c>
      <c r="AH33">
        <v>0.97667099999999996</v>
      </c>
      <c r="AI33">
        <v>0.98013399999999995</v>
      </c>
      <c r="AJ33">
        <v>0.98050700000000002</v>
      </c>
      <c r="AK33">
        <v>0.97870299999999999</v>
      </c>
      <c r="AL33">
        <v>0.97509800000000002</v>
      </c>
      <c r="AM33">
        <v>0.97677099999999994</v>
      </c>
      <c r="AN33">
        <v>0.975078</v>
      </c>
      <c r="AO33">
        <v>0.97888600000000003</v>
      </c>
      <c r="AP33">
        <v>0.97548000000000001</v>
      </c>
      <c r="AQ33">
        <v>0.97804199999999997</v>
      </c>
      <c r="AR33">
        <v>0.97919100000000003</v>
      </c>
      <c r="AS33">
        <v>0.97664099999999998</v>
      </c>
      <c r="AT33">
        <v>0.97993399999999997</v>
      </c>
      <c r="AU33">
        <v>0.97777000000000003</v>
      </c>
      <c r="AV33">
        <v>0.97725799999999996</v>
      </c>
      <c r="AW33">
        <v>0.97408799999999995</v>
      </c>
      <c r="AX33">
        <v>0.97422900000000001</v>
      </c>
      <c r="AY33">
        <v>0.97941299999999998</v>
      </c>
      <c r="AZ33">
        <v>0.97995600000000005</v>
      </c>
      <c r="BA33">
        <v>0.97212799999999999</v>
      </c>
      <c r="BB33">
        <v>0.98019699999999998</v>
      </c>
      <c r="BC33">
        <v>0.97219900000000004</v>
      </c>
      <c r="BD33">
        <v>0.976692</v>
      </c>
      <c r="BE33">
        <v>0.97625700000000004</v>
      </c>
      <c r="BF33">
        <v>0.97464399999999995</v>
      </c>
      <c r="BG33">
        <v>0.97852099999999997</v>
      </c>
      <c r="BH33">
        <v>0.97709599999999996</v>
      </c>
      <c r="BI33">
        <v>0.97437200000000002</v>
      </c>
      <c r="BJ33">
        <v>0.97343000000000002</v>
      </c>
      <c r="BK33">
        <v>0.97575900000000004</v>
      </c>
      <c r="BL33">
        <v>0.977522</v>
      </c>
      <c r="BM33">
        <v>0.979271</v>
      </c>
      <c r="BN33">
        <v>0.977321</v>
      </c>
      <c r="BO33">
        <v>0.98021000000000003</v>
      </c>
      <c r="BP33">
        <v>0.97446600000000005</v>
      </c>
      <c r="BQ33">
        <v>0.97015600000000002</v>
      </c>
      <c r="BR33">
        <v>0.97748100000000004</v>
      </c>
      <c r="BS33">
        <v>0.97668200000000005</v>
      </c>
      <c r="BT33">
        <v>0.97638199999999997</v>
      </c>
      <c r="BU33">
        <v>0.97875999999999996</v>
      </c>
      <c r="BV33">
        <v>0.97734500000000002</v>
      </c>
      <c r="BW33">
        <v>0.97974899999999998</v>
      </c>
      <c r="BX33">
        <v>0.97748699999999999</v>
      </c>
      <c r="BY33">
        <v>0.97826999999999997</v>
      </c>
      <c r="BZ33">
        <v>0.98119599999999996</v>
      </c>
      <c r="CA33">
        <v>0.978715</v>
      </c>
      <c r="CB33">
        <v>0.981209</v>
      </c>
      <c r="CC33">
        <v>0.97887900000000005</v>
      </c>
      <c r="CD33">
        <v>0.96714599999999995</v>
      </c>
    </row>
    <row r="34" spans="1:82">
      <c r="A34">
        <v>25.565556000000001</v>
      </c>
      <c r="B34" s="3">
        <v>1.0652314814814814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25.661110999999998</v>
      </c>
      <c r="B35" s="3">
        <v>1.069212962962963</v>
      </c>
      <c r="C35">
        <v>0.98430600000000001</v>
      </c>
      <c r="D35">
        <v>0.97625899999999999</v>
      </c>
      <c r="E35">
        <v>0.99567600000000001</v>
      </c>
      <c r="F35">
        <v>0.99091200000000002</v>
      </c>
      <c r="G35">
        <v>1.0131779999999999</v>
      </c>
      <c r="H35">
        <v>1.0094019999999999</v>
      </c>
      <c r="I35">
        <v>1.0134339999999999</v>
      </c>
      <c r="J35">
        <v>0.99936700000000001</v>
      </c>
      <c r="K35">
        <v>0.98617699999999997</v>
      </c>
      <c r="L35">
        <v>0.99467799999999995</v>
      </c>
      <c r="M35">
        <v>0.98169899999999999</v>
      </c>
      <c r="N35">
        <v>0.97938700000000001</v>
      </c>
      <c r="O35">
        <v>1.068432</v>
      </c>
      <c r="P35">
        <v>1.067572</v>
      </c>
      <c r="Q35">
        <v>0.96481099999999997</v>
      </c>
      <c r="R35">
        <v>0.96220799999999995</v>
      </c>
      <c r="S35">
        <v>1.0653680000000001</v>
      </c>
      <c r="T35">
        <v>0.97029299999999996</v>
      </c>
      <c r="U35">
        <v>0.94287900000000002</v>
      </c>
      <c r="V35">
        <v>0.96254899999999999</v>
      </c>
      <c r="W35">
        <v>0.96403099999999997</v>
      </c>
      <c r="X35">
        <v>0.97042700000000004</v>
      </c>
      <c r="Y35">
        <v>0.979715</v>
      </c>
      <c r="Z35">
        <v>0.97724</v>
      </c>
      <c r="AA35">
        <v>1.0441100000000001</v>
      </c>
      <c r="AB35">
        <v>0.96824100000000002</v>
      </c>
      <c r="AC35">
        <v>0.94348500000000002</v>
      </c>
      <c r="AD35">
        <v>0.96187599999999995</v>
      </c>
      <c r="AE35">
        <v>0.974024</v>
      </c>
      <c r="AF35">
        <v>0.977078</v>
      </c>
      <c r="AG35">
        <v>0.97402100000000003</v>
      </c>
      <c r="AH35">
        <v>0.98030700000000004</v>
      </c>
      <c r="AI35">
        <v>1.111273</v>
      </c>
      <c r="AJ35">
        <v>0.97372300000000001</v>
      </c>
      <c r="AK35">
        <v>0.94041799999999998</v>
      </c>
      <c r="AL35">
        <v>0.95746900000000001</v>
      </c>
      <c r="AM35">
        <v>0.97141100000000002</v>
      </c>
      <c r="AN35">
        <v>0.97106599999999998</v>
      </c>
      <c r="AO35">
        <v>0.97377000000000002</v>
      </c>
      <c r="AP35">
        <v>0.971715</v>
      </c>
      <c r="AQ35">
        <v>1.05592</v>
      </c>
      <c r="AR35">
        <v>0.96682599999999996</v>
      </c>
      <c r="AS35">
        <v>0.93656200000000001</v>
      </c>
      <c r="AT35">
        <v>0.95823599999999998</v>
      </c>
      <c r="AU35">
        <v>0.97423199999999999</v>
      </c>
      <c r="AV35">
        <v>0.971105</v>
      </c>
      <c r="AW35">
        <v>0.973186</v>
      </c>
      <c r="AX35">
        <v>0.96626900000000004</v>
      </c>
      <c r="AY35">
        <v>1.0454909999999999</v>
      </c>
      <c r="AZ35">
        <v>0.962843</v>
      </c>
      <c r="BA35">
        <v>0.93900600000000001</v>
      </c>
      <c r="BB35">
        <v>0.95448500000000003</v>
      </c>
      <c r="BC35">
        <v>0.967611</v>
      </c>
      <c r="BD35">
        <v>0.97545199999999999</v>
      </c>
      <c r="BE35">
        <v>0.97938000000000003</v>
      </c>
      <c r="BF35">
        <v>0.98206000000000004</v>
      </c>
      <c r="BG35">
        <v>1.1272530000000001</v>
      </c>
      <c r="BH35">
        <v>0.99392199999999997</v>
      </c>
      <c r="BI35">
        <v>0.95058200000000004</v>
      </c>
      <c r="BJ35">
        <v>0.97531800000000002</v>
      </c>
      <c r="BK35">
        <v>0.98403200000000002</v>
      </c>
      <c r="BL35">
        <v>0.98874799999999996</v>
      </c>
      <c r="BM35">
        <v>0.99210799999999999</v>
      </c>
      <c r="BN35">
        <v>0.99174099999999998</v>
      </c>
      <c r="BO35">
        <v>0.97665000000000002</v>
      </c>
      <c r="BP35">
        <v>0.99179200000000001</v>
      </c>
      <c r="BQ35">
        <v>1.000723</v>
      </c>
      <c r="BR35">
        <v>1.0089710000000001</v>
      </c>
      <c r="BS35">
        <v>1.0102139999999999</v>
      </c>
      <c r="BT35">
        <v>1.01003</v>
      </c>
      <c r="BU35">
        <v>1.013266</v>
      </c>
      <c r="BV35">
        <v>1.0139549999999999</v>
      </c>
      <c r="BW35">
        <v>1.0441590000000001</v>
      </c>
      <c r="BX35">
        <v>0.99767499999999998</v>
      </c>
      <c r="BY35">
        <v>0.99108300000000005</v>
      </c>
      <c r="BZ35">
        <v>1.005806</v>
      </c>
      <c r="CA35">
        <v>1.0039990000000001</v>
      </c>
      <c r="CB35">
        <v>1.006481</v>
      </c>
      <c r="CC35">
        <v>1.0122450000000001</v>
      </c>
      <c r="CD35">
        <v>1.0079340000000001</v>
      </c>
    </row>
    <row r="36" spans="1:82">
      <c r="A36">
        <v>25.910278000000002</v>
      </c>
      <c r="B36" s="3">
        <v>1.0795949074074074</v>
      </c>
      <c r="C36">
        <v>1.0091060000000001</v>
      </c>
      <c r="D36">
        <v>0.986429</v>
      </c>
      <c r="E36">
        <v>1.0336959999999999</v>
      </c>
      <c r="F36">
        <v>1.001231</v>
      </c>
      <c r="G36">
        <v>0.99132799999999999</v>
      </c>
      <c r="H36">
        <v>0.96485299999999996</v>
      </c>
      <c r="I36">
        <v>0.98895</v>
      </c>
      <c r="J36">
        <v>0.98614000000000002</v>
      </c>
      <c r="K36">
        <v>1.0026919999999999</v>
      </c>
      <c r="L36">
        <v>0.99645099999999998</v>
      </c>
      <c r="M36">
        <v>1.002516</v>
      </c>
      <c r="N36">
        <v>1.001241</v>
      </c>
      <c r="O36">
        <v>0.88373699999999999</v>
      </c>
      <c r="P36">
        <v>0.88038899999999998</v>
      </c>
      <c r="Q36">
        <v>0.95726699999999998</v>
      </c>
      <c r="R36">
        <v>0.94840500000000005</v>
      </c>
      <c r="S36">
        <v>0.86713200000000001</v>
      </c>
      <c r="T36">
        <v>0.91594600000000004</v>
      </c>
      <c r="U36">
        <v>0.98070900000000005</v>
      </c>
      <c r="V36">
        <v>1.0230710000000001</v>
      </c>
      <c r="W36">
        <v>1.0141009999999999</v>
      </c>
      <c r="X36">
        <v>1.019064</v>
      </c>
      <c r="Y36">
        <v>1.017182</v>
      </c>
      <c r="Z36">
        <v>1.0133490000000001</v>
      </c>
      <c r="AA36">
        <v>0.87588999999999995</v>
      </c>
      <c r="AB36">
        <v>0.94887600000000005</v>
      </c>
      <c r="AC36">
        <v>1.00085</v>
      </c>
      <c r="AD36">
        <v>1.0197929999999999</v>
      </c>
      <c r="AE36">
        <v>1.0161720000000001</v>
      </c>
      <c r="AF36">
        <v>1.010391</v>
      </c>
      <c r="AG36">
        <v>1.0178929999999999</v>
      </c>
      <c r="AH36">
        <v>1.010912</v>
      </c>
      <c r="AI36">
        <v>0.84476099999999998</v>
      </c>
      <c r="AJ36">
        <v>0.809141</v>
      </c>
      <c r="AK36">
        <v>0.99789499999999998</v>
      </c>
      <c r="AL36">
        <v>1.0293000000000001</v>
      </c>
      <c r="AM36">
        <v>1.0412589999999999</v>
      </c>
      <c r="AN36">
        <v>1.032656</v>
      </c>
      <c r="AO36">
        <v>1.0198370000000001</v>
      </c>
      <c r="AP36">
        <v>1.013933</v>
      </c>
      <c r="AQ36">
        <v>0.86503799999999997</v>
      </c>
      <c r="AR36">
        <v>0.95310399999999995</v>
      </c>
      <c r="AS36">
        <v>1.0017750000000001</v>
      </c>
      <c r="AT36">
        <v>1.028926</v>
      </c>
      <c r="AU36">
        <v>1.03989</v>
      </c>
      <c r="AV36">
        <v>1.0367679999999999</v>
      </c>
      <c r="AW36">
        <v>1.0202500000000001</v>
      </c>
      <c r="AX36">
        <v>1.005166</v>
      </c>
      <c r="AY36">
        <v>0.884297</v>
      </c>
      <c r="AZ36">
        <v>0.93361899999999998</v>
      </c>
      <c r="BA36">
        <v>0.995529</v>
      </c>
      <c r="BB36">
        <v>1.03078</v>
      </c>
      <c r="BC36">
        <v>1.021064</v>
      </c>
      <c r="BD36">
        <v>1.030543</v>
      </c>
      <c r="BE36">
        <v>1.033636</v>
      </c>
      <c r="BF36">
        <v>1.008669</v>
      </c>
      <c r="BG36">
        <v>0.84866900000000001</v>
      </c>
      <c r="BH36">
        <v>0.84892299999999998</v>
      </c>
      <c r="BI36">
        <v>1.013161</v>
      </c>
      <c r="BJ36">
        <v>1.0264949999999999</v>
      </c>
      <c r="BK36">
        <v>1.027793</v>
      </c>
      <c r="BL36">
        <v>1.0321530000000001</v>
      </c>
      <c r="BM36">
        <v>1.026967</v>
      </c>
      <c r="BN36">
        <v>1.0228729999999999</v>
      </c>
      <c r="BO36">
        <v>0.97340300000000002</v>
      </c>
      <c r="BP36">
        <v>0.98178100000000001</v>
      </c>
      <c r="BQ36">
        <v>0.99470000000000003</v>
      </c>
      <c r="BR36">
        <v>0.98849900000000002</v>
      </c>
      <c r="BS36">
        <v>1.000343</v>
      </c>
      <c r="BT36">
        <v>1.0178400000000001</v>
      </c>
      <c r="BU36">
        <v>1.0080420000000001</v>
      </c>
      <c r="BV36">
        <v>1.0127729999999999</v>
      </c>
      <c r="BW36">
        <v>0.960978</v>
      </c>
      <c r="BX36">
        <v>1.0152909999999999</v>
      </c>
      <c r="BY36">
        <v>0.995977</v>
      </c>
      <c r="BZ36">
        <v>1.0122420000000001</v>
      </c>
      <c r="CA36">
        <v>1.000742</v>
      </c>
      <c r="CB36">
        <v>1.02345</v>
      </c>
      <c r="CC36">
        <v>1.020791</v>
      </c>
      <c r="CD36">
        <v>1.0048269999999999</v>
      </c>
    </row>
    <row r="37" spans="1:82">
      <c r="A37">
        <v>26.157499999999999</v>
      </c>
      <c r="B37" s="3">
        <v>1.0898958333333333</v>
      </c>
      <c r="C37">
        <v>0.979464</v>
      </c>
      <c r="D37">
        <v>0.96941500000000003</v>
      </c>
      <c r="E37">
        <v>1.019776</v>
      </c>
      <c r="F37">
        <v>0.98751900000000004</v>
      </c>
      <c r="G37">
        <v>1.0076309999999999</v>
      </c>
      <c r="H37">
        <v>0.97542700000000004</v>
      </c>
      <c r="I37">
        <v>0.99986200000000003</v>
      </c>
      <c r="J37">
        <v>0.99737699999999996</v>
      </c>
      <c r="K37">
        <v>0.98873800000000001</v>
      </c>
      <c r="L37">
        <v>0.98607199999999995</v>
      </c>
      <c r="M37">
        <v>0.98053400000000002</v>
      </c>
      <c r="N37">
        <v>0.98236800000000002</v>
      </c>
      <c r="O37">
        <v>0.85420600000000002</v>
      </c>
      <c r="P37">
        <v>0.84989199999999998</v>
      </c>
      <c r="Q37">
        <v>0.94255800000000001</v>
      </c>
      <c r="R37">
        <v>0.93463200000000002</v>
      </c>
      <c r="S37">
        <v>0.83208499999999996</v>
      </c>
      <c r="T37">
        <v>0.92856099999999997</v>
      </c>
      <c r="U37">
        <v>0.97451699999999997</v>
      </c>
      <c r="V37">
        <v>1.00295</v>
      </c>
      <c r="W37">
        <v>1.0045569999999999</v>
      </c>
      <c r="X37">
        <v>1.0071110000000001</v>
      </c>
      <c r="Y37">
        <v>1.004178</v>
      </c>
      <c r="Z37">
        <v>0.99794700000000003</v>
      </c>
      <c r="AA37">
        <v>0.84534299999999996</v>
      </c>
      <c r="AB37">
        <v>0.94426100000000002</v>
      </c>
      <c r="AC37">
        <v>0.98943000000000003</v>
      </c>
      <c r="AD37">
        <v>1.0008490000000001</v>
      </c>
      <c r="AE37">
        <v>0.99859500000000001</v>
      </c>
      <c r="AF37">
        <v>0.986757</v>
      </c>
      <c r="AG37">
        <v>1.005296</v>
      </c>
      <c r="AH37">
        <v>0.98242700000000005</v>
      </c>
      <c r="AI37">
        <v>0.69823000000000002</v>
      </c>
      <c r="AJ37">
        <v>0.87239299999999997</v>
      </c>
      <c r="AK37">
        <v>0.98751699999999998</v>
      </c>
      <c r="AL37">
        <v>0.99232399999999998</v>
      </c>
      <c r="AM37">
        <v>0.99803299999999995</v>
      </c>
      <c r="AN37">
        <v>1.0036149999999999</v>
      </c>
      <c r="AO37">
        <v>0.98975500000000005</v>
      </c>
      <c r="AP37">
        <v>0.98519900000000005</v>
      </c>
      <c r="AQ37">
        <v>0.839252</v>
      </c>
      <c r="AR37">
        <v>0.94076199999999999</v>
      </c>
      <c r="AS37">
        <v>0.98799700000000001</v>
      </c>
      <c r="AT37">
        <v>0.99618099999999998</v>
      </c>
      <c r="AU37">
        <v>1.007749</v>
      </c>
      <c r="AV37">
        <v>1.00116</v>
      </c>
      <c r="AW37">
        <v>0.99110600000000004</v>
      </c>
      <c r="AX37">
        <v>0.97611899999999996</v>
      </c>
      <c r="AY37">
        <v>0.85794199999999998</v>
      </c>
      <c r="AZ37">
        <v>0.92923100000000003</v>
      </c>
      <c r="BA37">
        <v>0.98186700000000005</v>
      </c>
      <c r="BB37">
        <v>1.0048699999999999</v>
      </c>
      <c r="BC37">
        <v>0.99370400000000003</v>
      </c>
      <c r="BD37">
        <v>1.0126139999999999</v>
      </c>
      <c r="BE37">
        <v>1.008823</v>
      </c>
      <c r="BF37">
        <v>0.98005699999999996</v>
      </c>
      <c r="BG37">
        <v>0.69802500000000001</v>
      </c>
      <c r="BH37">
        <v>0.87584700000000004</v>
      </c>
      <c r="BI37">
        <v>0.99660899999999997</v>
      </c>
      <c r="BJ37">
        <v>1.024162</v>
      </c>
      <c r="BK37">
        <v>1.0194529999999999</v>
      </c>
      <c r="BL37">
        <v>1.0138780000000001</v>
      </c>
      <c r="BM37">
        <v>1.0107759999999999</v>
      </c>
      <c r="BN37">
        <v>1.001093</v>
      </c>
      <c r="BO37">
        <v>0.97581600000000002</v>
      </c>
      <c r="BP37">
        <v>0.98763000000000001</v>
      </c>
      <c r="BQ37">
        <v>1.00264</v>
      </c>
      <c r="BR37">
        <v>0.99319999999999997</v>
      </c>
      <c r="BS37">
        <v>1.0056659999999999</v>
      </c>
      <c r="BT37">
        <v>1.0225580000000001</v>
      </c>
      <c r="BU37">
        <v>1.011477</v>
      </c>
      <c r="BV37">
        <v>1.0146759999999999</v>
      </c>
      <c r="BW37">
        <v>0.96303399999999995</v>
      </c>
      <c r="BX37">
        <v>1.00241</v>
      </c>
      <c r="BY37">
        <v>0.99222200000000005</v>
      </c>
      <c r="BZ37">
        <v>1.0109809999999999</v>
      </c>
      <c r="CA37">
        <v>0.99605200000000005</v>
      </c>
      <c r="CB37">
        <v>1.017423</v>
      </c>
      <c r="CC37">
        <v>1.016489</v>
      </c>
      <c r="CD37">
        <v>1.007239</v>
      </c>
    </row>
    <row r="38" spans="1:82">
      <c r="A38">
        <v>26.406389000000001</v>
      </c>
      <c r="B38" s="3">
        <v>1.1002662037037036</v>
      </c>
      <c r="C38">
        <v>0.98126000000000002</v>
      </c>
      <c r="D38">
        <v>0.96955499999999994</v>
      </c>
      <c r="E38">
        <v>1.0154570000000001</v>
      </c>
      <c r="F38">
        <v>0.98514999999999997</v>
      </c>
      <c r="G38">
        <v>1.0337460000000001</v>
      </c>
      <c r="H38">
        <v>1.0134209999999999</v>
      </c>
      <c r="I38">
        <v>1.034289</v>
      </c>
      <c r="J38">
        <v>1.0282690000000001</v>
      </c>
      <c r="K38">
        <v>0.99193900000000002</v>
      </c>
      <c r="L38">
        <v>0.98362099999999997</v>
      </c>
      <c r="M38">
        <v>0.97771699999999995</v>
      </c>
      <c r="N38">
        <v>0.98641199999999996</v>
      </c>
      <c r="O38">
        <v>0.84012699999999996</v>
      </c>
      <c r="P38">
        <v>0.83602799999999999</v>
      </c>
      <c r="Q38">
        <v>0.94207600000000002</v>
      </c>
      <c r="R38">
        <v>0.93609500000000001</v>
      </c>
      <c r="S38">
        <v>0.81842000000000004</v>
      </c>
      <c r="T38">
        <v>0.92984699999999998</v>
      </c>
      <c r="U38">
        <v>0.97260000000000002</v>
      </c>
      <c r="V38">
        <v>0.99590599999999996</v>
      </c>
      <c r="W38">
        <v>0.99392999999999998</v>
      </c>
      <c r="X38">
        <v>1.004535</v>
      </c>
      <c r="Y38">
        <v>1.001422</v>
      </c>
      <c r="Z38">
        <v>0.99437799999999998</v>
      </c>
      <c r="AA38">
        <v>0.83356200000000003</v>
      </c>
      <c r="AB38">
        <v>0.94789800000000002</v>
      </c>
      <c r="AC38">
        <v>0.986398</v>
      </c>
      <c r="AD38">
        <v>0.99723499999999998</v>
      </c>
      <c r="AE38">
        <v>0.99936000000000003</v>
      </c>
      <c r="AF38">
        <v>0.98887599999999998</v>
      </c>
      <c r="AG38">
        <v>0.99942500000000001</v>
      </c>
      <c r="AH38">
        <v>0.97934600000000005</v>
      </c>
      <c r="AI38">
        <v>0.63284200000000002</v>
      </c>
      <c r="AJ38">
        <v>0.92631799999999997</v>
      </c>
      <c r="AK38">
        <v>0.99538000000000004</v>
      </c>
      <c r="AL38">
        <v>0.98475599999999996</v>
      </c>
      <c r="AM38">
        <v>0.98671200000000003</v>
      </c>
      <c r="AN38">
        <v>0.99345700000000003</v>
      </c>
      <c r="AO38">
        <v>0.98183500000000001</v>
      </c>
      <c r="AP38">
        <v>0.97878299999999996</v>
      </c>
      <c r="AQ38">
        <v>0.82545299999999999</v>
      </c>
      <c r="AR38">
        <v>0.94533400000000001</v>
      </c>
      <c r="AS38">
        <v>0.99564600000000003</v>
      </c>
      <c r="AT38">
        <v>0.99014599999999997</v>
      </c>
      <c r="AU38">
        <v>0.99621099999999996</v>
      </c>
      <c r="AV38">
        <v>0.98882000000000003</v>
      </c>
      <c r="AW38">
        <v>0.98086600000000002</v>
      </c>
      <c r="AX38">
        <v>0.974325</v>
      </c>
      <c r="AY38">
        <v>0.84154799999999996</v>
      </c>
      <c r="AZ38">
        <v>0.93490899999999999</v>
      </c>
      <c r="BA38">
        <v>0.98340899999999998</v>
      </c>
      <c r="BB38">
        <v>1.000348</v>
      </c>
      <c r="BC38">
        <v>0.99593399999999999</v>
      </c>
      <c r="BD38">
        <v>1.014327</v>
      </c>
      <c r="BE38">
        <v>1.005412</v>
      </c>
      <c r="BF38">
        <v>0.98282400000000003</v>
      </c>
      <c r="BG38">
        <v>0.62877099999999997</v>
      </c>
      <c r="BH38">
        <v>0.91634000000000004</v>
      </c>
      <c r="BI38">
        <v>1.0023299999999999</v>
      </c>
      <c r="BJ38">
        <v>1.010084</v>
      </c>
      <c r="BK38">
        <v>1.0174879999999999</v>
      </c>
      <c r="BL38">
        <v>1.008094</v>
      </c>
      <c r="BM38">
        <v>1.010691</v>
      </c>
      <c r="BN38">
        <v>1.0050079999999999</v>
      </c>
      <c r="BO38">
        <v>0.97369300000000003</v>
      </c>
      <c r="BP38">
        <v>0.977661</v>
      </c>
      <c r="BQ38">
        <v>0.99923799999999996</v>
      </c>
      <c r="BR38">
        <v>0.98420099999999999</v>
      </c>
      <c r="BS38">
        <v>0.99638099999999996</v>
      </c>
      <c r="BT38">
        <v>1.0157099999999999</v>
      </c>
      <c r="BU38">
        <v>1.0027170000000001</v>
      </c>
      <c r="BV38">
        <v>1.0084340000000001</v>
      </c>
      <c r="BW38">
        <v>0.95956300000000005</v>
      </c>
      <c r="BX38">
        <v>0.98438599999999998</v>
      </c>
      <c r="BY38">
        <v>0.98223700000000003</v>
      </c>
      <c r="BZ38">
        <v>0.99993699999999996</v>
      </c>
      <c r="CA38">
        <v>0.98360099999999995</v>
      </c>
      <c r="CB38">
        <v>1.0058990000000001</v>
      </c>
      <c r="CC38">
        <v>1.003322</v>
      </c>
      <c r="CD38">
        <v>0.99261299999999997</v>
      </c>
    </row>
    <row r="39" spans="1:82">
      <c r="A39">
        <v>26.654722</v>
      </c>
      <c r="B39" s="3">
        <v>1.1106134259259259</v>
      </c>
      <c r="C39">
        <v>0.97951200000000005</v>
      </c>
      <c r="D39">
        <v>0.96417900000000001</v>
      </c>
      <c r="E39">
        <v>1.0108790000000001</v>
      </c>
      <c r="F39">
        <v>0.98311300000000001</v>
      </c>
      <c r="G39">
        <v>1.0563800000000001</v>
      </c>
      <c r="H39">
        <v>1.026403</v>
      </c>
      <c r="I39">
        <v>1.047609</v>
      </c>
      <c r="J39">
        <v>1.0471619999999999</v>
      </c>
      <c r="K39">
        <v>0.99423099999999998</v>
      </c>
      <c r="L39">
        <v>0.98092800000000002</v>
      </c>
      <c r="M39">
        <v>0.97439900000000002</v>
      </c>
      <c r="N39">
        <v>0.98128800000000005</v>
      </c>
      <c r="O39">
        <v>0.84648500000000004</v>
      </c>
      <c r="P39">
        <v>0.84217699999999995</v>
      </c>
      <c r="Q39">
        <v>0.94675399999999998</v>
      </c>
      <c r="R39">
        <v>0.94133800000000001</v>
      </c>
      <c r="S39">
        <v>0.81628699999999998</v>
      </c>
      <c r="T39">
        <v>0.93761799999999995</v>
      </c>
      <c r="U39">
        <v>0.96372400000000003</v>
      </c>
      <c r="V39">
        <v>0.98449399999999998</v>
      </c>
      <c r="W39">
        <v>0.98699000000000003</v>
      </c>
      <c r="X39">
        <v>0.99722900000000003</v>
      </c>
      <c r="Y39">
        <v>0.99611300000000003</v>
      </c>
      <c r="Z39">
        <v>0.98048100000000005</v>
      </c>
      <c r="AA39">
        <v>0.83892800000000001</v>
      </c>
      <c r="AB39">
        <v>0.95340499999999995</v>
      </c>
      <c r="AC39">
        <v>0.98112299999999997</v>
      </c>
      <c r="AD39">
        <v>0.99355300000000002</v>
      </c>
      <c r="AE39">
        <v>1.002076</v>
      </c>
      <c r="AF39">
        <v>0.98785500000000004</v>
      </c>
      <c r="AG39">
        <v>0.99207500000000004</v>
      </c>
      <c r="AH39">
        <v>0.97465400000000002</v>
      </c>
      <c r="AI39">
        <v>0.594113</v>
      </c>
      <c r="AJ39">
        <v>0.96167599999999998</v>
      </c>
      <c r="AK39">
        <v>1.0025550000000001</v>
      </c>
      <c r="AL39">
        <v>0.98466100000000001</v>
      </c>
      <c r="AM39">
        <v>0.98377999999999999</v>
      </c>
      <c r="AN39">
        <v>0.98734599999999995</v>
      </c>
      <c r="AO39">
        <v>0.976962</v>
      </c>
      <c r="AP39">
        <v>0.98048299999999999</v>
      </c>
      <c r="AQ39">
        <v>0.83595799999999998</v>
      </c>
      <c r="AR39">
        <v>0.96637399999999996</v>
      </c>
      <c r="AS39">
        <v>0.99538300000000002</v>
      </c>
      <c r="AT39">
        <v>0.98652200000000001</v>
      </c>
      <c r="AU39">
        <v>0.99766200000000005</v>
      </c>
      <c r="AV39">
        <v>0.98507299999999998</v>
      </c>
      <c r="AW39">
        <v>0.97920700000000005</v>
      </c>
      <c r="AX39">
        <v>0.97281200000000001</v>
      </c>
      <c r="AY39">
        <v>0.84042899999999998</v>
      </c>
      <c r="AZ39">
        <v>0.93720400000000004</v>
      </c>
      <c r="BA39">
        <v>0.98895599999999995</v>
      </c>
      <c r="BB39">
        <v>0.99608699999999994</v>
      </c>
      <c r="BC39">
        <v>0.98697299999999999</v>
      </c>
      <c r="BD39">
        <v>1.0056970000000001</v>
      </c>
      <c r="BE39">
        <v>0.99803600000000003</v>
      </c>
      <c r="BF39">
        <v>0.98123400000000005</v>
      </c>
      <c r="BG39">
        <v>0.59328800000000004</v>
      </c>
      <c r="BH39">
        <v>0.943519</v>
      </c>
      <c r="BI39">
        <v>1.007471</v>
      </c>
      <c r="BJ39">
        <v>1.000321</v>
      </c>
      <c r="BK39">
        <v>1.013099</v>
      </c>
      <c r="BL39">
        <v>0.99857799999999997</v>
      </c>
      <c r="BM39">
        <v>1.0086930000000001</v>
      </c>
      <c r="BN39">
        <v>0.99995900000000004</v>
      </c>
      <c r="BO39">
        <v>0.96679999999999999</v>
      </c>
      <c r="BP39">
        <v>0.97906499999999996</v>
      </c>
      <c r="BQ39">
        <v>0.99445300000000003</v>
      </c>
      <c r="BR39">
        <v>0.98429199999999994</v>
      </c>
      <c r="BS39">
        <v>0.98943800000000004</v>
      </c>
      <c r="BT39">
        <v>1.0182040000000001</v>
      </c>
      <c r="BU39">
        <v>1.00352</v>
      </c>
      <c r="BV39">
        <v>1.005776</v>
      </c>
      <c r="BW39">
        <v>0.94813099999999995</v>
      </c>
      <c r="BX39">
        <v>0.97617799999999999</v>
      </c>
      <c r="BY39">
        <v>0.97598099999999999</v>
      </c>
      <c r="BZ39">
        <v>0.99298799999999998</v>
      </c>
      <c r="CA39">
        <v>0.98528000000000004</v>
      </c>
      <c r="CB39">
        <v>1.0004409999999999</v>
      </c>
      <c r="CC39">
        <v>1.004515</v>
      </c>
      <c r="CD39">
        <v>0.99093500000000001</v>
      </c>
    </row>
    <row r="40" spans="1:82">
      <c r="A40">
        <v>26.903888999999999</v>
      </c>
      <c r="B40" s="3">
        <v>1.1209953703703703</v>
      </c>
      <c r="C40">
        <v>0.97296700000000003</v>
      </c>
      <c r="D40">
        <v>0.96082000000000001</v>
      </c>
      <c r="E40">
        <v>1.003501</v>
      </c>
      <c r="F40">
        <v>0.97805799999999998</v>
      </c>
      <c r="G40">
        <v>1.0743579999999999</v>
      </c>
      <c r="H40">
        <v>1.036745</v>
      </c>
      <c r="I40">
        <v>1.0670120000000001</v>
      </c>
      <c r="J40">
        <v>1.072989</v>
      </c>
      <c r="K40">
        <v>0.99012599999999995</v>
      </c>
      <c r="L40">
        <v>0.97421800000000003</v>
      </c>
      <c r="M40">
        <v>0.96026400000000001</v>
      </c>
      <c r="N40">
        <v>0.97490600000000005</v>
      </c>
      <c r="O40">
        <v>0.86435899999999999</v>
      </c>
      <c r="P40">
        <v>0.86299000000000003</v>
      </c>
      <c r="Q40">
        <v>0.96172899999999995</v>
      </c>
      <c r="R40">
        <v>0.95469400000000004</v>
      </c>
      <c r="S40">
        <v>0.83467499999999994</v>
      </c>
      <c r="T40">
        <v>0.94292799999999999</v>
      </c>
      <c r="U40">
        <v>0.964144</v>
      </c>
      <c r="V40">
        <v>0.97589700000000001</v>
      </c>
      <c r="W40">
        <v>0.97999700000000001</v>
      </c>
      <c r="X40">
        <v>0.99305699999999997</v>
      </c>
      <c r="Y40">
        <v>0.98903399999999997</v>
      </c>
      <c r="Z40">
        <v>0.97587800000000002</v>
      </c>
      <c r="AA40">
        <v>0.84853400000000001</v>
      </c>
      <c r="AB40">
        <v>0.96174899999999997</v>
      </c>
      <c r="AC40">
        <v>0.98028800000000005</v>
      </c>
      <c r="AD40">
        <v>0.99169200000000002</v>
      </c>
      <c r="AE40">
        <v>0.99861599999999995</v>
      </c>
      <c r="AF40">
        <v>0.98021899999999995</v>
      </c>
      <c r="AG40">
        <v>0.98590599999999995</v>
      </c>
      <c r="AH40">
        <v>0.97439699999999996</v>
      </c>
      <c r="AI40">
        <v>0.56657400000000002</v>
      </c>
      <c r="AJ40">
        <v>0.98624500000000004</v>
      </c>
      <c r="AK40">
        <v>1.007001</v>
      </c>
      <c r="AL40">
        <v>0.984433</v>
      </c>
      <c r="AM40">
        <v>0.97830700000000004</v>
      </c>
      <c r="AN40">
        <v>0.98458100000000004</v>
      </c>
      <c r="AO40">
        <v>0.97320399999999996</v>
      </c>
      <c r="AP40">
        <v>0.97821899999999995</v>
      </c>
      <c r="AQ40">
        <v>0.85970500000000005</v>
      </c>
      <c r="AR40">
        <v>0.98239600000000005</v>
      </c>
      <c r="AS40">
        <v>0.99519299999999999</v>
      </c>
      <c r="AT40">
        <v>0.98509800000000003</v>
      </c>
      <c r="AU40">
        <v>0.992174</v>
      </c>
      <c r="AV40">
        <v>0.98275400000000002</v>
      </c>
      <c r="AW40">
        <v>0.97510600000000003</v>
      </c>
      <c r="AX40">
        <v>0.97146100000000002</v>
      </c>
      <c r="AY40">
        <v>0.85499499999999995</v>
      </c>
      <c r="AZ40">
        <v>0.951434</v>
      </c>
      <c r="BA40">
        <v>0.98867899999999997</v>
      </c>
      <c r="BB40">
        <v>0.99339699999999997</v>
      </c>
      <c r="BC40">
        <v>0.98305600000000004</v>
      </c>
      <c r="BD40">
        <v>0.99248000000000003</v>
      </c>
      <c r="BE40">
        <v>0.99189300000000002</v>
      </c>
      <c r="BF40">
        <v>0.97534799999999999</v>
      </c>
      <c r="BG40">
        <v>0.56637400000000004</v>
      </c>
      <c r="BH40">
        <v>0.96768100000000001</v>
      </c>
      <c r="BI40">
        <v>1.00566</v>
      </c>
      <c r="BJ40">
        <v>0.99287099999999995</v>
      </c>
      <c r="BK40">
        <v>1.005654</v>
      </c>
      <c r="BL40">
        <v>0.99362200000000001</v>
      </c>
      <c r="BM40">
        <v>0.99895199999999995</v>
      </c>
      <c r="BN40">
        <v>0.99463500000000005</v>
      </c>
      <c r="BO40">
        <v>0.97070199999999995</v>
      </c>
      <c r="BP40">
        <v>0.98000299999999996</v>
      </c>
      <c r="BQ40">
        <v>1.004813</v>
      </c>
      <c r="BR40">
        <v>0.98795699999999997</v>
      </c>
      <c r="BS40">
        <v>0.99744100000000002</v>
      </c>
      <c r="BT40">
        <v>1.0199320000000001</v>
      </c>
      <c r="BU40">
        <v>1.005271</v>
      </c>
      <c r="BV40">
        <v>1.009145</v>
      </c>
      <c r="BW40">
        <v>0.94315899999999997</v>
      </c>
      <c r="BX40">
        <v>0.97528700000000002</v>
      </c>
      <c r="BY40">
        <v>0.99151699999999998</v>
      </c>
      <c r="BZ40">
        <v>1.0007379999999999</v>
      </c>
      <c r="CA40">
        <v>0.98693799999999998</v>
      </c>
      <c r="CB40">
        <v>1.004842</v>
      </c>
      <c r="CC40">
        <v>1.0061770000000001</v>
      </c>
      <c r="CD40">
        <v>0.99337500000000001</v>
      </c>
    </row>
    <row r="41" spans="1:82">
      <c r="A41">
        <v>27.152221999999998</v>
      </c>
      <c r="B41" s="3">
        <v>1.1313425925925926</v>
      </c>
      <c r="C41">
        <v>0.97013000000000005</v>
      </c>
      <c r="D41">
        <v>0.95385799999999998</v>
      </c>
      <c r="E41">
        <v>0.99787400000000004</v>
      </c>
      <c r="F41">
        <v>0.97382400000000002</v>
      </c>
      <c r="G41">
        <v>1.096673</v>
      </c>
      <c r="H41">
        <v>1.0616030000000001</v>
      </c>
      <c r="I41">
        <v>1.091534</v>
      </c>
      <c r="J41">
        <v>1.0959099999999999</v>
      </c>
      <c r="K41">
        <v>0.98389800000000005</v>
      </c>
      <c r="L41">
        <v>0.97444799999999998</v>
      </c>
      <c r="M41">
        <v>0.95247899999999996</v>
      </c>
      <c r="N41">
        <v>0.96730799999999995</v>
      </c>
      <c r="O41">
        <v>0.89266699999999999</v>
      </c>
      <c r="P41">
        <v>0.88687099999999996</v>
      </c>
      <c r="Q41">
        <v>0.97291700000000003</v>
      </c>
      <c r="R41">
        <v>0.96655400000000002</v>
      </c>
      <c r="S41">
        <v>0.85829</v>
      </c>
      <c r="T41">
        <v>0.95912900000000001</v>
      </c>
      <c r="U41">
        <v>0.96436599999999995</v>
      </c>
      <c r="V41">
        <v>0.97140700000000002</v>
      </c>
      <c r="W41">
        <v>0.97710200000000003</v>
      </c>
      <c r="X41">
        <v>0.98835200000000001</v>
      </c>
      <c r="Y41">
        <v>0.98341699999999999</v>
      </c>
      <c r="Z41">
        <v>0.96758500000000003</v>
      </c>
      <c r="AA41">
        <v>0.87301700000000004</v>
      </c>
      <c r="AB41">
        <v>0.98089800000000005</v>
      </c>
      <c r="AC41">
        <v>0.97383500000000001</v>
      </c>
      <c r="AD41">
        <v>0.98495699999999997</v>
      </c>
      <c r="AE41">
        <v>0.99401499999999998</v>
      </c>
      <c r="AF41">
        <v>0.98253699999999999</v>
      </c>
      <c r="AG41">
        <v>0.98052799999999996</v>
      </c>
      <c r="AH41">
        <v>0.96956100000000001</v>
      </c>
      <c r="AI41">
        <v>0.54521799999999998</v>
      </c>
      <c r="AJ41">
        <v>0.99372700000000003</v>
      </c>
      <c r="AK41">
        <v>1.004669</v>
      </c>
      <c r="AL41">
        <v>0.98398600000000003</v>
      </c>
      <c r="AM41">
        <v>0.97973900000000003</v>
      </c>
      <c r="AN41">
        <v>0.98145199999999999</v>
      </c>
      <c r="AO41">
        <v>0.97640000000000005</v>
      </c>
      <c r="AP41">
        <v>0.97888900000000001</v>
      </c>
      <c r="AQ41">
        <v>0.88271900000000003</v>
      </c>
      <c r="AR41">
        <v>0.99917400000000001</v>
      </c>
      <c r="AS41">
        <v>0.99598799999999998</v>
      </c>
      <c r="AT41">
        <v>0.98292400000000002</v>
      </c>
      <c r="AU41">
        <v>0.98849299999999996</v>
      </c>
      <c r="AV41">
        <v>0.97894199999999998</v>
      </c>
      <c r="AW41">
        <v>0.97542899999999999</v>
      </c>
      <c r="AX41">
        <v>0.97033400000000003</v>
      </c>
      <c r="AY41">
        <v>0.87792800000000004</v>
      </c>
      <c r="AZ41">
        <v>0.976298</v>
      </c>
      <c r="BA41">
        <v>0.98232900000000001</v>
      </c>
      <c r="BB41">
        <v>0.988788</v>
      </c>
      <c r="BC41">
        <v>0.97677800000000004</v>
      </c>
      <c r="BD41">
        <v>0.988097</v>
      </c>
      <c r="BE41">
        <v>0.98063199999999995</v>
      </c>
      <c r="BF41">
        <v>0.97482999999999997</v>
      </c>
      <c r="BG41">
        <v>0.54684600000000005</v>
      </c>
      <c r="BH41">
        <v>0.97142200000000001</v>
      </c>
      <c r="BI41">
        <v>1.0005230000000001</v>
      </c>
      <c r="BJ41">
        <v>0.985711</v>
      </c>
      <c r="BK41">
        <v>0.99722500000000003</v>
      </c>
      <c r="BL41">
        <v>0.98297199999999996</v>
      </c>
      <c r="BM41">
        <v>0.98963299999999998</v>
      </c>
      <c r="BN41">
        <v>0.98354200000000003</v>
      </c>
      <c r="BO41">
        <v>0.97708399999999995</v>
      </c>
      <c r="BP41">
        <v>0.98473100000000002</v>
      </c>
      <c r="BQ41">
        <v>1.0135130000000001</v>
      </c>
      <c r="BR41">
        <v>0.99482099999999996</v>
      </c>
      <c r="BS41">
        <v>1.00752</v>
      </c>
      <c r="BT41">
        <v>1.0320849999999999</v>
      </c>
      <c r="BU41">
        <v>1.017755</v>
      </c>
      <c r="BV41">
        <v>1.020462</v>
      </c>
      <c r="BW41">
        <v>0.95140899999999995</v>
      </c>
      <c r="BX41">
        <v>0.982873</v>
      </c>
      <c r="BY41">
        <v>0.98882000000000003</v>
      </c>
      <c r="BZ41">
        <v>1.0070589999999999</v>
      </c>
      <c r="CA41">
        <v>0.99709599999999998</v>
      </c>
      <c r="CB41">
        <v>1.0033399999999999</v>
      </c>
      <c r="CC41">
        <v>1.011366</v>
      </c>
      <c r="CD41">
        <v>0.99668599999999996</v>
      </c>
    </row>
    <row r="42" spans="1:82">
      <c r="A42">
        <v>27.401389000000002</v>
      </c>
      <c r="B42" s="3">
        <v>1.141724537037037</v>
      </c>
      <c r="C42">
        <v>0.97036800000000001</v>
      </c>
      <c r="D42">
        <v>0.94777599999999995</v>
      </c>
      <c r="E42">
        <v>0.99066500000000002</v>
      </c>
      <c r="F42">
        <v>0.97580800000000001</v>
      </c>
      <c r="G42">
        <v>1.1254580000000001</v>
      </c>
      <c r="H42">
        <v>1.0904480000000001</v>
      </c>
      <c r="I42">
        <v>1.132009</v>
      </c>
      <c r="J42">
        <v>1.1159250000000001</v>
      </c>
      <c r="K42">
        <v>0.97602100000000003</v>
      </c>
      <c r="L42">
        <v>0.97062899999999996</v>
      </c>
      <c r="M42">
        <v>0.95193000000000005</v>
      </c>
      <c r="N42">
        <v>0.96281499999999998</v>
      </c>
      <c r="O42">
        <v>0.91796100000000003</v>
      </c>
      <c r="P42">
        <v>0.90774699999999997</v>
      </c>
      <c r="Q42">
        <v>0.98197500000000004</v>
      </c>
      <c r="R42">
        <v>0.97555899999999995</v>
      </c>
      <c r="S42">
        <v>0.89007000000000003</v>
      </c>
      <c r="T42">
        <v>0.97781499999999999</v>
      </c>
      <c r="U42">
        <v>0.97636699999999998</v>
      </c>
      <c r="V42">
        <v>0.96594999999999998</v>
      </c>
      <c r="W42">
        <v>0.97441299999999997</v>
      </c>
      <c r="X42">
        <v>0.98453500000000005</v>
      </c>
      <c r="Y42">
        <v>0.98289599999999999</v>
      </c>
      <c r="Z42">
        <v>0.96492800000000001</v>
      </c>
      <c r="AA42">
        <v>0.90528699999999995</v>
      </c>
      <c r="AB42">
        <v>0.99699199999999999</v>
      </c>
      <c r="AC42">
        <v>0.97622299999999995</v>
      </c>
      <c r="AD42">
        <v>0.98119199999999995</v>
      </c>
      <c r="AE42">
        <v>0.99120200000000003</v>
      </c>
      <c r="AF42">
        <v>0.98259300000000005</v>
      </c>
      <c r="AG42">
        <v>0.97549799999999998</v>
      </c>
      <c r="AH42">
        <v>0.96469000000000005</v>
      </c>
      <c r="AI42">
        <v>0.52928900000000001</v>
      </c>
      <c r="AJ42">
        <v>0.99976299999999996</v>
      </c>
      <c r="AK42">
        <v>1.0043519999999999</v>
      </c>
      <c r="AL42">
        <v>0.98312999999999995</v>
      </c>
      <c r="AM42">
        <v>0.97603399999999996</v>
      </c>
      <c r="AN42">
        <v>0.98186399999999996</v>
      </c>
      <c r="AO42">
        <v>0.97402100000000003</v>
      </c>
      <c r="AP42">
        <v>0.98453299999999999</v>
      </c>
      <c r="AQ42">
        <v>0.90934499999999996</v>
      </c>
      <c r="AR42">
        <v>1.007031</v>
      </c>
      <c r="AS42">
        <v>0.99846299999999999</v>
      </c>
      <c r="AT42">
        <v>0.98368800000000001</v>
      </c>
      <c r="AU42">
        <v>0.98359399999999997</v>
      </c>
      <c r="AV42">
        <v>0.97697699999999998</v>
      </c>
      <c r="AW42">
        <v>0.97250099999999995</v>
      </c>
      <c r="AX42">
        <v>0.97397699999999998</v>
      </c>
      <c r="AY42">
        <v>0.902536</v>
      </c>
      <c r="AZ42">
        <v>1.0010540000000001</v>
      </c>
      <c r="BA42">
        <v>0.98089899999999997</v>
      </c>
      <c r="BB42">
        <v>0.98453299999999999</v>
      </c>
      <c r="BC42">
        <v>0.97592299999999998</v>
      </c>
      <c r="BD42">
        <v>0.98244399999999998</v>
      </c>
      <c r="BE42">
        <v>0.98033400000000004</v>
      </c>
      <c r="BF42">
        <v>0.97459399999999996</v>
      </c>
      <c r="BG42">
        <v>0.52649400000000002</v>
      </c>
      <c r="BH42">
        <v>0.97842399999999996</v>
      </c>
      <c r="BI42">
        <v>0.99783500000000003</v>
      </c>
      <c r="BJ42">
        <v>0.98751500000000003</v>
      </c>
      <c r="BK42">
        <v>0.99258100000000005</v>
      </c>
      <c r="BL42">
        <v>0.97863100000000003</v>
      </c>
      <c r="BM42">
        <v>0.983788</v>
      </c>
      <c r="BN42">
        <v>0.979155</v>
      </c>
      <c r="BO42">
        <v>0.98475400000000002</v>
      </c>
      <c r="BP42">
        <v>0.99339900000000003</v>
      </c>
      <c r="BQ42">
        <v>1.022187</v>
      </c>
      <c r="BR42">
        <v>1.0051159999999999</v>
      </c>
      <c r="BS42">
        <v>1.016885</v>
      </c>
      <c r="BT42">
        <v>1.0439069999999999</v>
      </c>
      <c r="BU42">
        <v>1.028022</v>
      </c>
      <c r="BV42">
        <v>1.0335859999999999</v>
      </c>
      <c r="BW42">
        <v>0.95546600000000004</v>
      </c>
      <c r="BX42">
        <v>0.99070400000000003</v>
      </c>
      <c r="BY42">
        <v>0.99655099999999996</v>
      </c>
      <c r="BZ42">
        <v>1.017423</v>
      </c>
      <c r="CA42">
        <v>1.0072140000000001</v>
      </c>
      <c r="CB42">
        <v>1.0140279999999999</v>
      </c>
      <c r="CC42">
        <v>1.019102</v>
      </c>
      <c r="CD42">
        <v>1.0063930000000001</v>
      </c>
    </row>
    <row r="43" spans="1:82">
      <c r="A43">
        <v>27.648610999999999</v>
      </c>
      <c r="B43" s="3">
        <v>1.1520254629629629</v>
      </c>
      <c r="C43">
        <v>0.973742</v>
      </c>
      <c r="D43">
        <v>0.95370299999999997</v>
      </c>
      <c r="E43">
        <v>0.98967000000000005</v>
      </c>
      <c r="F43">
        <v>0.97612299999999996</v>
      </c>
      <c r="G43">
        <v>1.159961</v>
      </c>
      <c r="H43">
        <v>1.117046</v>
      </c>
      <c r="I43">
        <v>1.1773260000000001</v>
      </c>
      <c r="J43">
        <v>1.1463099999999999</v>
      </c>
      <c r="K43">
        <v>0.97045899999999996</v>
      </c>
      <c r="L43">
        <v>0.97892699999999999</v>
      </c>
      <c r="M43">
        <v>0.94937499999999997</v>
      </c>
      <c r="N43">
        <v>0.96158999999999994</v>
      </c>
      <c r="O43">
        <v>0.94496000000000002</v>
      </c>
      <c r="P43">
        <v>0.93235299999999999</v>
      </c>
      <c r="Q43">
        <v>0.99456800000000001</v>
      </c>
      <c r="R43">
        <v>0.99252200000000002</v>
      </c>
      <c r="S43">
        <v>0.92143299999999995</v>
      </c>
      <c r="T43">
        <v>1.002705</v>
      </c>
      <c r="U43">
        <v>0.99159900000000001</v>
      </c>
      <c r="V43">
        <v>0.96557099999999996</v>
      </c>
      <c r="W43">
        <v>0.97731800000000002</v>
      </c>
      <c r="X43">
        <v>0.98323000000000005</v>
      </c>
      <c r="Y43">
        <v>0.98203200000000002</v>
      </c>
      <c r="Z43">
        <v>0.96618099999999996</v>
      </c>
      <c r="AA43">
        <v>0.938222</v>
      </c>
      <c r="AB43">
        <v>1.004237</v>
      </c>
      <c r="AC43">
        <v>0.97936500000000004</v>
      </c>
      <c r="AD43">
        <v>0.98719999999999997</v>
      </c>
      <c r="AE43">
        <v>0.99046900000000004</v>
      </c>
      <c r="AF43">
        <v>0.98374300000000003</v>
      </c>
      <c r="AG43">
        <v>0.97941299999999998</v>
      </c>
      <c r="AH43">
        <v>0.97465500000000005</v>
      </c>
      <c r="AI43">
        <v>0.51695899999999995</v>
      </c>
      <c r="AJ43">
        <v>1.003868</v>
      </c>
      <c r="AK43">
        <v>1.0039579999999999</v>
      </c>
      <c r="AL43">
        <v>0.98289599999999999</v>
      </c>
      <c r="AM43">
        <v>0.976271</v>
      </c>
      <c r="AN43">
        <v>0.98367899999999997</v>
      </c>
      <c r="AO43">
        <v>0.98068599999999995</v>
      </c>
      <c r="AP43">
        <v>0.98802199999999996</v>
      </c>
      <c r="AQ43">
        <v>0.93356799999999995</v>
      </c>
      <c r="AR43">
        <v>1.016273</v>
      </c>
      <c r="AS43">
        <v>1.000362</v>
      </c>
      <c r="AT43">
        <v>0.98842099999999999</v>
      </c>
      <c r="AU43">
        <v>0.98856999999999995</v>
      </c>
      <c r="AV43">
        <v>0.97999000000000003</v>
      </c>
      <c r="AW43">
        <v>0.97492000000000001</v>
      </c>
      <c r="AX43">
        <v>0.97380199999999995</v>
      </c>
      <c r="AY43">
        <v>0.93063300000000004</v>
      </c>
      <c r="AZ43">
        <v>1.0047360000000001</v>
      </c>
      <c r="BA43">
        <v>0.98159399999999997</v>
      </c>
      <c r="BB43">
        <v>0.98766600000000004</v>
      </c>
      <c r="BC43">
        <v>0.97431500000000004</v>
      </c>
      <c r="BD43">
        <v>0.98006400000000005</v>
      </c>
      <c r="BE43">
        <v>0.97834299999999996</v>
      </c>
      <c r="BF43">
        <v>0.97999899999999995</v>
      </c>
      <c r="BG43">
        <v>0.51426400000000005</v>
      </c>
      <c r="BH43">
        <v>0.96982500000000005</v>
      </c>
      <c r="BI43">
        <v>0.99740899999999999</v>
      </c>
      <c r="BJ43">
        <v>0.98463800000000001</v>
      </c>
      <c r="BK43">
        <v>0.98829100000000003</v>
      </c>
      <c r="BL43">
        <v>0.97566600000000003</v>
      </c>
      <c r="BM43">
        <v>0.98196899999999998</v>
      </c>
      <c r="BN43">
        <v>0.98318000000000005</v>
      </c>
      <c r="BO43">
        <v>0.997417</v>
      </c>
      <c r="BP43">
        <v>1.0012989999999999</v>
      </c>
      <c r="BQ43">
        <v>1.031693</v>
      </c>
      <c r="BR43">
        <v>1.009339</v>
      </c>
      <c r="BS43">
        <v>1.026243</v>
      </c>
      <c r="BT43">
        <v>1.057177</v>
      </c>
      <c r="BU43">
        <v>1.0381</v>
      </c>
      <c r="BV43">
        <v>1.0446679999999999</v>
      </c>
      <c r="BW43">
        <v>0.963306</v>
      </c>
      <c r="BX43">
        <v>1.0004850000000001</v>
      </c>
      <c r="BY43">
        <v>1.004437</v>
      </c>
      <c r="BZ43">
        <v>1.023431</v>
      </c>
      <c r="CA43">
        <v>1.021082</v>
      </c>
      <c r="CB43">
        <v>1.025056</v>
      </c>
      <c r="CC43">
        <v>1.0319259999999999</v>
      </c>
      <c r="CD43">
        <v>1.0203789999999999</v>
      </c>
    </row>
    <row r="44" spans="1:82">
      <c r="A44">
        <v>27.898056</v>
      </c>
      <c r="B44" s="3">
        <v>1.1624189814814814</v>
      </c>
      <c r="C44">
        <v>0.977356</v>
      </c>
      <c r="D44">
        <v>0.955542</v>
      </c>
      <c r="E44">
        <v>0.99248999999999998</v>
      </c>
      <c r="F44">
        <v>0.98690800000000001</v>
      </c>
      <c r="G44">
        <v>1.2011670000000001</v>
      </c>
      <c r="H44">
        <v>1.154215</v>
      </c>
      <c r="I44">
        <v>1.2137990000000001</v>
      </c>
      <c r="J44">
        <v>1.1911339999999999</v>
      </c>
      <c r="K44">
        <v>0.97741900000000004</v>
      </c>
      <c r="L44">
        <v>0.99656500000000003</v>
      </c>
      <c r="M44">
        <v>0.95264099999999996</v>
      </c>
      <c r="N44">
        <v>0.96514100000000003</v>
      </c>
      <c r="O44">
        <v>0.97452000000000005</v>
      </c>
      <c r="P44">
        <v>0.962009</v>
      </c>
      <c r="Q44">
        <v>1.0108809999999999</v>
      </c>
      <c r="R44">
        <v>1.010321</v>
      </c>
      <c r="S44">
        <v>0.95042199999999999</v>
      </c>
      <c r="T44">
        <v>1.0270919999999999</v>
      </c>
      <c r="U44">
        <v>1.0140910000000001</v>
      </c>
      <c r="V44">
        <v>0.96707500000000002</v>
      </c>
      <c r="W44">
        <v>0.97781099999999999</v>
      </c>
      <c r="X44">
        <v>0.98536500000000005</v>
      </c>
      <c r="Y44">
        <v>0.98957099999999998</v>
      </c>
      <c r="Z44">
        <v>0.96917399999999998</v>
      </c>
      <c r="AA44">
        <v>0.96418000000000004</v>
      </c>
      <c r="AB44">
        <v>1.018257</v>
      </c>
      <c r="AC44">
        <v>0.98590800000000001</v>
      </c>
      <c r="AD44">
        <v>1.0026710000000001</v>
      </c>
      <c r="AE44">
        <v>0.99485500000000004</v>
      </c>
      <c r="AF44">
        <v>0.98790199999999995</v>
      </c>
      <c r="AG44">
        <v>0.982097</v>
      </c>
      <c r="AH44">
        <v>0.97639200000000004</v>
      </c>
      <c r="AI44">
        <v>0.50191600000000003</v>
      </c>
      <c r="AJ44">
        <v>1.009387</v>
      </c>
      <c r="AK44">
        <v>1.0101309999999999</v>
      </c>
      <c r="AL44">
        <v>0.99232500000000001</v>
      </c>
      <c r="AM44">
        <v>0.97862899999999997</v>
      </c>
      <c r="AN44">
        <v>0.98573699999999997</v>
      </c>
      <c r="AO44">
        <v>0.99227399999999999</v>
      </c>
      <c r="AP44">
        <v>0.99273900000000004</v>
      </c>
      <c r="AQ44">
        <v>0.96645199999999998</v>
      </c>
      <c r="AR44">
        <v>1.030071</v>
      </c>
      <c r="AS44">
        <v>1.007269</v>
      </c>
      <c r="AT44">
        <v>0.99812699999999999</v>
      </c>
      <c r="AU44">
        <v>0.99255199999999999</v>
      </c>
      <c r="AV44">
        <v>0.98441000000000001</v>
      </c>
      <c r="AW44">
        <v>0.98309500000000005</v>
      </c>
      <c r="AX44">
        <v>0.98392299999999999</v>
      </c>
      <c r="AY44">
        <v>0.96597299999999997</v>
      </c>
      <c r="AZ44">
        <v>1.00844</v>
      </c>
      <c r="BA44">
        <v>0.98925600000000002</v>
      </c>
      <c r="BB44">
        <v>0.98922200000000005</v>
      </c>
      <c r="BC44">
        <v>0.97670299999999999</v>
      </c>
      <c r="BD44">
        <v>0.98394099999999995</v>
      </c>
      <c r="BE44">
        <v>0.98304000000000002</v>
      </c>
      <c r="BF44">
        <v>0.98261399999999999</v>
      </c>
      <c r="BG44">
        <v>0.49895</v>
      </c>
      <c r="BH44">
        <v>0.96833000000000002</v>
      </c>
      <c r="BI44">
        <v>0.99748800000000004</v>
      </c>
      <c r="BJ44">
        <v>0.99546900000000005</v>
      </c>
      <c r="BK44">
        <v>0.99026400000000003</v>
      </c>
      <c r="BL44">
        <v>0.97507999999999995</v>
      </c>
      <c r="BM44">
        <v>0.98114999999999997</v>
      </c>
      <c r="BN44">
        <v>0.98533599999999999</v>
      </c>
      <c r="BO44">
        <v>1.009039</v>
      </c>
      <c r="BP44">
        <v>1.0098119999999999</v>
      </c>
      <c r="BQ44">
        <v>1.0444249999999999</v>
      </c>
      <c r="BR44">
        <v>1.0179659999999999</v>
      </c>
      <c r="BS44">
        <v>1.034213</v>
      </c>
      <c r="BT44">
        <v>1.0724800000000001</v>
      </c>
      <c r="BU44">
        <v>1.0465690000000001</v>
      </c>
      <c r="BV44">
        <v>1.0529919999999999</v>
      </c>
      <c r="BW44">
        <v>0.96998499999999999</v>
      </c>
      <c r="BX44">
        <v>1.0118229999999999</v>
      </c>
      <c r="BY44">
        <v>1.022011</v>
      </c>
      <c r="BZ44">
        <v>1.038462</v>
      </c>
      <c r="CA44">
        <v>1.035615</v>
      </c>
      <c r="CB44">
        <v>1.0437689999999999</v>
      </c>
      <c r="CC44">
        <v>1.045574</v>
      </c>
      <c r="CD44">
        <v>1.0308619999999999</v>
      </c>
    </row>
    <row r="45" spans="1:82">
      <c r="A45">
        <v>28.147777999999999</v>
      </c>
      <c r="B45" s="3">
        <v>1.1728240740740741</v>
      </c>
      <c r="C45">
        <v>0.98481300000000005</v>
      </c>
      <c r="D45">
        <v>0.96548699999999998</v>
      </c>
      <c r="E45">
        <v>1.000013</v>
      </c>
      <c r="F45">
        <v>1.006051</v>
      </c>
      <c r="G45">
        <v>1.232842</v>
      </c>
      <c r="H45">
        <v>1.196717</v>
      </c>
      <c r="I45">
        <v>1.2506189999999999</v>
      </c>
      <c r="J45">
        <v>1.228999</v>
      </c>
      <c r="K45">
        <v>1.0032939999999999</v>
      </c>
      <c r="L45">
        <v>1.042081</v>
      </c>
      <c r="M45">
        <v>0.955179</v>
      </c>
      <c r="N45">
        <v>0.96899500000000005</v>
      </c>
      <c r="O45">
        <v>1.016812</v>
      </c>
      <c r="P45">
        <v>0.98960999999999999</v>
      </c>
      <c r="Q45">
        <v>1.0288710000000001</v>
      </c>
      <c r="R45">
        <v>1.0268200000000001</v>
      </c>
      <c r="S45">
        <v>0.98363699999999998</v>
      </c>
      <c r="T45">
        <v>1.044559</v>
      </c>
      <c r="U45">
        <v>1.026492</v>
      </c>
      <c r="V45">
        <v>0.97240000000000004</v>
      </c>
      <c r="W45">
        <v>0.98381200000000002</v>
      </c>
      <c r="X45">
        <v>0.99099400000000004</v>
      </c>
      <c r="Y45">
        <v>0.99346699999999999</v>
      </c>
      <c r="Z45">
        <v>0.97588299999999994</v>
      </c>
      <c r="AA45">
        <v>0.99152099999999999</v>
      </c>
      <c r="AB45">
        <v>1.0378849999999999</v>
      </c>
      <c r="AC45">
        <v>0.99255000000000004</v>
      </c>
      <c r="AD45">
        <v>1.020551</v>
      </c>
      <c r="AE45">
        <v>1.0015590000000001</v>
      </c>
      <c r="AF45">
        <v>0.99031199999999997</v>
      </c>
      <c r="AG45">
        <v>0.99027399999999999</v>
      </c>
      <c r="AH45">
        <v>0.98679600000000001</v>
      </c>
      <c r="AI45">
        <v>0.48896200000000001</v>
      </c>
      <c r="AJ45">
        <v>1.011371</v>
      </c>
      <c r="AK45">
        <v>1.018527</v>
      </c>
      <c r="AL45">
        <v>0.99987400000000004</v>
      </c>
      <c r="AM45">
        <v>0.98538000000000003</v>
      </c>
      <c r="AN45">
        <v>0.99573299999999998</v>
      </c>
      <c r="AO45">
        <v>0.99402400000000002</v>
      </c>
      <c r="AP45">
        <v>1.0044900000000001</v>
      </c>
      <c r="AQ45">
        <v>1.008462</v>
      </c>
      <c r="AR45">
        <v>1.045609</v>
      </c>
      <c r="AS45">
        <v>1.0118910000000001</v>
      </c>
      <c r="AT45">
        <v>1.0034130000000001</v>
      </c>
      <c r="AU45">
        <v>0.99697800000000003</v>
      </c>
      <c r="AV45">
        <v>0.99064200000000002</v>
      </c>
      <c r="AW45">
        <v>0.98719400000000002</v>
      </c>
      <c r="AX45">
        <v>0.98877000000000004</v>
      </c>
      <c r="AY45">
        <v>1.001015</v>
      </c>
      <c r="AZ45">
        <v>1.022473</v>
      </c>
      <c r="BA45">
        <v>1.0004599999999999</v>
      </c>
      <c r="BB45">
        <v>0.99339</v>
      </c>
      <c r="BC45">
        <v>0.98544799999999999</v>
      </c>
      <c r="BD45">
        <v>0.99052099999999998</v>
      </c>
      <c r="BE45">
        <v>0.98920699999999995</v>
      </c>
      <c r="BF45">
        <v>0.98719800000000002</v>
      </c>
      <c r="BG45">
        <v>0.485788</v>
      </c>
      <c r="BH45">
        <v>0.97320899999999999</v>
      </c>
      <c r="BI45">
        <v>1.00739</v>
      </c>
      <c r="BJ45">
        <v>0.99948000000000004</v>
      </c>
      <c r="BK45">
        <v>0.99761</v>
      </c>
      <c r="BL45">
        <v>0.97878799999999999</v>
      </c>
      <c r="BM45">
        <v>0.98533099999999996</v>
      </c>
      <c r="BN45">
        <v>0.98888600000000004</v>
      </c>
      <c r="BO45">
        <v>1.019441</v>
      </c>
      <c r="BP45">
        <v>1.0251600000000001</v>
      </c>
      <c r="BQ45">
        <v>1.056646</v>
      </c>
      <c r="BR45">
        <v>1.0277130000000001</v>
      </c>
      <c r="BS45">
        <v>1.0477339999999999</v>
      </c>
      <c r="BT45">
        <v>1.0898760000000001</v>
      </c>
      <c r="BU45">
        <v>1.0543210000000001</v>
      </c>
      <c r="BV45">
        <v>1.0663389999999999</v>
      </c>
      <c r="BW45">
        <v>0.98488299999999995</v>
      </c>
      <c r="BX45">
        <v>1.0261530000000001</v>
      </c>
      <c r="BY45">
        <v>1.0382480000000001</v>
      </c>
      <c r="BZ45">
        <v>1.0539210000000001</v>
      </c>
      <c r="CA45">
        <v>1.0562069999999999</v>
      </c>
      <c r="CB45">
        <v>1.0630999999999999</v>
      </c>
      <c r="CC45">
        <v>1.0631900000000001</v>
      </c>
      <c r="CD45">
        <v>1.048575</v>
      </c>
    </row>
    <row r="46" spans="1:82">
      <c r="A46">
        <v>28.396667000000001</v>
      </c>
      <c r="B46" s="3">
        <v>1.1831944444444444</v>
      </c>
      <c r="C46">
        <v>0.99577899999999997</v>
      </c>
      <c r="D46">
        <v>0.97390500000000002</v>
      </c>
      <c r="E46">
        <v>1.0084820000000001</v>
      </c>
      <c r="F46">
        <v>1.026257</v>
      </c>
      <c r="G46">
        <v>1.267965</v>
      </c>
      <c r="H46">
        <v>1.2310570000000001</v>
      </c>
      <c r="I46">
        <v>1.282402</v>
      </c>
      <c r="J46">
        <v>1.265827</v>
      </c>
      <c r="K46">
        <v>1.0377540000000001</v>
      </c>
      <c r="L46">
        <v>1.042262</v>
      </c>
      <c r="M46">
        <v>0.96095900000000001</v>
      </c>
      <c r="N46">
        <v>0.97500399999999998</v>
      </c>
      <c r="O46">
        <v>1.046473</v>
      </c>
      <c r="P46">
        <v>1.021946</v>
      </c>
      <c r="Q46">
        <v>1.0432570000000001</v>
      </c>
      <c r="R46">
        <v>1.039647</v>
      </c>
      <c r="S46">
        <v>1.0218100000000001</v>
      </c>
      <c r="T46">
        <v>1.0568219999999999</v>
      </c>
      <c r="U46">
        <v>1.0478719999999999</v>
      </c>
      <c r="V46">
        <v>0.98205799999999999</v>
      </c>
      <c r="W46">
        <v>0.99445700000000004</v>
      </c>
      <c r="X46">
        <v>0.99419199999999996</v>
      </c>
      <c r="Y46">
        <v>0.99784499999999998</v>
      </c>
      <c r="Z46">
        <v>0.98433599999999999</v>
      </c>
      <c r="AA46">
        <v>1.0154319999999999</v>
      </c>
      <c r="AB46">
        <v>1.054821</v>
      </c>
      <c r="AC46">
        <v>0.99506600000000001</v>
      </c>
      <c r="AD46">
        <v>1.036743</v>
      </c>
      <c r="AE46">
        <v>1.0055959999999999</v>
      </c>
      <c r="AF46">
        <v>0.99947200000000003</v>
      </c>
      <c r="AG46">
        <v>0.99635700000000005</v>
      </c>
      <c r="AH46">
        <v>0.99531700000000001</v>
      </c>
      <c r="AI46">
        <v>0.48142299999999999</v>
      </c>
      <c r="AJ46">
        <v>1.0020830000000001</v>
      </c>
      <c r="AK46">
        <v>1.026939</v>
      </c>
      <c r="AL46">
        <v>1.00492</v>
      </c>
      <c r="AM46">
        <v>0.99421300000000001</v>
      </c>
      <c r="AN46">
        <v>1.0021469999999999</v>
      </c>
      <c r="AO46">
        <v>1.0014479999999999</v>
      </c>
      <c r="AP46">
        <v>1.013153</v>
      </c>
      <c r="AQ46">
        <v>1.0440370000000001</v>
      </c>
      <c r="AR46">
        <v>1.059882</v>
      </c>
      <c r="AS46">
        <v>1.0200990000000001</v>
      </c>
      <c r="AT46">
        <v>1.0094449999999999</v>
      </c>
      <c r="AU46">
        <v>1.0077659999999999</v>
      </c>
      <c r="AV46">
        <v>0.998892</v>
      </c>
      <c r="AW46">
        <v>0.99921099999999996</v>
      </c>
      <c r="AX46">
        <v>1.000964</v>
      </c>
      <c r="AY46">
        <v>1.0250090000000001</v>
      </c>
      <c r="AZ46">
        <v>1.036951</v>
      </c>
      <c r="BA46">
        <v>1.0092939999999999</v>
      </c>
      <c r="BB46">
        <v>1.0008760000000001</v>
      </c>
      <c r="BC46">
        <v>0.99056900000000003</v>
      </c>
      <c r="BD46">
        <v>0.99524800000000002</v>
      </c>
      <c r="BE46">
        <v>0.99681299999999995</v>
      </c>
      <c r="BF46">
        <v>0.99551199999999995</v>
      </c>
      <c r="BG46">
        <v>0.47773599999999999</v>
      </c>
      <c r="BH46">
        <v>0.97783399999999998</v>
      </c>
      <c r="BI46">
        <v>1.012975</v>
      </c>
      <c r="BJ46">
        <v>1.0049760000000001</v>
      </c>
      <c r="BK46">
        <v>1.003182</v>
      </c>
      <c r="BL46">
        <v>0.98583299999999996</v>
      </c>
      <c r="BM46">
        <v>0.992336</v>
      </c>
      <c r="BN46">
        <v>0.99546400000000002</v>
      </c>
      <c r="BO46">
        <v>1.0286660000000001</v>
      </c>
      <c r="BP46">
        <v>1.036233</v>
      </c>
      <c r="BQ46">
        <v>1.066071</v>
      </c>
      <c r="BR46">
        <v>1.0371060000000001</v>
      </c>
      <c r="BS46">
        <v>1.0567279999999999</v>
      </c>
      <c r="BT46">
        <v>1.1008439999999999</v>
      </c>
      <c r="BU46">
        <v>1.066889</v>
      </c>
      <c r="BV46">
        <v>1.0791409999999999</v>
      </c>
      <c r="BW46">
        <v>1.000327</v>
      </c>
      <c r="BX46">
        <v>1.038621</v>
      </c>
      <c r="BY46">
        <v>1.0511490000000001</v>
      </c>
      <c r="BZ46">
        <v>1.0734809999999999</v>
      </c>
      <c r="CA46">
        <v>1.073096</v>
      </c>
      <c r="CB46">
        <v>1.078279</v>
      </c>
      <c r="CC46">
        <v>1.082889</v>
      </c>
      <c r="CD46">
        <v>1.068832</v>
      </c>
    </row>
    <row r="47" spans="1:82">
      <c r="A47">
        <v>28.646388999999999</v>
      </c>
      <c r="B47" s="3">
        <v>1.1935995370370371</v>
      </c>
      <c r="C47">
        <v>1.0040480000000001</v>
      </c>
      <c r="D47">
        <v>0.98041</v>
      </c>
      <c r="E47">
        <v>1.0154570000000001</v>
      </c>
      <c r="F47">
        <v>1.064646</v>
      </c>
      <c r="G47">
        <v>1.2954909999999999</v>
      </c>
      <c r="H47">
        <v>1.261198</v>
      </c>
      <c r="I47">
        <v>1.3129090000000001</v>
      </c>
      <c r="J47">
        <v>1.296621</v>
      </c>
      <c r="K47">
        <v>1.046327</v>
      </c>
      <c r="L47">
        <v>1.0700270000000001</v>
      </c>
      <c r="M47">
        <v>0.97255800000000003</v>
      </c>
      <c r="N47">
        <v>0.98064399999999996</v>
      </c>
      <c r="O47">
        <v>1.06854</v>
      </c>
      <c r="P47">
        <v>1.0664279999999999</v>
      </c>
      <c r="Q47">
        <v>1.065367</v>
      </c>
      <c r="R47">
        <v>1.0525450000000001</v>
      </c>
      <c r="S47">
        <v>1.0546979999999999</v>
      </c>
      <c r="T47">
        <v>1.0683370000000001</v>
      </c>
      <c r="U47">
        <v>1.0639240000000001</v>
      </c>
      <c r="V47">
        <v>0.99065899999999996</v>
      </c>
      <c r="W47">
        <v>1.005495</v>
      </c>
      <c r="X47">
        <v>1.0106139999999999</v>
      </c>
      <c r="Y47">
        <v>1.003403</v>
      </c>
      <c r="Z47">
        <v>0.99739999999999995</v>
      </c>
      <c r="AA47">
        <v>1.0391060000000001</v>
      </c>
      <c r="AB47">
        <v>1.076265</v>
      </c>
      <c r="AC47">
        <v>1.00661</v>
      </c>
      <c r="AD47">
        <v>1.0510729999999999</v>
      </c>
      <c r="AE47">
        <v>1.0135620000000001</v>
      </c>
      <c r="AF47">
        <v>1.0067569999999999</v>
      </c>
      <c r="AG47">
        <v>1.0045040000000001</v>
      </c>
      <c r="AH47">
        <v>1.0006999999999999</v>
      </c>
      <c r="AI47">
        <v>0.47516399999999998</v>
      </c>
      <c r="AJ47">
        <v>1.0021599999999999</v>
      </c>
      <c r="AK47">
        <v>1.0369349999999999</v>
      </c>
      <c r="AL47">
        <v>1.0185040000000001</v>
      </c>
      <c r="AM47">
        <v>1.0013939999999999</v>
      </c>
      <c r="AN47">
        <v>1.0103789999999999</v>
      </c>
      <c r="AO47">
        <v>1.0092220000000001</v>
      </c>
      <c r="AP47">
        <v>1.0249090000000001</v>
      </c>
      <c r="AQ47">
        <v>1.0749230000000001</v>
      </c>
      <c r="AR47">
        <v>1.0785560000000001</v>
      </c>
      <c r="AS47">
        <v>1.028656</v>
      </c>
      <c r="AT47">
        <v>1.017422</v>
      </c>
      <c r="AU47">
        <v>1.0151509999999999</v>
      </c>
      <c r="AV47">
        <v>1.009657</v>
      </c>
      <c r="AW47">
        <v>1.0084070000000001</v>
      </c>
      <c r="AX47">
        <v>1.0162910000000001</v>
      </c>
      <c r="AY47">
        <v>1.052422</v>
      </c>
      <c r="AZ47">
        <v>1.05376</v>
      </c>
      <c r="BA47">
        <v>1.0235350000000001</v>
      </c>
      <c r="BB47">
        <v>1.0081039999999999</v>
      </c>
      <c r="BC47">
        <v>1.000882</v>
      </c>
      <c r="BD47">
        <v>1.004559</v>
      </c>
      <c r="BE47">
        <v>1.0070749999999999</v>
      </c>
      <c r="BF47">
        <v>1.0018050000000001</v>
      </c>
      <c r="BG47">
        <v>0.46779999999999999</v>
      </c>
      <c r="BH47">
        <v>0.976603</v>
      </c>
      <c r="BI47">
        <v>1.0324260000000001</v>
      </c>
      <c r="BJ47">
        <v>1.010605</v>
      </c>
      <c r="BK47">
        <v>1.015029</v>
      </c>
      <c r="BL47">
        <v>0.99369399999999997</v>
      </c>
      <c r="BM47">
        <v>0.99841899999999995</v>
      </c>
      <c r="BN47">
        <v>0.99865700000000002</v>
      </c>
      <c r="BO47">
        <v>1.03973</v>
      </c>
      <c r="BP47">
        <v>1.0491029999999999</v>
      </c>
      <c r="BQ47">
        <v>1.0762689999999999</v>
      </c>
      <c r="BR47">
        <v>1.049258</v>
      </c>
      <c r="BS47">
        <v>1.0723849999999999</v>
      </c>
      <c r="BT47">
        <v>1.119159</v>
      </c>
      <c r="BU47">
        <v>1.074765</v>
      </c>
      <c r="BV47">
        <v>1.090274</v>
      </c>
      <c r="BW47">
        <v>1.010775</v>
      </c>
      <c r="BX47">
        <v>1.0484910000000001</v>
      </c>
      <c r="BY47">
        <v>1.0654920000000001</v>
      </c>
      <c r="BZ47">
        <v>1.0935569999999999</v>
      </c>
      <c r="CA47">
        <v>1.088759</v>
      </c>
      <c r="CB47">
        <v>1.094381</v>
      </c>
      <c r="CC47">
        <v>1.1025450000000001</v>
      </c>
      <c r="CD47">
        <v>1.0842590000000001</v>
      </c>
    </row>
    <row r="48" spans="1:82">
      <c r="A48">
        <v>28.896388999999999</v>
      </c>
      <c r="B48" s="3">
        <v>1.2040162037037037</v>
      </c>
      <c r="C48">
        <v>1.01539</v>
      </c>
      <c r="D48">
        <v>0.99132900000000002</v>
      </c>
      <c r="E48">
        <v>1.021943</v>
      </c>
      <c r="F48">
        <v>1.078662</v>
      </c>
      <c r="G48">
        <v>1.323976</v>
      </c>
      <c r="H48">
        <v>1.2952840000000001</v>
      </c>
      <c r="I48">
        <v>1.3409260000000001</v>
      </c>
      <c r="J48">
        <v>1.3264089999999999</v>
      </c>
      <c r="K48">
        <v>1.0680099999999999</v>
      </c>
      <c r="L48">
        <v>1.0821000000000001</v>
      </c>
      <c r="M48">
        <v>0.97813799999999995</v>
      </c>
      <c r="N48">
        <v>0.983568</v>
      </c>
      <c r="O48">
        <v>1.0862590000000001</v>
      </c>
      <c r="P48">
        <v>1.0915330000000001</v>
      </c>
      <c r="Q48">
        <v>1.0829409999999999</v>
      </c>
      <c r="R48">
        <v>1.0670059999999999</v>
      </c>
      <c r="S48">
        <v>1.0830649999999999</v>
      </c>
      <c r="T48">
        <v>1.083232</v>
      </c>
      <c r="U48">
        <v>1.0798540000000001</v>
      </c>
      <c r="V48">
        <v>0.99991699999999994</v>
      </c>
      <c r="W48">
        <v>1.017614</v>
      </c>
      <c r="X48">
        <v>1.020718</v>
      </c>
      <c r="Y48">
        <v>1.012483</v>
      </c>
      <c r="Z48">
        <v>1.009193</v>
      </c>
      <c r="AA48">
        <v>1.0629839999999999</v>
      </c>
      <c r="AB48">
        <v>1.0936300000000001</v>
      </c>
      <c r="AC48">
        <v>1.014702</v>
      </c>
      <c r="AD48">
        <v>1.0615410000000001</v>
      </c>
      <c r="AE48">
        <v>1.019342</v>
      </c>
      <c r="AF48">
        <v>1.0139910000000001</v>
      </c>
      <c r="AG48">
        <v>1.0168090000000001</v>
      </c>
      <c r="AH48">
        <v>1.0111699999999999</v>
      </c>
      <c r="AI48">
        <v>0.46948200000000001</v>
      </c>
      <c r="AJ48">
        <v>0.99925600000000003</v>
      </c>
      <c r="AK48">
        <v>1.0480879999999999</v>
      </c>
      <c r="AL48">
        <v>1.023952</v>
      </c>
      <c r="AM48">
        <v>1.012977</v>
      </c>
      <c r="AN48">
        <v>1.0218579999999999</v>
      </c>
      <c r="AO48">
        <v>1.0213000000000001</v>
      </c>
      <c r="AP48">
        <v>1.036</v>
      </c>
      <c r="AQ48">
        <v>1.0940380000000001</v>
      </c>
      <c r="AR48">
        <v>1.0947830000000001</v>
      </c>
      <c r="AS48">
        <v>1.0338400000000001</v>
      </c>
      <c r="AT48">
        <v>1.03061</v>
      </c>
      <c r="AU48">
        <v>1.020705</v>
      </c>
      <c r="AV48">
        <v>1.019109</v>
      </c>
      <c r="AW48">
        <v>1.0186999999999999</v>
      </c>
      <c r="AX48">
        <v>1.0300320000000001</v>
      </c>
      <c r="AY48">
        <v>1.0696209999999999</v>
      </c>
      <c r="AZ48">
        <v>1.0652079999999999</v>
      </c>
      <c r="BA48">
        <v>1.0490379999999999</v>
      </c>
      <c r="BB48">
        <v>1.015641</v>
      </c>
      <c r="BC48">
        <v>1.010778</v>
      </c>
      <c r="BD48">
        <v>1.0106919999999999</v>
      </c>
      <c r="BE48">
        <v>1.014453</v>
      </c>
      <c r="BF48">
        <v>1.013911</v>
      </c>
      <c r="BG48">
        <v>0.463287</v>
      </c>
      <c r="BH48">
        <v>0.97750000000000004</v>
      </c>
      <c r="BI48">
        <v>1.0603290000000001</v>
      </c>
      <c r="BJ48">
        <v>1.0153859999999999</v>
      </c>
      <c r="BK48">
        <v>1.0208889999999999</v>
      </c>
      <c r="BL48">
        <v>0.99787499999999996</v>
      </c>
      <c r="BM48">
        <v>1.0058579999999999</v>
      </c>
      <c r="BN48">
        <v>1.009585</v>
      </c>
      <c r="BO48">
        <v>1.052303</v>
      </c>
      <c r="BP48">
        <v>1.060548</v>
      </c>
      <c r="BQ48">
        <v>1.0868610000000001</v>
      </c>
      <c r="BR48">
        <v>1.0585599999999999</v>
      </c>
      <c r="BS48">
        <v>1.081583</v>
      </c>
      <c r="BT48">
        <v>1.1308750000000001</v>
      </c>
      <c r="BU48">
        <v>1.0879989999999999</v>
      </c>
      <c r="BV48">
        <v>1.1007560000000001</v>
      </c>
      <c r="BW48">
        <v>1.022581</v>
      </c>
      <c r="BX48">
        <v>1.0603940000000001</v>
      </c>
      <c r="BY48">
        <v>1.08334</v>
      </c>
      <c r="BZ48">
        <v>1.1068199999999999</v>
      </c>
      <c r="CA48">
        <v>1.1016010000000001</v>
      </c>
      <c r="CB48">
        <v>1.1093550000000001</v>
      </c>
      <c r="CC48">
        <v>1.121877</v>
      </c>
      <c r="CD48">
        <v>1.1002350000000001</v>
      </c>
    </row>
    <row r="49" spans="1:82">
      <c r="A49">
        <v>29.146388999999999</v>
      </c>
      <c r="B49" s="3">
        <v>1.2144328703703704</v>
      </c>
      <c r="C49">
        <v>1.0296179999999999</v>
      </c>
      <c r="D49">
        <v>1.007684</v>
      </c>
      <c r="E49">
        <v>1.036772</v>
      </c>
      <c r="F49">
        <v>1.0953079999999999</v>
      </c>
      <c r="G49">
        <v>1.354252</v>
      </c>
      <c r="H49">
        <v>1.317869</v>
      </c>
      <c r="I49">
        <v>1.3671340000000001</v>
      </c>
      <c r="J49">
        <v>1.3542209999999999</v>
      </c>
      <c r="K49">
        <v>1.0804419999999999</v>
      </c>
      <c r="L49">
        <v>1.0940240000000001</v>
      </c>
      <c r="M49">
        <v>0.98347899999999999</v>
      </c>
      <c r="N49">
        <v>0.99317200000000005</v>
      </c>
      <c r="O49">
        <v>1.096001</v>
      </c>
      <c r="P49">
        <v>1.0990869999999999</v>
      </c>
      <c r="Q49">
        <v>1.098452</v>
      </c>
      <c r="R49">
        <v>1.0993250000000001</v>
      </c>
      <c r="S49">
        <v>1.0935980000000001</v>
      </c>
      <c r="T49">
        <v>1.0976570000000001</v>
      </c>
      <c r="U49">
        <v>1.1008150000000001</v>
      </c>
      <c r="V49">
        <v>1.0085839999999999</v>
      </c>
      <c r="W49">
        <v>1.025409</v>
      </c>
      <c r="X49">
        <v>1.0305899999999999</v>
      </c>
      <c r="Y49">
        <v>1.023172</v>
      </c>
      <c r="Z49">
        <v>1.0168680000000001</v>
      </c>
      <c r="AA49">
        <v>1.077026</v>
      </c>
      <c r="AB49">
        <v>1.1083620000000001</v>
      </c>
      <c r="AC49">
        <v>1.021407</v>
      </c>
      <c r="AD49">
        <v>1.072346</v>
      </c>
      <c r="AE49">
        <v>1.0275810000000001</v>
      </c>
      <c r="AF49">
        <v>1.0213779999999999</v>
      </c>
      <c r="AG49">
        <v>1.024648</v>
      </c>
      <c r="AH49">
        <v>1.0180910000000001</v>
      </c>
      <c r="AI49">
        <v>0.46475</v>
      </c>
      <c r="AJ49">
        <v>0.99472000000000005</v>
      </c>
      <c r="AK49">
        <v>1.059439</v>
      </c>
      <c r="AL49">
        <v>1.0335369999999999</v>
      </c>
      <c r="AM49">
        <v>1.0238879999999999</v>
      </c>
      <c r="AN49">
        <v>1.024975</v>
      </c>
      <c r="AO49">
        <v>1.024275</v>
      </c>
      <c r="AP49">
        <v>1.045552</v>
      </c>
      <c r="AQ49">
        <v>1.1077090000000001</v>
      </c>
      <c r="AR49">
        <v>1.1154409999999999</v>
      </c>
      <c r="AS49">
        <v>1.0443469999999999</v>
      </c>
      <c r="AT49">
        <v>1.0401450000000001</v>
      </c>
      <c r="AU49">
        <v>1.0313559999999999</v>
      </c>
      <c r="AV49">
        <v>1.028178</v>
      </c>
      <c r="AW49">
        <v>1.0306690000000001</v>
      </c>
      <c r="AX49">
        <v>1.0400879999999999</v>
      </c>
      <c r="AY49">
        <v>1.073175</v>
      </c>
      <c r="AZ49">
        <v>1.082017</v>
      </c>
      <c r="BA49">
        <v>1.076001</v>
      </c>
      <c r="BB49">
        <v>1.0219130000000001</v>
      </c>
      <c r="BC49">
        <v>1.0213760000000001</v>
      </c>
      <c r="BD49">
        <v>1.017703</v>
      </c>
      <c r="BE49">
        <v>1.0172019999999999</v>
      </c>
      <c r="BF49">
        <v>1.0246</v>
      </c>
      <c r="BG49">
        <v>0.45771299999999998</v>
      </c>
      <c r="BH49">
        <v>0.98282199999999997</v>
      </c>
      <c r="BI49">
        <v>1.1344209999999999</v>
      </c>
      <c r="BJ49">
        <v>1.028292</v>
      </c>
      <c r="BK49">
        <v>1.0303230000000001</v>
      </c>
      <c r="BL49">
        <v>1.0064610000000001</v>
      </c>
      <c r="BM49">
        <v>1.0536399999999999</v>
      </c>
      <c r="BN49">
        <v>1.082865</v>
      </c>
      <c r="BO49">
        <v>1.062778</v>
      </c>
      <c r="BP49">
        <v>1.0722750000000001</v>
      </c>
      <c r="BQ49">
        <v>1.098903</v>
      </c>
      <c r="BR49">
        <v>1.0709770000000001</v>
      </c>
      <c r="BS49">
        <v>1.0895349999999999</v>
      </c>
      <c r="BT49">
        <v>1.1376440000000001</v>
      </c>
      <c r="BU49">
        <v>1.09731</v>
      </c>
      <c r="BV49">
        <v>1.111159</v>
      </c>
      <c r="BW49">
        <v>1.036122</v>
      </c>
      <c r="BX49">
        <v>1.074398</v>
      </c>
      <c r="BY49">
        <v>1.097229</v>
      </c>
      <c r="BZ49">
        <v>1.1158410000000001</v>
      </c>
      <c r="CA49">
        <v>1.1133500000000001</v>
      </c>
      <c r="CB49">
        <v>1.121977</v>
      </c>
      <c r="CC49">
        <v>1.136498</v>
      </c>
      <c r="CD49">
        <v>1.1159349999999999</v>
      </c>
    </row>
    <row r="50" spans="1:82">
      <c r="A50">
        <v>29.394444</v>
      </c>
      <c r="B50" s="3">
        <v>1.2247685185185186</v>
      </c>
      <c r="C50">
        <v>1.034427</v>
      </c>
      <c r="D50">
        <v>1.0275160000000001</v>
      </c>
      <c r="E50">
        <v>1.0619000000000001</v>
      </c>
      <c r="F50">
        <v>1.1038190000000001</v>
      </c>
      <c r="G50">
        <v>1.3763019999999999</v>
      </c>
      <c r="H50">
        <v>1.3435630000000001</v>
      </c>
      <c r="I50">
        <v>1.3881829999999999</v>
      </c>
      <c r="J50">
        <v>1.378047</v>
      </c>
      <c r="K50">
        <v>1.089291</v>
      </c>
      <c r="L50">
        <v>1.1033550000000001</v>
      </c>
      <c r="M50">
        <v>0.99452700000000005</v>
      </c>
      <c r="N50">
        <v>1.004203</v>
      </c>
      <c r="O50">
        <v>1.104887</v>
      </c>
      <c r="P50">
        <v>1.103645</v>
      </c>
      <c r="Q50">
        <v>1.127324</v>
      </c>
      <c r="R50">
        <v>1.1137509999999999</v>
      </c>
      <c r="S50">
        <v>1.104258</v>
      </c>
      <c r="T50">
        <v>1.124061</v>
      </c>
      <c r="U50">
        <v>1.112749</v>
      </c>
      <c r="V50">
        <v>1.018065</v>
      </c>
      <c r="W50">
        <v>1.035974</v>
      </c>
      <c r="X50">
        <v>1.0349809999999999</v>
      </c>
      <c r="Y50">
        <v>1.0337529999999999</v>
      </c>
      <c r="Z50">
        <v>1.028991</v>
      </c>
      <c r="AA50">
        <v>1.0876950000000001</v>
      </c>
      <c r="AB50">
        <v>1.117445</v>
      </c>
      <c r="AC50">
        <v>1.028295</v>
      </c>
      <c r="AD50">
        <v>1.087818</v>
      </c>
      <c r="AE50">
        <v>1.0327390000000001</v>
      </c>
      <c r="AF50">
        <v>1.029434</v>
      </c>
      <c r="AG50">
        <v>1.033433</v>
      </c>
      <c r="AH50">
        <v>1.0258640000000001</v>
      </c>
      <c r="AI50">
        <v>0.46004800000000001</v>
      </c>
      <c r="AJ50">
        <v>0.987618</v>
      </c>
      <c r="AK50">
        <v>1.0739860000000001</v>
      </c>
      <c r="AL50">
        <v>1.040481</v>
      </c>
      <c r="AM50">
        <v>1.0334159999999999</v>
      </c>
      <c r="AN50">
        <v>1.040065</v>
      </c>
      <c r="AO50">
        <v>1.0330239999999999</v>
      </c>
      <c r="AP50">
        <v>1.059653</v>
      </c>
      <c r="AQ50">
        <v>1.1164639999999999</v>
      </c>
      <c r="AR50">
        <v>1.130547</v>
      </c>
      <c r="AS50">
        <v>1.0588919999999999</v>
      </c>
      <c r="AT50">
        <v>1.0474730000000001</v>
      </c>
      <c r="AU50">
        <v>1.0383579999999999</v>
      </c>
      <c r="AV50">
        <v>1.03548</v>
      </c>
      <c r="AW50">
        <v>1.034411</v>
      </c>
      <c r="AX50">
        <v>1.052106</v>
      </c>
      <c r="AY50">
        <v>1.0772889999999999</v>
      </c>
      <c r="AZ50">
        <v>1.094406</v>
      </c>
      <c r="BA50">
        <v>1.0836870000000001</v>
      </c>
      <c r="BB50">
        <v>1.030016</v>
      </c>
      <c r="BC50">
        <v>1.0290779999999999</v>
      </c>
      <c r="BD50">
        <v>1.028011</v>
      </c>
      <c r="BE50">
        <v>1.0281389999999999</v>
      </c>
      <c r="BF50">
        <v>1.0346299999999999</v>
      </c>
      <c r="BG50">
        <v>0.45414100000000002</v>
      </c>
      <c r="BH50">
        <v>0.98587100000000005</v>
      </c>
      <c r="BI50">
        <v>1.120938</v>
      </c>
      <c r="BJ50">
        <v>1.0455950000000001</v>
      </c>
      <c r="BK50">
        <v>1.0418860000000001</v>
      </c>
      <c r="BL50">
        <v>1.019962</v>
      </c>
      <c r="BM50">
        <v>1.116978</v>
      </c>
      <c r="BN50">
        <v>1.1261380000000001</v>
      </c>
      <c r="BO50">
        <v>1.0669580000000001</v>
      </c>
      <c r="BP50">
        <v>1.084481</v>
      </c>
      <c r="BQ50">
        <v>1.105637</v>
      </c>
      <c r="BR50">
        <v>1.0780920000000001</v>
      </c>
      <c r="BS50">
        <v>1.099637</v>
      </c>
      <c r="BT50">
        <v>1.151681</v>
      </c>
      <c r="BU50">
        <v>1.107785</v>
      </c>
      <c r="BV50">
        <v>1.1183369999999999</v>
      </c>
      <c r="BW50">
        <v>1.0493950000000001</v>
      </c>
      <c r="BX50">
        <v>1.0843259999999999</v>
      </c>
      <c r="BY50">
        <v>1.1038920000000001</v>
      </c>
      <c r="BZ50">
        <v>1.12819</v>
      </c>
      <c r="CA50">
        <v>1.1227229999999999</v>
      </c>
      <c r="CB50">
        <v>1.130029</v>
      </c>
      <c r="CC50">
        <v>1.1493850000000001</v>
      </c>
      <c r="CD50">
        <v>1.1270629999999999</v>
      </c>
    </row>
    <row r="51" spans="1:82">
      <c r="A51">
        <v>29.642778</v>
      </c>
      <c r="B51" s="3">
        <v>1.2351157407407407</v>
      </c>
      <c r="C51">
        <v>1.050411</v>
      </c>
      <c r="D51">
        <v>1.05298</v>
      </c>
      <c r="E51">
        <v>1.090835</v>
      </c>
      <c r="F51">
        <v>1.121934</v>
      </c>
      <c r="G51">
        <v>1.3974839999999999</v>
      </c>
      <c r="H51">
        <v>1.366077</v>
      </c>
      <c r="I51">
        <v>1.409197</v>
      </c>
      <c r="J51">
        <v>1.4011130000000001</v>
      </c>
      <c r="K51">
        <v>1.098109</v>
      </c>
      <c r="L51">
        <v>1.1110610000000001</v>
      </c>
      <c r="M51">
        <v>1.000958</v>
      </c>
      <c r="N51">
        <v>1.010696</v>
      </c>
      <c r="O51">
        <v>1.114168</v>
      </c>
      <c r="P51">
        <v>1.106989</v>
      </c>
      <c r="Q51">
        <v>1.150109</v>
      </c>
      <c r="R51">
        <v>1.120709</v>
      </c>
      <c r="S51">
        <v>1.1067769999999999</v>
      </c>
      <c r="T51">
        <v>1.140161</v>
      </c>
      <c r="U51">
        <v>1.1202639999999999</v>
      </c>
      <c r="V51">
        <v>1.027647</v>
      </c>
      <c r="W51">
        <v>1.046443</v>
      </c>
      <c r="X51">
        <v>1.0437639999999999</v>
      </c>
      <c r="Y51">
        <v>1.043085</v>
      </c>
      <c r="Z51">
        <v>1.038872</v>
      </c>
      <c r="AA51">
        <v>1.0906149999999999</v>
      </c>
      <c r="AB51">
        <v>1.1275679999999999</v>
      </c>
      <c r="AC51">
        <v>1.035982</v>
      </c>
      <c r="AD51">
        <v>1.1016010000000001</v>
      </c>
      <c r="AE51">
        <v>1.0400199999999999</v>
      </c>
      <c r="AF51">
        <v>1.037083</v>
      </c>
      <c r="AG51">
        <v>1.0386329999999999</v>
      </c>
      <c r="AH51">
        <v>1.0349470000000001</v>
      </c>
      <c r="AI51">
        <v>0.45390599999999998</v>
      </c>
      <c r="AJ51">
        <v>0.98657399999999995</v>
      </c>
      <c r="AK51">
        <v>1.0839510000000001</v>
      </c>
      <c r="AL51">
        <v>1.0499559999999999</v>
      </c>
      <c r="AM51">
        <v>1.041228</v>
      </c>
      <c r="AN51">
        <v>1.051261</v>
      </c>
      <c r="AO51">
        <v>1.0456049999999999</v>
      </c>
      <c r="AP51">
        <v>1.0610630000000001</v>
      </c>
      <c r="AQ51">
        <v>1.1266510000000001</v>
      </c>
      <c r="AR51">
        <v>1.145035</v>
      </c>
      <c r="AS51">
        <v>1.068535</v>
      </c>
      <c r="AT51">
        <v>1.0547759999999999</v>
      </c>
      <c r="AU51">
        <v>1.044537</v>
      </c>
      <c r="AV51">
        <v>1.0411729999999999</v>
      </c>
      <c r="AW51">
        <v>1.0452330000000001</v>
      </c>
      <c r="AX51">
        <v>1.0573699999999999</v>
      </c>
      <c r="AY51">
        <v>1.082446</v>
      </c>
      <c r="AZ51">
        <v>1.108376</v>
      </c>
      <c r="BA51">
        <v>1.082541</v>
      </c>
      <c r="BB51">
        <v>1.040173</v>
      </c>
      <c r="BC51">
        <v>1.0364819999999999</v>
      </c>
      <c r="BD51">
        <v>1.0323100000000001</v>
      </c>
      <c r="BE51">
        <v>1.0342929999999999</v>
      </c>
      <c r="BF51">
        <v>1.044686</v>
      </c>
      <c r="BG51">
        <v>0.44622400000000001</v>
      </c>
      <c r="BH51">
        <v>0.98795699999999997</v>
      </c>
      <c r="BI51">
        <v>1.105761</v>
      </c>
      <c r="BJ51">
        <v>1.079574</v>
      </c>
      <c r="BK51">
        <v>1.057747</v>
      </c>
      <c r="BL51">
        <v>1.026143</v>
      </c>
      <c r="BM51">
        <v>1.12063</v>
      </c>
      <c r="BN51">
        <v>1.1240399999999999</v>
      </c>
      <c r="BO51">
        <v>1.078003</v>
      </c>
      <c r="BP51">
        <v>1.089826</v>
      </c>
      <c r="BQ51">
        <v>1.117521</v>
      </c>
      <c r="BR51">
        <v>1.0850630000000001</v>
      </c>
      <c r="BS51">
        <v>1.1081939999999999</v>
      </c>
      <c r="BT51">
        <v>1.1648689999999999</v>
      </c>
      <c r="BU51">
        <v>1.1207199999999999</v>
      </c>
      <c r="BV51">
        <v>1.126625</v>
      </c>
      <c r="BW51">
        <v>1.060338</v>
      </c>
      <c r="BX51">
        <v>1.0890150000000001</v>
      </c>
      <c r="BY51">
        <v>1.121146</v>
      </c>
      <c r="BZ51">
        <v>1.1360490000000001</v>
      </c>
      <c r="CA51">
        <v>1.1354379999999999</v>
      </c>
      <c r="CB51">
        <v>1.141248</v>
      </c>
      <c r="CC51">
        <v>1.162555</v>
      </c>
      <c r="CD51">
        <v>1.1380619999999999</v>
      </c>
    </row>
    <row r="52" spans="1:82">
      <c r="A52">
        <v>29.891110999999999</v>
      </c>
      <c r="B52" s="3">
        <v>1.245462962962963</v>
      </c>
      <c r="C52">
        <v>1.057947</v>
      </c>
      <c r="D52">
        <v>1.0860719999999999</v>
      </c>
      <c r="E52">
        <v>1.13351</v>
      </c>
      <c r="F52">
        <v>1.1479140000000001</v>
      </c>
      <c r="G52">
        <v>1.4222999999999999</v>
      </c>
      <c r="H52">
        <v>1.3915630000000001</v>
      </c>
      <c r="I52">
        <v>1.4291210000000001</v>
      </c>
      <c r="J52">
        <v>1.4239900000000001</v>
      </c>
      <c r="K52">
        <v>1.104733</v>
      </c>
      <c r="L52">
        <v>1.1168530000000001</v>
      </c>
      <c r="M52">
        <v>1.0019070000000001</v>
      </c>
      <c r="N52">
        <v>1.0215190000000001</v>
      </c>
      <c r="O52">
        <v>1.1277269999999999</v>
      </c>
      <c r="P52">
        <v>1.113567</v>
      </c>
      <c r="Q52">
        <v>1.161268</v>
      </c>
      <c r="R52">
        <v>1.137025</v>
      </c>
      <c r="S52">
        <v>1.1115550000000001</v>
      </c>
      <c r="T52">
        <v>1.157197</v>
      </c>
      <c r="U52">
        <v>1.1268469999999999</v>
      </c>
      <c r="V52">
        <v>1.0343340000000001</v>
      </c>
      <c r="W52">
        <v>1.0555650000000001</v>
      </c>
      <c r="X52">
        <v>1.0480830000000001</v>
      </c>
      <c r="Y52">
        <v>1.0486660000000001</v>
      </c>
      <c r="Z52">
        <v>1.0484549999999999</v>
      </c>
      <c r="AA52">
        <v>1.1025529999999999</v>
      </c>
      <c r="AB52">
        <v>1.1423399999999999</v>
      </c>
      <c r="AC52">
        <v>1.0456909999999999</v>
      </c>
      <c r="AD52">
        <v>1.1105940000000001</v>
      </c>
      <c r="AE52">
        <v>1.0507839999999999</v>
      </c>
      <c r="AF52">
        <v>1.0440240000000001</v>
      </c>
      <c r="AG52">
        <v>1.0446420000000001</v>
      </c>
      <c r="AH52">
        <v>1.044411</v>
      </c>
      <c r="AI52">
        <v>0.448245</v>
      </c>
      <c r="AJ52">
        <v>0.992232</v>
      </c>
      <c r="AK52">
        <v>1.095677</v>
      </c>
      <c r="AL52">
        <v>1.0550010000000001</v>
      </c>
      <c r="AM52">
        <v>1.05165</v>
      </c>
      <c r="AN52">
        <v>1.057075</v>
      </c>
      <c r="AO52">
        <v>1.049434</v>
      </c>
      <c r="AP52">
        <v>1.0746929999999999</v>
      </c>
      <c r="AQ52">
        <v>1.1438809999999999</v>
      </c>
      <c r="AR52">
        <v>1.1629259999999999</v>
      </c>
      <c r="AS52">
        <v>1.077153</v>
      </c>
      <c r="AT52">
        <v>1.0600350000000001</v>
      </c>
      <c r="AU52">
        <v>1.0590710000000001</v>
      </c>
      <c r="AV52">
        <v>1.0472630000000001</v>
      </c>
      <c r="AW52">
        <v>1.0589850000000001</v>
      </c>
      <c r="AX52">
        <v>1.0669169999999999</v>
      </c>
      <c r="AY52">
        <v>1.106941</v>
      </c>
      <c r="AZ52">
        <v>1.122236</v>
      </c>
      <c r="BA52">
        <v>1.0886400000000001</v>
      </c>
      <c r="BB52">
        <v>1.0491029999999999</v>
      </c>
      <c r="BC52">
        <v>1.0411859999999999</v>
      </c>
      <c r="BD52">
        <v>1.0380689999999999</v>
      </c>
      <c r="BE52">
        <v>1.0412570000000001</v>
      </c>
      <c r="BF52">
        <v>1.050737</v>
      </c>
      <c r="BG52">
        <v>0.43792999999999999</v>
      </c>
      <c r="BH52">
        <v>1.0014590000000001</v>
      </c>
      <c r="BI52">
        <v>1.138245</v>
      </c>
      <c r="BJ52">
        <v>1.143648</v>
      </c>
      <c r="BK52">
        <v>1.1020570000000001</v>
      </c>
      <c r="BL52">
        <v>1.0508139999999999</v>
      </c>
      <c r="BM52">
        <v>1.1172789999999999</v>
      </c>
      <c r="BN52">
        <v>1.1253500000000001</v>
      </c>
      <c r="BO52">
        <v>1.083132</v>
      </c>
      <c r="BP52">
        <v>1.0994280000000001</v>
      </c>
      <c r="BQ52">
        <v>1.1249690000000001</v>
      </c>
      <c r="BR52">
        <v>1.090708</v>
      </c>
      <c r="BS52">
        <v>1.1159650000000001</v>
      </c>
      <c r="BT52">
        <v>1.178677</v>
      </c>
      <c r="BU52">
        <v>1.1275759999999999</v>
      </c>
      <c r="BV52">
        <v>1.133956</v>
      </c>
      <c r="BW52">
        <v>1.071493</v>
      </c>
      <c r="BX52">
        <v>1.0992900000000001</v>
      </c>
      <c r="BY52">
        <v>1.130503</v>
      </c>
      <c r="BZ52">
        <v>1.151689</v>
      </c>
      <c r="CA52">
        <v>1.144066</v>
      </c>
      <c r="CB52">
        <v>1.1488670000000001</v>
      </c>
      <c r="CC52">
        <v>1.1723699999999999</v>
      </c>
      <c r="CD52">
        <v>1.1498619999999999</v>
      </c>
    </row>
    <row r="53" spans="1:82">
      <c r="A53">
        <v>30.140277999999999</v>
      </c>
      <c r="B53" s="3">
        <v>1.2558449074074074</v>
      </c>
      <c r="C53">
        <v>1.0684610000000001</v>
      </c>
      <c r="D53">
        <v>1.1289210000000001</v>
      </c>
      <c r="E53">
        <v>1.181767</v>
      </c>
      <c r="F53">
        <v>1.16553</v>
      </c>
      <c r="G53">
        <v>1.438758</v>
      </c>
      <c r="H53">
        <v>1.413103</v>
      </c>
      <c r="I53">
        <v>1.4468399999999999</v>
      </c>
      <c r="J53">
        <v>1.445354</v>
      </c>
      <c r="K53">
        <v>1.1155630000000001</v>
      </c>
      <c r="L53">
        <v>1.1245270000000001</v>
      </c>
      <c r="M53">
        <v>1.0129429999999999</v>
      </c>
      <c r="N53">
        <v>1.045652</v>
      </c>
      <c r="O53">
        <v>1.1439379999999999</v>
      </c>
      <c r="P53">
        <v>1.127281</v>
      </c>
      <c r="Q53">
        <v>1.1663129999999999</v>
      </c>
      <c r="R53">
        <v>1.1590119999999999</v>
      </c>
      <c r="S53">
        <v>1.1291910000000001</v>
      </c>
      <c r="T53">
        <v>1.1723140000000001</v>
      </c>
      <c r="U53">
        <v>1.137016</v>
      </c>
      <c r="V53">
        <v>1.0446500000000001</v>
      </c>
      <c r="W53">
        <v>1.0655509999999999</v>
      </c>
      <c r="X53">
        <v>1.06131</v>
      </c>
      <c r="Y53">
        <v>1.057178</v>
      </c>
      <c r="Z53">
        <v>1.057539</v>
      </c>
      <c r="AA53">
        <v>1.1101719999999999</v>
      </c>
      <c r="AB53">
        <v>1.157081</v>
      </c>
      <c r="AC53">
        <v>1.0439620000000001</v>
      </c>
      <c r="AD53">
        <v>1.121294</v>
      </c>
      <c r="AE53">
        <v>1.0587089999999999</v>
      </c>
      <c r="AF53">
        <v>1.045663</v>
      </c>
      <c r="AG53">
        <v>1.0500370000000001</v>
      </c>
      <c r="AH53">
        <v>1.0531010000000001</v>
      </c>
      <c r="AI53">
        <v>0.441803</v>
      </c>
      <c r="AJ53">
        <v>1.0021530000000001</v>
      </c>
      <c r="AK53">
        <v>1.110727</v>
      </c>
      <c r="AL53">
        <v>1.0685420000000001</v>
      </c>
      <c r="AM53">
        <v>1.059734</v>
      </c>
      <c r="AN53">
        <v>1.065923</v>
      </c>
      <c r="AO53">
        <v>1.061507</v>
      </c>
      <c r="AP53">
        <v>1.077661</v>
      </c>
      <c r="AQ53">
        <v>1.1635660000000001</v>
      </c>
      <c r="AR53">
        <v>1.1739729999999999</v>
      </c>
      <c r="AS53">
        <v>1.08125</v>
      </c>
      <c r="AT53">
        <v>1.069893</v>
      </c>
      <c r="AU53">
        <v>1.0653710000000001</v>
      </c>
      <c r="AV53">
        <v>1.0554920000000001</v>
      </c>
      <c r="AW53">
        <v>1.069488</v>
      </c>
      <c r="AX53">
        <v>1.0756479999999999</v>
      </c>
      <c r="AY53">
        <v>1.1280349999999999</v>
      </c>
      <c r="AZ53">
        <v>1.1351549999999999</v>
      </c>
      <c r="BA53">
        <v>1.0941650000000001</v>
      </c>
      <c r="BB53">
        <v>1.053474</v>
      </c>
      <c r="BC53">
        <v>1.0480579999999999</v>
      </c>
      <c r="BD53">
        <v>1.0459240000000001</v>
      </c>
      <c r="BE53">
        <v>1.052292</v>
      </c>
      <c r="BF53">
        <v>1.058632</v>
      </c>
      <c r="BG53">
        <v>0.43452200000000002</v>
      </c>
      <c r="BH53">
        <v>1.0081720000000001</v>
      </c>
      <c r="BI53">
        <v>1.17628</v>
      </c>
      <c r="BJ53">
        <v>1.168488</v>
      </c>
      <c r="BK53">
        <v>1.1651530000000001</v>
      </c>
      <c r="BL53">
        <v>1.136039</v>
      </c>
      <c r="BM53">
        <v>1.1222129999999999</v>
      </c>
      <c r="BN53">
        <v>1.131758</v>
      </c>
      <c r="BO53">
        <v>1.0894429999999999</v>
      </c>
      <c r="BP53">
        <v>1.106387</v>
      </c>
      <c r="BQ53">
        <v>1.132436</v>
      </c>
      <c r="BR53">
        <v>1.0958570000000001</v>
      </c>
      <c r="BS53">
        <v>1.1263669999999999</v>
      </c>
      <c r="BT53">
        <v>1.1895070000000001</v>
      </c>
      <c r="BU53">
        <v>1.1337200000000001</v>
      </c>
      <c r="BV53">
        <v>1.1426419999999999</v>
      </c>
      <c r="BW53">
        <v>1.0797509999999999</v>
      </c>
      <c r="BX53">
        <v>1.1075520000000001</v>
      </c>
      <c r="BY53">
        <v>1.1424589999999999</v>
      </c>
      <c r="BZ53">
        <v>1.155184</v>
      </c>
      <c r="CA53">
        <v>1.1580950000000001</v>
      </c>
      <c r="CB53">
        <v>1.1532420000000001</v>
      </c>
      <c r="CC53">
        <v>1.1778329999999999</v>
      </c>
      <c r="CD53">
        <v>1.1579619999999999</v>
      </c>
    </row>
    <row r="54" spans="1:82">
      <c r="A54">
        <v>30.389444000000001</v>
      </c>
      <c r="B54" s="3">
        <v>1.2662268518518518</v>
      </c>
      <c r="C54">
        <v>1.0754220000000001</v>
      </c>
      <c r="D54">
        <v>1.154064</v>
      </c>
      <c r="E54">
        <v>1.17432</v>
      </c>
      <c r="F54">
        <v>1.177673</v>
      </c>
      <c r="G54">
        <v>1.455579</v>
      </c>
      <c r="H54">
        <v>1.428231</v>
      </c>
      <c r="I54">
        <v>1.4637249999999999</v>
      </c>
      <c r="J54">
        <v>1.464672</v>
      </c>
      <c r="K54">
        <v>1.119872</v>
      </c>
      <c r="L54">
        <v>1.126906</v>
      </c>
      <c r="M54">
        <v>1.0184580000000001</v>
      </c>
      <c r="N54">
        <v>1.1228929999999999</v>
      </c>
      <c r="O54">
        <v>1.1553020000000001</v>
      </c>
      <c r="P54">
        <v>1.1471210000000001</v>
      </c>
      <c r="Q54">
        <v>1.167276</v>
      </c>
      <c r="R54">
        <v>1.1670780000000001</v>
      </c>
      <c r="S54">
        <v>1.143321</v>
      </c>
      <c r="T54">
        <v>1.1805030000000001</v>
      </c>
      <c r="U54">
        <v>1.135013</v>
      </c>
      <c r="V54">
        <v>1.0519909999999999</v>
      </c>
      <c r="W54">
        <v>1.0775840000000001</v>
      </c>
      <c r="X54">
        <v>1.074112</v>
      </c>
      <c r="Y54">
        <v>1.0674950000000001</v>
      </c>
      <c r="Z54">
        <v>1.0689299999999999</v>
      </c>
      <c r="AA54">
        <v>1.1264799999999999</v>
      </c>
      <c r="AB54">
        <v>1.160644</v>
      </c>
      <c r="AC54">
        <v>1.0500529999999999</v>
      </c>
      <c r="AD54">
        <v>1.130835</v>
      </c>
      <c r="AE54">
        <v>1.0676289999999999</v>
      </c>
      <c r="AF54">
        <v>1.0582180000000001</v>
      </c>
      <c r="AG54">
        <v>1.0553490000000001</v>
      </c>
      <c r="AH54">
        <v>1.0617110000000001</v>
      </c>
      <c r="AI54">
        <v>0.43489</v>
      </c>
      <c r="AJ54">
        <v>1.002181</v>
      </c>
      <c r="AK54">
        <v>1.1201749999999999</v>
      </c>
      <c r="AL54">
        <v>1.0774760000000001</v>
      </c>
      <c r="AM54">
        <v>1.067396</v>
      </c>
      <c r="AN54">
        <v>1.07643</v>
      </c>
      <c r="AO54">
        <v>1.068616</v>
      </c>
      <c r="AP54">
        <v>1.0852809999999999</v>
      </c>
      <c r="AQ54">
        <v>1.1697249999999999</v>
      </c>
      <c r="AR54">
        <v>1.180471</v>
      </c>
      <c r="AS54">
        <v>1.080732</v>
      </c>
      <c r="AT54">
        <v>1.07708</v>
      </c>
      <c r="AU54">
        <v>1.0745229999999999</v>
      </c>
      <c r="AV54">
        <v>1.0650630000000001</v>
      </c>
      <c r="AW54">
        <v>1.0786210000000001</v>
      </c>
      <c r="AX54">
        <v>1.0855509999999999</v>
      </c>
      <c r="AY54">
        <v>1.1392549999999999</v>
      </c>
      <c r="AZ54">
        <v>1.1432960000000001</v>
      </c>
      <c r="BA54">
        <v>1.097413</v>
      </c>
      <c r="BB54">
        <v>1.0567610000000001</v>
      </c>
      <c r="BC54">
        <v>1.059596</v>
      </c>
      <c r="BD54">
        <v>1.0468770000000001</v>
      </c>
      <c r="BE54">
        <v>1.0622910000000001</v>
      </c>
      <c r="BF54">
        <v>1.06986</v>
      </c>
      <c r="BG54">
        <v>0.42936099999999999</v>
      </c>
      <c r="BH54">
        <v>1.011442</v>
      </c>
      <c r="BI54">
        <v>1.18723</v>
      </c>
      <c r="BJ54">
        <v>1.147902</v>
      </c>
      <c r="BK54">
        <v>1.1996579999999999</v>
      </c>
      <c r="BL54">
        <v>1.1280889999999999</v>
      </c>
      <c r="BM54">
        <v>1.1390229999999999</v>
      </c>
      <c r="BN54">
        <v>1.14595</v>
      </c>
      <c r="BO54">
        <v>1.0968290000000001</v>
      </c>
      <c r="BP54">
        <v>1.1085210000000001</v>
      </c>
      <c r="BQ54">
        <v>1.1393040000000001</v>
      </c>
      <c r="BR54">
        <v>1.104962</v>
      </c>
      <c r="BS54">
        <v>1.1313</v>
      </c>
      <c r="BT54">
        <v>1.2001329999999999</v>
      </c>
      <c r="BU54">
        <v>1.1491480000000001</v>
      </c>
      <c r="BV54">
        <v>1.15547</v>
      </c>
      <c r="BW54">
        <v>1.0869279999999999</v>
      </c>
      <c r="BX54">
        <v>1.1144259999999999</v>
      </c>
      <c r="BY54">
        <v>1.149956</v>
      </c>
      <c r="BZ54">
        <v>1.1657630000000001</v>
      </c>
      <c r="CA54">
        <v>1.169783</v>
      </c>
      <c r="CB54">
        <v>1.163681</v>
      </c>
      <c r="CC54">
        <v>1.187686</v>
      </c>
      <c r="CD54">
        <v>1.1656120000000001</v>
      </c>
    </row>
    <row r="55" spans="1:82">
      <c r="A55">
        <v>31.384167000000001</v>
      </c>
      <c r="B55" s="3">
        <v>1.3076736111111111</v>
      </c>
      <c r="C55">
        <v>1.112239</v>
      </c>
      <c r="D55">
        <v>1.1849700000000001</v>
      </c>
      <c r="E55">
        <v>1.1875389999999999</v>
      </c>
      <c r="F55">
        <v>1.2160869999999999</v>
      </c>
      <c r="G55">
        <v>1.518799</v>
      </c>
      <c r="H55">
        <v>1.488964</v>
      </c>
      <c r="I55">
        <v>1.5253810000000001</v>
      </c>
      <c r="J55">
        <v>1.519757</v>
      </c>
      <c r="K55">
        <v>1.145805</v>
      </c>
      <c r="L55">
        <v>1.149483</v>
      </c>
      <c r="M55">
        <v>1.03714</v>
      </c>
      <c r="N55">
        <v>1.1226799999999999</v>
      </c>
      <c r="O55">
        <v>1.1727190000000001</v>
      </c>
      <c r="P55">
        <v>1.195902</v>
      </c>
      <c r="Q55">
        <v>1.2281679999999999</v>
      </c>
      <c r="R55">
        <v>1.1955480000000001</v>
      </c>
      <c r="S55">
        <v>1.213309</v>
      </c>
      <c r="T55">
        <v>1.2118899999999999</v>
      </c>
      <c r="U55">
        <v>1.16248</v>
      </c>
      <c r="V55">
        <v>1.08039</v>
      </c>
      <c r="W55">
        <v>1.1088020000000001</v>
      </c>
      <c r="X55">
        <v>1.108406</v>
      </c>
      <c r="Y55">
        <v>1.111262</v>
      </c>
      <c r="Z55">
        <v>1.103774</v>
      </c>
      <c r="AA55">
        <v>1.1504509999999999</v>
      </c>
      <c r="AB55">
        <v>1.1723939999999999</v>
      </c>
      <c r="AC55">
        <v>1.077626</v>
      </c>
      <c r="AD55">
        <v>1.163338</v>
      </c>
      <c r="AE55">
        <v>1.109156</v>
      </c>
      <c r="AF55">
        <v>1.087442</v>
      </c>
      <c r="AG55">
        <v>1.089599</v>
      </c>
      <c r="AH55">
        <v>1.0921110000000001</v>
      </c>
      <c r="AI55">
        <v>0.42033599999999999</v>
      </c>
      <c r="AJ55">
        <v>0.99418099999999998</v>
      </c>
      <c r="AK55">
        <v>1.1451119999999999</v>
      </c>
      <c r="AL55">
        <v>1.116884</v>
      </c>
      <c r="AM55">
        <v>1.0950359999999999</v>
      </c>
      <c r="AN55">
        <v>1.114968</v>
      </c>
      <c r="AO55">
        <v>1.0930420000000001</v>
      </c>
      <c r="AP55">
        <v>1.1084970000000001</v>
      </c>
      <c r="AQ55">
        <v>1.1980919999999999</v>
      </c>
      <c r="AR55">
        <v>1.2023630000000001</v>
      </c>
      <c r="AS55">
        <v>1.098366</v>
      </c>
      <c r="AT55">
        <v>1.10284</v>
      </c>
      <c r="AU55">
        <v>1.1104940000000001</v>
      </c>
      <c r="AV55">
        <v>1.0945879999999999</v>
      </c>
      <c r="AW55">
        <v>1.104352</v>
      </c>
      <c r="AX55">
        <v>1.109189</v>
      </c>
      <c r="AY55">
        <v>1.173316</v>
      </c>
      <c r="AZ55">
        <v>1.187017</v>
      </c>
      <c r="BA55">
        <v>1.1026320000000001</v>
      </c>
      <c r="BB55">
        <v>1.082395</v>
      </c>
      <c r="BC55">
        <v>1.0940049999999999</v>
      </c>
      <c r="BD55">
        <v>1.0789329999999999</v>
      </c>
      <c r="BE55">
        <v>1.088147</v>
      </c>
      <c r="BF55">
        <v>1.094732</v>
      </c>
      <c r="BG55">
        <v>0.41917199999999999</v>
      </c>
      <c r="BH55">
        <v>1.036529</v>
      </c>
      <c r="BI55">
        <v>1.232883</v>
      </c>
      <c r="BJ55">
        <v>1.2180580000000001</v>
      </c>
      <c r="BK55">
        <v>1.217179</v>
      </c>
      <c r="BL55">
        <v>1.154479</v>
      </c>
      <c r="BM55">
        <v>1.187427</v>
      </c>
      <c r="BN55">
        <v>1.1900280000000001</v>
      </c>
      <c r="BO55">
        <v>1.116295</v>
      </c>
      <c r="BP55">
        <v>1.131542</v>
      </c>
      <c r="BQ55">
        <v>1.1564760000000001</v>
      </c>
      <c r="BR55">
        <v>1.1361399999999999</v>
      </c>
      <c r="BS55">
        <v>1.15524</v>
      </c>
      <c r="BT55">
        <v>1.2341</v>
      </c>
      <c r="BU55">
        <v>1.1891579999999999</v>
      </c>
      <c r="BV55">
        <v>1.1939249999999999</v>
      </c>
      <c r="BW55">
        <v>1.1178900000000001</v>
      </c>
      <c r="BX55">
        <v>1.142976</v>
      </c>
      <c r="BY55">
        <v>1.183872</v>
      </c>
      <c r="BZ55">
        <v>1.200858</v>
      </c>
      <c r="CA55">
        <v>1.2027909999999999</v>
      </c>
      <c r="CB55">
        <v>1.194291</v>
      </c>
      <c r="CC55">
        <v>1.2189730000000001</v>
      </c>
      <c r="CD55">
        <v>1.200969</v>
      </c>
    </row>
    <row r="56" spans="1:82">
      <c r="A56">
        <v>32.375556000000003</v>
      </c>
      <c r="B56" s="3">
        <v>1.3489814814814816</v>
      </c>
      <c r="C56">
        <v>1.1666669999999999</v>
      </c>
      <c r="D56">
        <v>1.2147399999999999</v>
      </c>
      <c r="E56">
        <v>1.218845</v>
      </c>
      <c r="F56">
        <v>1.249538</v>
      </c>
      <c r="G56">
        <v>1.566648</v>
      </c>
      <c r="H56">
        <v>1.534621</v>
      </c>
      <c r="I56">
        <v>1.5680620000000001</v>
      </c>
      <c r="J56">
        <v>1.5696859999999999</v>
      </c>
      <c r="K56">
        <v>1.166477</v>
      </c>
      <c r="L56">
        <v>1.161529</v>
      </c>
      <c r="M56">
        <v>1.061134</v>
      </c>
      <c r="N56">
        <v>1.1560440000000001</v>
      </c>
      <c r="O56">
        <v>1.2286760000000001</v>
      </c>
      <c r="P56">
        <v>1.2296069999999999</v>
      </c>
      <c r="Q56">
        <v>1.2508379999999999</v>
      </c>
      <c r="R56">
        <v>1.2118960000000001</v>
      </c>
      <c r="S56">
        <v>1.259854</v>
      </c>
      <c r="T56">
        <v>1.221425</v>
      </c>
      <c r="U56">
        <v>1.1894979999999999</v>
      </c>
      <c r="V56">
        <v>1.111237</v>
      </c>
      <c r="W56">
        <v>1.1547540000000001</v>
      </c>
      <c r="X56">
        <v>1.151105</v>
      </c>
      <c r="Y56">
        <v>1.1456109999999999</v>
      </c>
      <c r="Z56">
        <v>1.135092</v>
      </c>
      <c r="AA56">
        <v>1.213786</v>
      </c>
      <c r="AB56">
        <v>1.216016</v>
      </c>
      <c r="AC56">
        <v>1.0972869999999999</v>
      </c>
      <c r="AD56">
        <v>1.187765</v>
      </c>
      <c r="AE56">
        <v>1.165783</v>
      </c>
      <c r="AF56">
        <v>1.1126849999999999</v>
      </c>
      <c r="AG56">
        <v>1.119934</v>
      </c>
      <c r="AH56">
        <v>1.1206780000000001</v>
      </c>
      <c r="AI56">
        <v>0.400364</v>
      </c>
      <c r="AJ56">
        <v>1.0336080000000001</v>
      </c>
      <c r="AK56">
        <v>1.1829799999999999</v>
      </c>
      <c r="AL56">
        <v>1.150574</v>
      </c>
      <c r="AM56">
        <v>1.125775</v>
      </c>
      <c r="AN56">
        <v>1.2269909999999999</v>
      </c>
      <c r="AO56">
        <v>1.118903</v>
      </c>
      <c r="AP56">
        <v>1.138306</v>
      </c>
      <c r="AQ56">
        <v>1.249233</v>
      </c>
      <c r="AR56">
        <v>1.2346079999999999</v>
      </c>
      <c r="AS56">
        <v>1.120989</v>
      </c>
      <c r="AT56">
        <v>1.1331389999999999</v>
      </c>
      <c r="AU56">
        <v>1.149985</v>
      </c>
      <c r="AV56">
        <v>1.121548</v>
      </c>
      <c r="AW56">
        <v>1.1372370000000001</v>
      </c>
      <c r="AX56">
        <v>1.1373470000000001</v>
      </c>
      <c r="AY56">
        <v>1.216901</v>
      </c>
      <c r="AZ56">
        <v>1.2065060000000001</v>
      </c>
      <c r="BA56">
        <v>1.177799</v>
      </c>
      <c r="BB56">
        <v>1.108835</v>
      </c>
      <c r="BC56">
        <v>1.1201970000000001</v>
      </c>
      <c r="BD56">
        <v>1.1014839999999999</v>
      </c>
      <c r="BE56">
        <v>1.113767</v>
      </c>
      <c r="BF56">
        <v>1.1161620000000001</v>
      </c>
      <c r="BG56">
        <v>0.39757300000000001</v>
      </c>
      <c r="BH56">
        <v>1.066308</v>
      </c>
      <c r="BI56">
        <v>1.2566930000000001</v>
      </c>
      <c r="BJ56">
        <v>1.262764</v>
      </c>
      <c r="BK56">
        <v>1.265155</v>
      </c>
      <c r="BL56">
        <v>1.2041189999999999</v>
      </c>
      <c r="BM56">
        <v>1.216567</v>
      </c>
      <c r="BN56">
        <v>1.2135370000000001</v>
      </c>
      <c r="BO56">
        <v>1.140466</v>
      </c>
      <c r="BP56">
        <v>1.154231</v>
      </c>
      <c r="BQ56">
        <v>1.1730750000000001</v>
      </c>
      <c r="BR56">
        <v>1.163286</v>
      </c>
      <c r="BS56">
        <v>1.18045</v>
      </c>
      <c r="BT56">
        <v>1.2629349999999999</v>
      </c>
      <c r="BU56">
        <v>1.2152879999999999</v>
      </c>
      <c r="BV56">
        <v>1.224035</v>
      </c>
      <c r="BW56">
        <v>1.1423140000000001</v>
      </c>
      <c r="BX56">
        <v>1.1659349999999999</v>
      </c>
      <c r="BY56">
        <v>1.2156560000000001</v>
      </c>
      <c r="BZ56">
        <v>1.231562</v>
      </c>
      <c r="CA56">
        <v>1.229684</v>
      </c>
      <c r="CB56">
        <v>1.216583</v>
      </c>
      <c r="CC56">
        <v>1.2575369999999999</v>
      </c>
      <c r="CD56">
        <v>1.2337739999999999</v>
      </c>
    </row>
    <row r="57" spans="1:82">
      <c r="A57">
        <v>33.368611000000001</v>
      </c>
      <c r="B57" s="3">
        <v>1.3903587962962964</v>
      </c>
      <c r="C57">
        <v>1.2349540000000001</v>
      </c>
      <c r="D57">
        <v>1.2361949999999999</v>
      </c>
      <c r="E57">
        <v>1.2437339999999999</v>
      </c>
      <c r="F57">
        <v>1.278335</v>
      </c>
      <c r="G57">
        <v>1.6098159999999999</v>
      </c>
      <c r="H57">
        <v>1.569758</v>
      </c>
      <c r="I57">
        <v>1.6036189999999999</v>
      </c>
      <c r="J57">
        <v>1.6062590000000001</v>
      </c>
      <c r="K57">
        <v>1.1866000000000001</v>
      </c>
      <c r="L57">
        <v>1.175047</v>
      </c>
      <c r="M57">
        <v>1.068398</v>
      </c>
      <c r="N57">
        <v>1.1893100000000001</v>
      </c>
      <c r="O57">
        <v>1.235738</v>
      </c>
      <c r="P57">
        <v>1.261987</v>
      </c>
      <c r="Q57">
        <v>1.2699050000000001</v>
      </c>
      <c r="R57">
        <v>1.225857</v>
      </c>
      <c r="S57">
        <v>1.283471</v>
      </c>
      <c r="T57">
        <v>1.2441899999999999</v>
      </c>
      <c r="U57">
        <v>1.2483789999999999</v>
      </c>
      <c r="V57">
        <v>1.1506749999999999</v>
      </c>
      <c r="W57">
        <v>1.1827650000000001</v>
      </c>
      <c r="X57">
        <v>1.212828</v>
      </c>
      <c r="Y57">
        <v>1.174615</v>
      </c>
      <c r="Z57">
        <v>1.1662889999999999</v>
      </c>
      <c r="AA57">
        <v>1.2549729999999999</v>
      </c>
      <c r="AB57">
        <v>1.2458119999999999</v>
      </c>
      <c r="AC57">
        <v>1.114104</v>
      </c>
      <c r="AD57">
        <v>1.218996</v>
      </c>
      <c r="AE57">
        <v>1.187524</v>
      </c>
      <c r="AF57">
        <v>1.1281950000000001</v>
      </c>
      <c r="AG57">
        <v>1.149446</v>
      </c>
      <c r="AH57">
        <v>1.144563</v>
      </c>
      <c r="AI57">
        <v>0.38427</v>
      </c>
      <c r="AJ57">
        <v>1.0611710000000001</v>
      </c>
      <c r="AK57">
        <v>1.186823</v>
      </c>
      <c r="AL57">
        <v>1.176369</v>
      </c>
      <c r="AM57">
        <v>1.1512849999999999</v>
      </c>
      <c r="AN57">
        <v>1.2598940000000001</v>
      </c>
      <c r="AO57">
        <v>1.1448769999999999</v>
      </c>
      <c r="AP57">
        <v>1.1612610000000001</v>
      </c>
      <c r="AQ57">
        <v>1.288797</v>
      </c>
      <c r="AR57">
        <v>1.2669330000000001</v>
      </c>
      <c r="AS57">
        <v>1.149332</v>
      </c>
      <c r="AT57">
        <v>1.152058</v>
      </c>
      <c r="AU57">
        <v>1.1724680000000001</v>
      </c>
      <c r="AV57">
        <v>1.143642</v>
      </c>
      <c r="AW57">
        <v>1.164145</v>
      </c>
      <c r="AX57">
        <v>1.1599550000000001</v>
      </c>
      <c r="AY57">
        <v>1.245242</v>
      </c>
      <c r="AZ57">
        <v>1.225333</v>
      </c>
      <c r="BA57">
        <v>1.1768989999999999</v>
      </c>
      <c r="BB57">
        <v>1.126331</v>
      </c>
      <c r="BC57">
        <v>1.1522969999999999</v>
      </c>
      <c r="BD57">
        <v>1.1205890000000001</v>
      </c>
      <c r="BE57">
        <v>1.136501</v>
      </c>
      <c r="BF57">
        <v>1.1414770000000001</v>
      </c>
      <c r="BG57">
        <v>0.38010300000000002</v>
      </c>
      <c r="BH57">
        <v>1.0909329999999999</v>
      </c>
      <c r="BI57">
        <v>1.2669459999999999</v>
      </c>
      <c r="BJ57">
        <v>1.2939240000000001</v>
      </c>
      <c r="BK57">
        <v>1.2997730000000001</v>
      </c>
      <c r="BL57">
        <v>1.2412700000000001</v>
      </c>
      <c r="BM57">
        <v>1.2403660000000001</v>
      </c>
      <c r="BN57">
        <v>1.231854</v>
      </c>
      <c r="BO57">
        <v>1.168995</v>
      </c>
      <c r="BP57">
        <v>1.1748700000000001</v>
      </c>
      <c r="BQ57">
        <v>1.193246</v>
      </c>
      <c r="BR57">
        <v>1.181856</v>
      </c>
      <c r="BS57">
        <v>1.2086300000000001</v>
      </c>
      <c r="BT57">
        <v>1.2843580000000001</v>
      </c>
      <c r="BU57">
        <v>1.23793</v>
      </c>
      <c r="BV57">
        <v>1.251865</v>
      </c>
      <c r="BW57">
        <v>1.1639699999999999</v>
      </c>
      <c r="BX57">
        <v>1.1859409999999999</v>
      </c>
      <c r="BY57">
        <v>1.249358</v>
      </c>
      <c r="BZ57">
        <v>1.268335</v>
      </c>
      <c r="CA57">
        <v>1.2539880000000001</v>
      </c>
      <c r="CB57">
        <v>1.2344679999999999</v>
      </c>
      <c r="CC57">
        <v>1.2877460000000001</v>
      </c>
      <c r="CD57">
        <v>1.2612369999999999</v>
      </c>
    </row>
    <row r="58" spans="1:82">
      <c r="A58">
        <v>34.361944000000001</v>
      </c>
      <c r="B58" s="3">
        <v>1.4317476851851854</v>
      </c>
      <c r="C58">
        <v>1.2431620000000001</v>
      </c>
      <c r="D58">
        <v>1.249908</v>
      </c>
      <c r="E58">
        <v>1.2702089999999999</v>
      </c>
      <c r="F58">
        <v>1.296627</v>
      </c>
      <c r="G58">
        <v>1.6468160000000001</v>
      </c>
      <c r="H58">
        <v>1.6134139999999999</v>
      </c>
      <c r="I58">
        <v>1.644347</v>
      </c>
      <c r="J58">
        <v>1.642671</v>
      </c>
      <c r="K58">
        <v>1.2047730000000001</v>
      </c>
      <c r="L58">
        <v>1.1867650000000001</v>
      </c>
      <c r="M58">
        <v>1.100641</v>
      </c>
      <c r="N58">
        <v>1.2153149999999999</v>
      </c>
      <c r="O58">
        <v>1.26654</v>
      </c>
      <c r="P58">
        <v>1.283911</v>
      </c>
      <c r="Q58">
        <v>1.2968310000000001</v>
      </c>
      <c r="R58">
        <v>1.2370289999999999</v>
      </c>
      <c r="S58">
        <v>1.297031</v>
      </c>
      <c r="T58">
        <v>1.2689600000000001</v>
      </c>
      <c r="U58">
        <v>1.2798020000000001</v>
      </c>
      <c r="V58">
        <v>1.2344250000000001</v>
      </c>
      <c r="W58">
        <v>1.2043950000000001</v>
      </c>
      <c r="X58">
        <v>1.2970759999999999</v>
      </c>
      <c r="Y58">
        <v>1.1972959999999999</v>
      </c>
      <c r="Z58">
        <v>1.1929620000000001</v>
      </c>
      <c r="AA58">
        <v>1.2733950000000001</v>
      </c>
      <c r="AB58">
        <v>1.2618320000000001</v>
      </c>
      <c r="AC58">
        <v>1.144549</v>
      </c>
      <c r="AD58">
        <v>1.241835</v>
      </c>
      <c r="AE58">
        <v>1.255279</v>
      </c>
      <c r="AF58">
        <v>1.144501</v>
      </c>
      <c r="AG58">
        <v>1.1757519999999999</v>
      </c>
      <c r="AH58">
        <v>1.172587</v>
      </c>
      <c r="AI58">
        <v>0.37357200000000002</v>
      </c>
      <c r="AJ58">
        <v>1.0956250000000001</v>
      </c>
      <c r="AK58">
        <v>1.176523</v>
      </c>
      <c r="AL58">
        <v>1.1956180000000001</v>
      </c>
      <c r="AM58">
        <v>1.179044</v>
      </c>
      <c r="AN58">
        <v>1.266302</v>
      </c>
      <c r="AO58">
        <v>1.1688210000000001</v>
      </c>
      <c r="AP58">
        <v>1.1932370000000001</v>
      </c>
      <c r="AQ58">
        <v>1.307874</v>
      </c>
      <c r="AR58">
        <v>1.2838970000000001</v>
      </c>
      <c r="AS58">
        <v>1.1739630000000001</v>
      </c>
      <c r="AT58">
        <v>1.1785330000000001</v>
      </c>
      <c r="AU58">
        <v>1.1938899999999999</v>
      </c>
      <c r="AV58">
        <v>1.171756</v>
      </c>
      <c r="AW58">
        <v>1.191988</v>
      </c>
      <c r="AX58">
        <v>1.176925</v>
      </c>
      <c r="AY58">
        <v>1.252494</v>
      </c>
      <c r="AZ58">
        <v>1.2375499999999999</v>
      </c>
      <c r="BA58">
        <v>1.193268</v>
      </c>
      <c r="BB58">
        <v>1.156682</v>
      </c>
      <c r="BC58">
        <v>1.176526</v>
      </c>
      <c r="BD58">
        <v>1.1481079999999999</v>
      </c>
      <c r="BE58">
        <v>1.159114</v>
      </c>
      <c r="BF58">
        <v>1.159241</v>
      </c>
      <c r="BG58">
        <v>0.36593999999999999</v>
      </c>
      <c r="BH58">
        <v>1.102258</v>
      </c>
      <c r="BI58">
        <v>1.2810459999999999</v>
      </c>
      <c r="BJ58">
        <v>1.3154999999999999</v>
      </c>
      <c r="BK58">
        <v>1.3060689999999999</v>
      </c>
      <c r="BL58">
        <v>1.263126</v>
      </c>
      <c r="BM58">
        <v>1.2655350000000001</v>
      </c>
      <c r="BN58">
        <v>1.257314</v>
      </c>
      <c r="BO58">
        <v>1.197624</v>
      </c>
      <c r="BP58">
        <v>1.202232</v>
      </c>
      <c r="BQ58">
        <v>1.2203360000000001</v>
      </c>
      <c r="BR58">
        <v>1.2110669999999999</v>
      </c>
      <c r="BS58">
        <v>1.2296100000000001</v>
      </c>
      <c r="BT58">
        <v>1.309124</v>
      </c>
      <c r="BU58">
        <v>1.2669859999999999</v>
      </c>
      <c r="BV58">
        <v>1.2778099999999999</v>
      </c>
      <c r="BW58">
        <v>1.1799679999999999</v>
      </c>
      <c r="BX58">
        <v>1.2128369999999999</v>
      </c>
      <c r="BY58">
        <v>1.274689</v>
      </c>
      <c r="BZ58">
        <v>1.2896570000000001</v>
      </c>
      <c r="CA58">
        <v>1.275066</v>
      </c>
      <c r="CB58">
        <v>1.2566729999999999</v>
      </c>
      <c r="CC58">
        <v>1.312468</v>
      </c>
      <c r="CD58">
        <v>1.2845299999999999</v>
      </c>
    </row>
    <row r="59" spans="1:82">
      <c r="A59">
        <v>35.354999999999997</v>
      </c>
      <c r="B59" s="3">
        <v>1.4731249999999998</v>
      </c>
      <c r="C59">
        <v>1.2656019999999999</v>
      </c>
      <c r="D59">
        <v>1.269188</v>
      </c>
      <c r="E59">
        <v>1.2927979999999999</v>
      </c>
      <c r="F59">
        <v>1.3230230000000001</v>
      </c>
      <c r="G59">
        <v>1.699919</v>
      </c>
      <c r="H59">
        <v>1.667168</v>
      </c>
      <c r="I59">
        <v>1.6957199999999999</v>
      </c>
      <c r="J59">
        <v>1.692164</v>
      </c>
      <c r="K59">
        <v>1.2272959999999999</v>
      </c>
      <c r="L59">
        <v>1.208332</v>
      </c>
      <c r="M59">
        <v>1.1210439999999999</v>
      </c>
      <c r="N59">
        <v>1.2316549999999999</v>
      </c>
      <c r="O59">
        <v>1.2781560000000001</v>
      </c>
      <c r="P59">
        <v>1.3019210000000001</v>
      </c>
      <c r="Q59">
        <v>1.3226199999999999</v>
      </c>
      <c r="R59">
        <v>1.2460770000000001</v>
      </c>
      <c r="S59">
        <v>1.3165690000000001</v>
      </c>
      <c r="T59">
        <v>1.289876</v>
      </c>
      <c r="U59">
        <v>1.301965</v>
      </c>
      <c r="V59">
        <v>1.262559</v>
      </c>
      <c r="W59">
        <v>1.231298</v>
      </c>
      <c r="X59">
        <v>1.319706</v>
      </c>
      <c r="Y59">
        <v>1.223395</v>
      </c>
      <c r="Z59">
        <v>1.36033</v>
      </c>
      <c r="AA59">
        <v>1.287188</v>
      </c>
      <c r="AB59">
        <v>1.281849</v>
      </c>
      <c r="AC59">
        <v>1.1638850000000001</v>
      </c>
      <c r="AD59">
        <v>1.2609539999999999</v>
      </c>
      <c r="AE59">
        <v>1.277258</v>
      </c>
      <c r="AF59">
        <v>1.1659900000000001</v>
      </c>
      <c r="AG59">
        <v>1.1975549999999999</v>
      </c>
      <c r="AH59">
        <v>1.199867</v>
      </c>
      <c r="AI59">
        <v>0.36236800000000002</v>
      </c>
      <c r="AJ59">
        <v>1.1236200000000001</v>
      </c>
      <c r="AK59">
        <v>1.2465360000000001</v>
      </c>
      <c r="AL59">
        <v>1.2215849999999999</v>
      </c>
      <c r="AM59">
        <v>1.2015910000000001</v>
      </c>
      <c r="AN59">
        <v>1.2900940000000001</v>
      </c>
      <c r="AO59">
        <v>1.1959139999999999</v>
      </c>
      <c r="AP59">
        <v>1.2481409999999999</v>
      </c>
      <c r="AQ59">
        <v>1.320438</v>
      </c>
      <c r="AR59">
        <v>1.302271</v>
      </c>
      <c r="AS59">
        <v>1.1921459999999999</v>
      </c>
      <c r="AT59">
        <v>1.197945</v>
      </c>
      <c r="AU59">
        <v>1.2129909999999999</v>
      </c>
      <c r="AV59">
        <v>1.1950210000000001</v>
      </c>
      <c r="AW59">
        <v>1.2192940000000001</v>
      </c>
      <c r="AX59">
        <v>1.2007190000000001</v>
      </c>
      <c r="AY59">
        <v>1.2602180000000001</v>
      </c>
      <c r="AZ59">
        <v>1.255614</v>
      </c>
      <c r="BA59">
        <v>1.263104</v>
      </c>
      <c r="BB59">
        <v>1.1723779999999999</v>
      </c>
      <c r="BC59">
        <v>1.1974130000000001</v>
      </c>
      <c r="BD59">
        <v>1.171441</v>
      </c>
      <c r="BE59">
        <v>1.1859409999999999</v>
      </c>
      <c r="BF59">
        <v>1.1823539999999999</v>
      </c>
      <c r="BG59">
        <v>0.35375200000000001</v>
      </c>
      <c r="BH59">
        <v>1.126279</v>
      </c>
      <c r="BI59">
        <v>1.3079529999999999</v>
      </c>
      <c r="BJ59">
        <v>1.3326709999999999</v>
      </c>
      <c r="BK59">
        <v>1.3311820000000001</v>
      </c>
      <c r="BL59">
        <v>1.2821469999999999</v>
      </c>
      <c r="BM59">
        <v>1.2897069999999999</v>
      </c>
      <c r="BN59">
        <v>1.281676</v>
      </c>
      <c r="BO59">
        <v>1.2277020000000001</v>
      </c>
      <c r="BP59">
        <v>1.2301709999999999</v>
      </c>
      <c r="BQ59">
        <v>1.250945</v>
      </c>
      <c r="BR59">
        <v>1.2353510000000001</v>
      </c>
      <c r="BS59">
        <v>1.2541880000000001</v>
      </c>
      <c r="BT59">
        <v>1.3270010000000001</v>
      </c>
      <c r="BU59">
        <v>1.2975779999999999</v>
      </c>
      <c r="BV59">
        <v>1.295782</v>
      </c>
      <c r="BW59">
        <v>1.198448</v>
      </c>
      <c r="BX59">
        <v>1.2297959999999999</v>
      </c>
      <c r="BY59">
        <v>1.298127</v>
      </c>
      <c r="BZ59">
        <v>1.3087960000000001</v>
      </c>
      <c r="CA59">
        <v>1.3005789999999999</v>
      </c>
      <c r="CB59">
        <v>1.2824690000000001</v>
      </c>
      <c r="CC59">
        <v>1.335367</v>
      </c>
      <c r="CD59">
        <v>1.3087800000000001</v>
      </c>
    </row>
    <row r="60" spans="1:82">
      <c r="A60">
        <v>36.346944000000001</v>
      </c>
      <c r="B60" s="3">
        <v>1.5144560185185185</v>
      </c>
      <c r="C60">
        <v>1.2881199999999999</v>
      </c>
      <c r="D60">
        <v>1.2769189999999999</v>
      </c>
      <c r="E60">
        <v>1.319329</v>
      </c>
      <c r="F60">
        <v>1.345961</v>
      </c>
      <c r="G60">
        <v>1.7482610000000001</v>
      </c>
      <c r="H60">
        <v>1.703703</v>
      </c>
      <c r="I60">
        <v>1.7449349999999999</v>
      </c>
      <c r="J60">
        <v>1.731908</v>
      </c>
      <c r="K60">
        <v>1.252529</v>
      </c>
      <c r="L60">
        <v>1.235384</v>
      </c>
      <c r="M60">
        <v>1.2086110000000001</v>
      </c>
      <c r="N60">
        <v>1.2480260000000001</v>
      </c>
      <c r="O60">
        <v>1.2908299999999999</v>
      </c>
      <c r="P60">
        <v>1.317394</v>
      </c>
      <c r="Q60">
        <v>1.3371059999999999</v>
      </c>
      <c r="R60">
        <v>1.252327</v>
      </c>
      <c r="S60">
        <v>1.3263389999999999</v>
      </c>
      <c r="T60">
        <v>1.322503</v>
      </c>
      <c r="U60">
        <v>1.3268930000000001</v>
      </c>
      <c r="V60">
        <v>1.2784990000000001</v>
      </c>
      <c r="W60">
        <v>1.24542</v>
      </c>
      <c r="X60">
        <v>1.3642270000000001</v>
      </c>
      <c r="Y60">
        <v>1.2776320000000001</v>
      </c>
      <c r="Z60">
        <v>1.3432729999999999</v>
      </c>
      <c r="AA60">
        <v>1.3037460000000001</v>
      </c>
      <c r="AB60">
        <v>1.3010360000000001</v>
      </c>
      <c r="AC60">
        <v>1.184321</v>
      </c>
      <c r="AD60">
        <v>1.2867440000000001</v>
      </c>
      <c r="AE60">
        <v>1.263298</v>
      </c>
      <c r="AF60">
        <v>1.17303</v>
      </c>
      <c r="AG60">
        <v>1.2089859999999999</v>
      </c>
      <c r="AH60">
        <v>1.214656</v>
      </c>
      <c r="AI60">
        <v>0.35025699999999999</v>
      </c>
      <c r="AJ60">
        <v>1.1516740000000001</v>
      </c>
      <c r="AK60">
        <v>1.263028</v>
      </c>
      <c r="AL60">
        <v>1.2483150000000001</v>
      </c>
      <c r="AM60">
        <v>1.2223889999999999</v>
      </c>
      <c r="AN60">
        <v>1.3132349999999999</v>
      </c>
      <c r="AO60">
        <v>1.207492</v>
      </c>
      <c r="AP60">
        <v>1.3153440000000001</v>
      </c>
      <c r="AQ60">
        <v>1.330972</v>
      </c>
      <c r="AR60">
        <v>1.3164960000000001</v>
      </c>
      <c r="AS60">
        <v>1.217616</v>
      </c>
      <c r="AT60">
        <v>1.2161960000000001</v>
      </c>
      <c r="AU60">
        <v>1.2328939999999999</v>
      </c>
      <c r="AV60">
        <v>1.2214750000000001</v>
      </c>
      <c r="AW60">
        <v>1.2537259999999999</v>
      </c>
      <c r="AX60">
        <v>1.228836</v>
      </c>
      <c r="AY60">
        <v>1.2667440000000001</v>
      </c>
      <c r="AZ60">
        <v>1.2758959999999999</v>
      </c>
      <c r="BA60">
        <v>1.252845</v>
      </c>
      <c r="BB60">
        <v>1.1881900000000001</v>
      </c>
      <c r="BC60">
        <v>1.2353179999999999</v>
      </c>
      <c r="BD60">
        <v>1.190725</v>
      </c>
      <c r="BE60">
        <v>1.2309060000000001</v>
      </c>
      <c r="BF60">
        <v>1.2082349999999999</v>
      </c>
      <c r="BG60">
        <v>0.34031600000000001</v>
      </c>
      <c r="BH60">
        <v>1.145869</v>
      </c>
      <c r="BI60">
        <v>1.3270230000000001</v>
      </c>
      <c r="BJ60">
        <v>1.3412500000000001</v>
      </c>
      <c r="BK60">
        <v>1.349256</v>
      </c>
      <c r="BL60">
        <v>1.2924549999999999</v>
      </c>
      <c r="BM60">
        <v>1.306373</v>
      </c>
      <c r="BN60">
        <v>1.298832</v>
      </c>
      <c r="BO60">
        <v>1.2549159999999999</v>
      </c>
      <c r="BP60">
        <v>1.258535</v>
      </c>
      <c r="BQ60">
        <v>1.289264</v>
      </c>
      <c r="BR60">
        <v>1.2522819999999999</v>
      </c>
      <c r="BS60">
        <v>1.2782750000000001</v>
      </c>
      <c r="BT60">
        <v>1.336206</v>
      </c>
      <c r="BU60">
        <v>1.318929</v>
      </c>
      <c r="BV60">
        <v>1.3162659999999999</v>
      </c>
      <c r="BW60">
        <v>1.219875</v>
      </c>
      <c r="BX60">
        <v>1.2522850000000001</v>
      </c>
      <c r="BY60">
        <v>1.3118179999999999</v>
      </c>
      <c r="BZ60">
        <v>1.3219669999999999</v>
      </c>
      <c r="CA60">
        <v>1.322397</v>
      </c>
      <c r="CB60">
        <v>1.2936369999999999</v>
      </c>
      <c r="CC60">
        <v>1.3474360000000001</v>
      </c>
      <c r="CD60">
        <v>1.32545</v>
      </c>
    </row>
    <row r="61" spans="1:82">
      <c r="A61">
        <v>37.338056000000002</v>
      </c>
      <c r="B61" s="3">
        <v>1.5557523148148149</v>
      </c>
      <c r="C61">
        <v>1.3087150000000001</v>
      </c>
      <c r="D61">
        <v>1.2912030000000001</v>
      </c>
      <c r="E61">
        <v>1.325229</v>
      </c>
      <c r="F61">
        <v>1.3562890000000001</v>
      </c>
      <c r="G61">
        <v>1.7792159999999999</v>
      </c>
      <c r="H61">
        <v>1.736839</v>
      </c>
      <c r="I61">
        <v>1.783463</v>
      </c>
      <c r="J61">
        <v>1.766705</v>
      </c>
      <c r="K61">
        <v>1.2655510000000001</v>
      </c>
      <c r="L61">
        <v>1.2549159999999999</v>
      </c>
      <c r="M61">
        <v>1.302017</v>
      </c>
      <c r="N61">
        <v>1.2609790000000001</v>
      </c>
      <c r="O61">
        <v>1.2996639999999999</v>
      </c>
      <c r="P61">
        <v>1.3168740000000001</v>
      </c>
      <c r="Q61">
        <v>1.3571869999999999</v>
      </c>
      <c r="R61">
        <v>1.2680990000000001</v>
      </c>
      <c r="S61">
        <v>1.334112</v>
      </c>
      <c r="T61">
        <v>1.3377650000000001</v>
      </c>
      <c r="U61">
        <v>1.3418620000000001</v>
      </c>
      <c r="V61">
        <v>1.2840860000000001</v>
      </c>
      <c r="W61">
        <v>1.3447720000000001</v>
      </c>
      <c r="X61">
        <v>1.357969</v>
      </c>
      <c r="Y61">
        <v>1.3961349999999999</v>
      </c>
      <c r="Z61">
        <v>1.3602160000000001</v>
      </c>
      <c r="AA61">
        <v>1.3162160000000001</v>
      </c>
      <c r="AB61">
        <v>1.3168930000000001</v>
      </c>
      <c r="AC61">
        <v>1.206388</v>
      </c>
      <c r="AD61">
        <v>1.3122780000000001</v>
      </c>
      <c r="AE61">
        <v>1.2398</v>
      </c>
      <c r="AF61">
        <v>1.1854480000000001</v>
      </c>
      <c r="AG61">
        <v>1.2858780000000001</v>
      </c>
      <c r="AH61">
        <v>1.237565</v>
      </c>
      <c r="AI61">
        <v>0.33954800000000002</v>
      </c>
      <c r="AJ61">
        <v>1.1728350000000001</v>
      </c>
      <c r="AK61">
        <v>1.2619849999999999</v>
      </c>
      <c r="AL61">
        <v>1.269477</v>
      </c>
      <c r="AM61">
        <v>1.323747</v>
      </c>
      <c r="AN61">
        <v>1.3215129999999999</v>
      </c>
      <c r="AO61">
        <v>1.226642</v>
      </c>
      <c r="AP61">
        <v>1.304432</v>
      </c>
      <c r="AQ61">
        <v>1.350285</v>
      </c>
      <c r="AR61">
        <v>1.330524</v>
      </c>
      <c r="AS61">
        <v>1.241276</v>
      </c>
      <c r="AT61">
        <v>1.2375309999999999</v>
      </c>
      <c r="AU61">
        <v>1.2585999999999999</v>
      </c>
      <c r="AV61">
        <v>1.2432300000000001</v>
      </c>
      <c r="AW61">
        <v>1.276737</v>
      </c>
      <c r="AX61">
        <v>1.245125</v>
      </c>
      <c r="AY61">
        <v>1.273382</v>
      </c>
      <c r="AZ61">
        <v>1.2926800000000001</v>
      </c>
      <c r="BA61">
        <v>1.270438</v>
      </c>
      <c r="BB61">
        <v>1.2027060000000001</v>
      </c>
      <c r="BC61">
        <v>1.2959579999999999</v>
      </c>
      <c r="BD61">
        <v>1.2337229999999999</v>
      </c>
      <c r="BE61">
        <v>1.282419</v>
      </c>
      <c r="BF61">
        <v>1.273684</v>
      </c>
      <c r="BG61">
        <v>0.33030799999999999</v>
      </c>
      <c r="BH61">
        <v>1.1629780000000001</v>
      </c>
      <c r="BI61">
        <v>1.350922</v>
      </c>
      <c r="BJ61">
        <v>1.3600699999999999</v>
      </c>
      <c r="BK61">
        <v>1.358187</v>
      </c>
      <c r="BL61">
        <v>1.309606</v>
      </c>
      <c r="BM61">
        <v>1.321326</v>
      </c>
      <c r="BN61">
        <v>1.3139970000000001</v>
      </c>
      <c r="BO61">
        <v>1.2862370000000001</v>
      </c>
      <c r="BP61">
        <v>1.285185</v>
      </c>
      <c r="BQ61">
        <v>1.320173</v>
      </c>
      <c r="BR61">
        <v>1.278305</v>
      </c>
      <c r="BS61">
        <v>1.3014060000000001</v>
      </c>
      <c r="BT61">
        <v>1.3510420000000001</v>
      </c>
      <c r="BU61">
        <v>1.334517</v>
      </c>
      <c r="BV61">
        <v>1.3389009999999999</v>
      </c>
      <c r="BW61">
        <v>1.2284740000000001</v>
      </c>
      <c r="BX61">
        <v>1.2604329999999999</v>
      </c>
      <c r="BY61">
        <v>1.3216060000000001</v>
      </c>
      <c r="BZ61">
        <v>1.342786</v>
      </c>
      <c r="CA61">
        <v>1.3326800000000001</v>
      </c>
      <c r="CB61">
        <v>1.294708</v>
      </c>
      <c r="CC61">
        <v>1.3644799999999999</v>
      </c>
      <c r="CD61">
        <v>1.3454740000000001</v>
      </c>
    </row>
    <row r="62" spans="1:82">
      <c r="A62">
        <v>38.333888999999999</v>
      </c>
      <c r="B62" s="3">
        <v>1.5972453703703702</v>
      </c>
      <c r="C62">
        <v>1.338101</v>
      </c>
      <c r="D62">
        <v>1.302295</v>
      </c>
      <c r="E62">
        <v>1.3432789999999999</v>
      </c>
      <c r="F62">
        <v>1.3772530000000001</v>
      </c>
      <c r="G62">
        <v>1.81294</v>
      </c>
      <c r="H62">
        <v>1.7647539999999999</v>
      </c>
      <c r="I62">
        <v>1.818829</v>
      </c>
      <c r="J62">
        <v>1.7991520000000001</v>
      </c>
      <c r="K62">
        <v>1.2988960000000001</v>
      </c>
      <c r="L62">
        <v>1.272621</v>
      </c>
      <c r="M62">
        <v>1.2748889999999999</v>
      </c>
      <c r="N62">
        <v>1.2823659999999999</v>
      </c>
      <c r="O62">
        <v>1.315315</v>
      </c>
      <c r="P62">
        <v>1.328149</v>
      </c>
      <c r="Q62">
        <v>1.3753310000000001</v>
      </c>
      <c r="R62">
        <v>1.2777480000000001</v>
      </c>
      <c r="S62">
        <v>1.350004</v>
      </c>
      <c r="T62">
        <v>1.3635200000000001</v>
      </c>
      <c r="U62">
        <v>1.360244</v>
      </c>
      <c r="V62">
        <v>1.2758780000000001</v>
      </c>
      <c r="W62">
        <v>1.388671</v>
      </c>
      <c r="X62">
        <v>1.382611</v>
      </c>
      <c r="Y62">
        <v>1.4334990000000001</v>
      </c>
      <c r="Z62">
        <v>1.39523</v>
      </c>
      <c r="AA62">
        <v>1.3185309999999999</v>
      </c>
      <c r="AB62">
        <v>1.3315380000000001</v>
      </c>
      <c r="AC62">
        <v>1.208942</v>
      </c>
      <c r="AD62">
        <v>1.3185359999999999</v>
      </c>
      <c r="AE62">
        <v>1.3318920000000001</v>
      </c>
      <c r="AF62">
        <v>1.2102379999999999</v>
      </c>
      <c r="AG62">
        <v>1.303574</v>
      </c>
      <c r="AH62">
        <v>1.2653810000000001</v>
      </c>
      <c r="AI62">
        <v>0.32688299999999998</v>
      </c>
      <c r="AJ62">
        <v>1.1977930000000001</v>
      </c>
      <c r="AK62">
        <v>1.2729189999999999</v>
      </c>
      <c r="AL62">
        <v>1.3021320000000001</v>
      </c>
      <c r="AM62">
        <v>1.341626</v>
      </c>
      <c r="AN62">
        <v>1.3281700000000001</v>
      </c>
      <c r="AO62">
        <v>1.243541</v>
      </c>
      <c r="AP62">
        <v>1.3336600000000001</v>
      </c>
      <c r="AQ62">
        <v>1.366144</v>
      </c>
      <c r="AR62">
        <v>1.3491139999999999</v>
      </c>
      <c r="AS62">
        <v>1.2640150000000001</v>
      </c>
      <c r="AT62">
        <v>1.2457210000000001</v>
      </c>
      <c r="AU62">
        <v>1.277647</v>
      </c>
      <c r="AV62">
        <v>1.326084</v>
      </c>
      <c r="AW62">
        <v>1.3434060000000001</v>
      </c>
      <c r="AX62">
        <v>1.3474109999999999</v>
      </c>
      <c r="AY62">
        <v>1.283874</v>
      </c>
      <c r="AZ62">
        <v>1.3075300000000001</v>
      </c>
      <c r="BA62">
        <v>1.333728</v>
      </c>
      <c r="BB62">
        <v>1.219951</v>
      </c>
      <c r="BC62">
        <v>1.361021</v>
      </c>
      <c r="BD62">
        <v>1.258999</v>
      </c>
      <c r="BE62">
        <v>1.3338810000000001</v>
      </c>
      <c r="BF62">
        <v>1.2769360000000001</v>
      </c>
      <c r="BG62">
        <v>0.31886399999999998</v>
      </c>
      <c r="BH62">
        <v>1.1801079999999999</v>
      </c>
      <c r="BI62">
        <v>1.3734690000000001</v>
      </c>
      <c r="BJ62">
        <v>1.3727149999999999</v>
      </c>
      <c r="BK62">
        <v>1.3837649999999999</v>
      </c>
      <c r="BL62">
        <v>1.3273379999999999</v>
      </c>
      <c r="BM62">
        <v>1.337521</v>
      </c>
      <c r="BN62">
        <v>1.331474</v>
      </c>
      <c r="BO62">
        <v>1.3090170000000001</v>
      </c>
      <c r="BP62">
        <v>1.315331</v>
      </c>
      <c r="BQ62">
        <v>1.3530930000000001</v>
      </c>
      <c r="BR62">
        <v>1.306759</v>
      </c>
      <c r="BS62">
        <v>1.3255209999999999</v>
      </c>
      <c r="BT62">
        <v>1.363194</v>
      </c>
      <c r="BU62">
        <v>1.3403050000000001</v>
      </c>
      <c r="BV62">
        <v>1.3486499999999999</v>
      </c>
      <c r="BW62">
        <v>1.23793</v>
      </c>
      <c r="BX62">
        <v>1.2902359999999999</v>
      </c>
      <c r="BY62">
        <v>1.3423579999999999</v>
      </c>
      <c r="BZ62">
        <v>1.3549199999999999</v>
      </c>
      <c r="CA62">
        <v>1.3474250000000001</v>
      </c>
      <c r="CB62">
        <v>1.3072729999999999</v>
      </c>
      <c r="CC62">
        <v>1.3823019999999999</v>
      </c>
      <c r="CD62">
        <v>1.35791</v>
      </c>
    </row>
    <row r="63" spans="1:82">
      <c r="A63">
        <v>39.326667</v>
      </c>
      <c r="B63" s="3">
        <v>1.6386111111111112</v>
      </c>
      <c r="C63">
        <v>1.334306</v>
      </c>
      <c r="D63">
        <v>1.3138540000000001</v>
      </c>
      <c r="E63">
        <v>1.3627419999999999</v>
      </c>
      <c r="F63">
        <v>1.3932979999999999</v>
      </c>
      <c r="G63">
        <v>1.834179</v>
      </c>
      <c r="H63">
        <v>1.7847580000000001</v>
      </c>
      <c r="I63">
        <v>1.845237</v>
      </c>
      <c r="J63">
        <v>1.8214649999999999</v>
      </c>
      <c r="K63">
        <v>1.32159</v>
      </c>
      <c r="L63">
        <v>1.294125</v>
      </c>
      <c r="M63">
        <v>1.3212299999999999</v>
      </c>
      <c r="N63">
        <v>1.3113919999999999</v>
      </c>
      <c r="O63">
        <v>1.318972</v>
      </c>
      <c r="P63">
        <v>1.336686</v>
      </c>
      <c r="Q63">
        <v>1.3958729999999999</v>
      </c>
      <c r="R63">
        <v>1.2993209999999999</v>
      </c>
      <c r="S63">
        <v>1.3627419999999999</v>
      </c>
      <c r="T63">
        <v>1.3709169999999999</v>
      </c>
      <c r="U63">
        <v>1.372331</v>
      </c>
      <c r="V63">
        <v>1.3406199999999999</v>
      </c>
      <c r="W63">
        <v>1.411513</v>
      </c>
      <c r="X63">
        <v>1.431422</v>
      </c>
      <c r="Y63">
        <v>1.4466859999999999</v>
      </c>
      <c r="Z63">
        <v>1.4127780000000001</v>
      </c>
      <c r="AA63">
        <v>1.3365769999999999</v>
      </c>
      <c r="AB63">
        <v>1.342973</v>
      </c>
      <c r="AC63">
        <v>1.2119139999999999</v>
      </c>
      <c r="AD63">
        <v>1.350325</v>
      </c>
      <c r="AE63">
        <v>1.346139</v>
      </c>
      <c r="AF63">
        <v>1.269628</v>
      </c>
      <c r="AG63">
        <v>1.2785949999999999</v>
      </c>
      <c r="AH63">
        <v>1.3313619999999999</v>
      </c>
      <c r="AI63">
        <v>0.32135200000000003</v>
      </c>
      <c r="AJ63">
        <v>1.2117230000000001</v>
      </c>
      <c r="AK63">
        <v>1.3116449999999999</v>
      </c>
      <c r="AL63">
        <v>1.3612299999999999</v>
      </c>
      <c r="AM63">
        <v>1.3478399999999999</v>
      </c>
      <c r="AN63">
        <v>1.333056</v>
      </c>
      <c r="AO63">
        <v>1.322846</v>
      </c>
      <c r="AP63">
        <v>1.348859</v>
      </c>
      <c r="AQ63">
        <v>1.3807119999999999</v>
      </c>
      <c r="AR63">
        <v>1.359782</v>
      </c>
      <c r="AS63">
        <v>1.2728330000000001</v>
      </c>
      <c r="AT63">
        <v>1.261747</v>
      </c>
      <c r="AU63">
        <v>1.3022929999999999</v>
      </c>
      <c r="AV63">
        <v>1.337477</v>
      </c>
      <c r="AW63">
        <v>1.3496649999999999</v>
      </c>
      <c r="AX63">
        <v>1.36158</v>
      </c>
      <c r="AY63">
        <v>1.29484</v>
      </c>
      <c r="AZ63">
        <v>1.3151090000000001</v>
      </c>
      <c r="BA63">
        <v>1.329618</v>
      </c>
      <c r="BB63">
        <v>1.228564</v>
      </c>
      <c r="BC63">
        <v>1.3405800000000001</v>
      </c>
      <c r="BD63">
        <v>1.2998510000000001</v>
      </c>
      <c r="BE63">
        <v>1.3089599999999999</v>
      </c>
      <c r="BF63">
        <v>1.251479</v>
      </c>
      <c r="BG63">
        <v>0.30776399999999998</v>
      </c>
      <c r="BH63">
        <v>1.1952069999999999</v>
      </c>
      <c r="BI63">
        <v>1.386671</v>
      </c>
      <c r="BJ63">
        <v>1.3803719999999999</v>
      </c>
      <c r="BK63">
        <v>1.4025460000000001</v>
      </c>
      <c r="BL63">
        <v>1.345818</v>
      </c>
      <c r="BM63">
        <v>1.3522689999999999</v>
      </c>
      <c r="BN63">
        <v>1.3437060000000001</v>
      </c>
      <c r="BO63">
        <v>1.3335980000000001</v>
      </c>
      <c r="BP63">
        <v>1.347208</v>
      </c>
      <c r="BQ63">
        <v>1.3691850000000001</v>
      </c>
      <c r="BR63">
        <v>1.3280069999999999</v>
      </c>
      <c r="BS63">
        <v>1.3422620000000001</v>
      </c>
      <c r="BT63">
        <v>1.3738889999999999</v>
      </c>
      <c r="BU63">
        <v>1.3643110000000001</v>
      </c>
      <c r="BV63">
        <v>1.365596</v>
      </c>
      <c r="BW63">
        <v>1.248035</v>
      </c>
      <c r="BX63">
        <v>1.3102750000000001</v>
      </c>
      <c r="BY63">
        <v>1.3629629999999999</v>
      </c>
      <c r="BZ63">
        <v>1.366387</v>
      </c>
      <c r="CA63">
        <v>1.3726050000000001</v>
      </c>
      <c r="CB63">
        <v>1.3107089999999999</v>
      </c>
      <c r="CC63">
        <v>1.394933</v>
      </c>
      <c r="CD63">
        <v>1.375197</v>
      </c>
    </row>
    <row r="64" spans="1:82">
      <c r="A64">
        <v>40.320278000000002</v>
      </c>
      <c r="B64" s="3">
        <v>1.680011574074074</v>
      </c>
      <c r="C64">
        <v>1.335048</v>
      </c>
      <c r="D64">
        <v>1.315315</v>
      </c>
      <c r="E64">
        <v>1.37819</v>
      </c>
      <c r="F64">
        <v>1.4054230000000001</v>
      </c>
      <c r="G64">
        <v>1.8566119999999999</v>
      </c>
      <c r="H64">
        <v>1.7989409999999999</v>
      </c>
      <c r="I64">
        <v>1.8732150000000001</v>
      </c>
      <c r="J64">
        <v>1.8434280000000001</v>
      </c>
      <c r="K64">
        <v>1.349394</v>
      </c>
      <c r="L64">
        <v>1.3257650000000001</v>
      </c>
      <c r="M64">
        <v>1.3274699999999999</v>
      </c>
      <c r="N64">
        <v>1.3264659999999999</v>
      </c>
      <c r="O64">
        <v>1.3335360000000001</v>
      </c>
      <c r="P64">
        <v>1.339577</v>
      </c>
      <c r="Q64">
        <v>1.4070130000000001</v>
      </c>
      <c r="R64">
        <v>1.3074190000000001</v>
      </c>
      <c r="S64">
        <v>1.37818</v>
      </c>
      <c r="T64">
        <v>1.380528</v>
      </c>
      <c r="U64">
        <v>1.3755409999999999</v>
      </c>
      <c r="V64">
        <v>1.3716550000000001</v>
      </c>
      <c r="W64">
        <v>1.4495469999999999</v>
      </c>
      <c r="X64">
        <v>1.4466490000000001</v>
      </c>
      <c r="Y64">
        <v>1.4578549999999999</v>
      </c>
      <c r="Z64">
        <v>1.4240269999999999</v>
      </c>
      <c r="AA64">
        <v>1.350074</v>
      </c>
      <c r="AB64">
        <v>1.363022</v>
      </c>
      <c r="AC64">
        <v>1.2271810000000001</v>
      </c>
      <c r="AD64">
        <v>1.3698630000000001</v>
      </c>
      <c r="AE64">
        <v>1.3455589999999999</v>
      </c>
      <c r="AF64">
        <v>1.300754</v>
      </c>
      <c r="AG64">
        <v>1.348012</v>
      </c>
      <c r="AH64">
        <v>1.348643</v>
      </c>
      <c r="AI64">
        <v>0.31645699999999999</v>
      </c>
      <c r="AJ64">
        <v>1.2220150000000001</v>
      </c>
      <c r="AK64">
        <v>1.307545</v>
      </c>
      <c r="AL64">
        <v>1.4265680000000001</v>
      </c>
      <c r="AM64">
        <v>1.373375</v>
      </c>
      <c r="AN64">
        <v>1.3838980000000001</v>
      </c>
      <c r="AO64">
        <v>1.3412809999999999</v>
      </c>
      <c r="AP64">
        <v>1.358393</v>
      </c>
      <c r="AQ64">
        <v>1.3915</v>
      </c>
      <c r="AR64">
        <v>1.363777</v>
      </c>
      <c r="AS64">
        <v>1.2857080000000001</v>
      </c>
      <c r="AT64">
        <v>1.2874909999999999</v>
      </c>
      <c r="AU64">
        <v>1.3860730000000001</v>
      </c>
      <c r="AV64">
        <v>1.3530709999999999</v>
      </c>
      <c r="AW64">
        <v>1.377588</v>
      </c>
      <c r="AX64">
        <v>1.3541049999999999</v>
      </c>
      <c r="AY64">
        <v>1.308921</v>
      </c>
      <c r="AZ64">
        <v>1.3336619999999999</v>
      </c>
      <c r="BA64">
        <v>1.3677349999999999</v>
      </c>
      <c r="BB64">
        <v>1.2462679999999999</v>
      </c>
      <c r="BC64">
        <v>1.368179</v>
      </c>
      <c r="BD64">
        <v>1.307477</v>
      </c>
      <c r="BE64">
        <v>1.3511169999999999</v>
      </c>
      <c r="BF64">
        <v>1.3081389999999999</v>
      </c>
      <c r="BG64">
        <v>0.301373</v>
      </c>
      <c r="BH64">
        <v>1.2121010000000001</v>
      </c>
      <c r="BI64">
        <v>1.405718</v>
      </c>
      <c r="BJ64">
        <v>1.396676</v>
      </c>
      <c r="BK64">
        <v>1.414925</v>
      </c>
      <c r="BL64">
        <v>1.360042</v>
      </c>
      <c r="BM64">
        <v>1.3653900000000001</v>
      </c>
      <c r="BN64">
        <v>1.358935</v>
      </c>
      <c r="BO64">
        <v>1.3618699999999999</v>
      </c>
      <c r="BP64">
        <v>1.3772869999999999</v>
      </c>
      <c r="BQ64">
        <v>1.3900699999999999</v>
      </c>
      <c r="BR64">
        <v>1.3501719999999999</v>
      </c>
      <c r="BS64">
        <v>1.3648389999999999</v>
      </c>
      <c r="BT64">
        <v>1.390361</v>
      </c>
      <c r="BU64">
        <v>1.38154</v>
      </c>
      <c r="BV64">
        <v>1.3755120000000001</v>
      </c>
      <c r="BW64">
        <v>1.2685</v>
      </c>
      <c r="BX64">
        <v>1.319747</v>
      </c>
      <c r="BY64">
        <v>1.3702350000000001</v>
      </c>
      <c r="BZ64">
        <v>1.381113</v>
      </c>
      <c r="CA64">
        <v>1.381715</v>
      </c>
      <c r="CB64">
        <v>1.3261620000000001</v>
      </c>
      <c r="CC64">
        <v>1.4010180000000001</v>
      </c>
      <c r="CD64">
        <v>1.394733</v>
      </c>
    </row>
    <row r="65" spans="1:82">
      <c r="A65">
        <v>41.312778000000002</v>
      </c>
      <c r="B65" s="3">
        <v>1.7213657407407406</v>
      </c>
      <c r="C65">
        <v>1.3417760000000001</v>
      </c>
      <c r="D65">
        <v>1.324279</v>
      </c>
      <c r="E65">
        <v>1.382147</v>
      </c>
      <c r="F65">
        <v>1.4220999999999999</v>
      </c>
      <c r="G65">
        <v>1.8729389999999999</v>
      </c>
      <c r="H65">
        <v>1.8236429999999999</v>
      </c>
      <c r="I65">
        <v>1.9090480000000001</v>
      </c>
      <c r="J65">
        <v>1.858582</v>
      </c>
      <c r="K65">
        <v>1.3680669999999999</v>
      </c>
      <c r="L65">
        <v>1.34642</v>
      </c>
      <c r="M65">
        <v>1.3692949999999999</v>
      </c>
      <c r="N65">
        <v>1.349613</v>
      </c>
      <c r="O65">
        <v>1.34199</v>
      </c>
      <c r="P65">
        <v>1.3483799999999999</v>
      </c>
      <c r="Q65">
        <v>1.4141520000000001</v>
      </c>
      <c r="R65">
        <v>1.3072140000000001</v>
      </c>
      <c r="S65">
        <v>1.386676</v>
      </c>
      <c r="T65">
        <v>1.392754</v>
      </c>
      <c r="U65">
        <v>1.384355</v>
      </c>
      <c r="V65">
        <v>1.386511</v>
      </c>
      <c r="W65">
        <v>1.4711639999999999</v>
      </c>
      <c r="X65">
        <v>1.4581090000000001</v>
      </c>
      <c r="Y65">
        <v>1.454823</v>
      </c>
      <c r="Z65">
        <v>1.4323049999999999</v>
      </c>
      <c r="AA65">
        <v>1.356608</v>
      </c>
      <c r="AB65">
        <v>1.3645130000000001</v>
      </c>
      <c r="AC65">
        <v>1.2322360000000001</v>
      </c>
      <c r="AD65">
        <v>1.3785620000000001</v>
      </c>
      <c r="AE65">
        <v>1.3509450000000001</v>
      </c>
      <c r="AF65">
        <v>1.3299049999999999</v>
      </c>
      <c r="AG65">
        <v>1.3760330000000001</v>
      </c>
      <c r="AH65">
        <v>1.392639</v>
      </c>
      <c r="AI65">
        <v>0.30892599999999998</v>
      </c>
      <c r="AJ65">
        <v>1.2226779999999999</v>
      </c>
      <c r="AK65">
        <v>1.3024549999999999</v>
      </c>
      <c r="AL65">
        <v>1.4170640000000001</v>
      </c>
      <c r="AM65">
        <v>1.363199</v>
      </c>
      <c r="AN65">
        <v>1.4154979999999999</v>
      </c>
      <c r="AO65">
        <v>1.3607089999999999</v>
      </c>
      <c r="AP65">
        <v>1.344781</v>
      </c>
      <c r="AQ65">
        <v>1.3955949999999999</v>
      </c>
      <c r="AR65">
        <v>1.3831150000000001</v>
      </c>
      <c r="AS65">
        <v>1.298057</v>
      </c>
      <c r="AT65">
        <v>1.3006489999999999</v>
      </c>
      <c r="AU65">
        <v>1.3728119999999999</v>
      </c>
      <c r="AV65">
        <v>1.361696</v>
      </c>
      <c r="AW65">
        <v>1.3736950000000001</v>
      </c>
      <c r="AX65">
        <v>1.353734</v>
      </c>
      <c r="AY65">
        <v>1.3135319999999999</v>
      </c>
      <c r="AZ65">
        <v>1.344919</v>
      </c>
      <c r="BA65">
        <v>1.3905829999999999</v>
      </c>
      <c r="BB65">
        <v>1.2642070000000001</v>
      </c>
      <c r="BC65">
        <v>1.3592599999999999</v>
      </c>
      <c r="BD65">
        <v>1.328552</v>
      </c>
      <c r="BE65">
        <v>1.3717239999999999</v>
      </c>
      <c r="BF65">
        <v>1.3102929999999999</v>
      </c>
      <c r="BG65">
        <v>0.29425699999999999</v>
      </c>
      <c r="BH65">
        <v>1.2208429999999999</v>
      </c>
      <c r="BI65">
        <v>1.4113309999999999</v>
      </c>
      <c r="BJ65">
        <v>1.4157280000000001</v>
      </c>
      <c r="BK65">
        <v>1.435513</v>
      </c>
      <c r="BL65">
        <v>1.3704559999999999</v>
      </c>
      <c r="BM65">
        <v>1.377761</v>
      </c>
      <c r="BN65">
        <v>1.3699250000000001</v>
      </c>
      <c r="BO65">
        <v>1.3937280000000001</v>
      </c>
      <c r="BP65">
        <v>1.4024289999999999</v>
      </c>
      <c r="BQ65">
        <v>1.420356</v>
      </c>
      <c r="BR65">
        <v>1.373516</v>
      </c>
      <c r="BS65">
        <v>1.3828039999999999</v>
      </c>
      <c r="BT65">
        <v>1.4113899999999999</v>
      </c>
      <c r="BU65">
        <v>1.4003639999999999</v>
      </c>
      <c r="BV65">
        <v>1.395923</v>
      </c>
      <c r="BW65">
        <v>1.2743329999999999</v>
      </c>
      <c r="BX65">
        <v>1.329137</v>
      </c>
      <c r="BY65">
        <v>1.3772629999999999</v>
      </c>
      <c r="BZ65">
        <v>1.406083</v>
      </c>
      <c r="CA65">
        <v>1.393343</v>
      </c>
      <c r="CB65">
        <v>1.3361620000000001</v>
      </c>
      <c r="CC65">
        <v>1.417</v>
      </c>
      <c r="CD65">
        <v>1.40831</v>
      </c>
    </row>
    <row r="66" spans="1:82">
      <c r="A66">
        <v>42.307222000000003</v>
      </c>
      <c r="B66" s="3">
        <v>1.7628009259259259</v>
      </c>
      <c r="C66">
        <v>1.3628990000000001</v>
      </c>
      <c r="D66">
        <v>1.3520799999999999</v>
      </c>
      <c r="E66">
        <v>1.392779</v>
      </c>
      <c r="F66">
        <v>1.4264920000000001</v>
      </c>
      <c r="G66">
        <v>1.892077</v>
      </c>
      <c r="H66">
        <v>1.8509549999999999</v>
      </c>
      <c r="I66">
        <v>1.9265239999999999</v>
      </c>
      <c r="J66">
        <v>1.8840349999999999</v>
      </c>
      <c r="K66">
        <v>1.393257</v>
      </c>
      <c r="L66">
        <v>1.366636</v>
      </c>
      <c r="M66">
        <v>1.3858459999999999</v>
      </c>
      <c r="N66">
        <v>1.3644689999999999</v>
      </c>
      <c r="O66">
        <v>1.3524579999999999</v>
      </c>
      <c r="P66">
        <v>1.353799</v>
      </c>
      <c r="Q66">
        <v>1.4312609999999999</v>
      </c>
      <c r="R66">
        <v>1.316565</v>
      </c>
      <c r="S66">
        <v>1.400806</v>
      </c>
      <c r="T66">
        <v>1.4088449999999999</v>
      </c>
      <c r="U66">
        <v>1.389996</v>
      </c>
      <c r="V66">
        <v>1.3912279999999999</v>
      </c>
      <c r="W66">
        <v>1.463598</v>
      </c>
      <c r="X66">
        <v>1.462636</v>
      </c>
      <c r="Y66">
        <v>1.4548829999999999</v>
      </c>
      <c r="Z66">
        <v>1.4409050000000001</v>
      </c>
      <c r="AA66">
        <v>1.362727</v>
      </c>
      <c r="AB66">
        <v>1.379999</v>
      </c>
      <c r="AC66">
        <v>1.2347140000000001</v>
      </c>
      <c r="AD66">
        <v>1.388496</v>
      </c>
      <c r="AE66">
        <v>1.3483270000000001</v>
      </c>
      <c r="AF66">
        <v>1.3584430000000001</v>
      </c>
      <c r="AG66">
        <v>1.3529420000000001</v>
      </c>
      <c r="AH66">
        <v>1.426884</v>
      </c>
      <c r="AI66">
        <v>0.30816500000000002</v>
      </c>
      <c r="AJ66">
        <v>1.230278</v>
      </c>
      <c r="AK66">
        <v>1.3202769999999999</v>
      </c>
      <c r="AL66">
        <v>1.4005369999999999</v>
      </c>
      <c r="AM66">
        <v>1.3634010000000001</v>
      </c>
      <c r="AN66">
        <v>1.4261809999999999</v>
      </c>
      <c r="AO66">
        <v>1.3697710000000001</v>
      </c>
      <c r="AP66">
        <v>1.3874390000000001</v>
      </c>
      <c r="AQ66">
        <v>1.398021</v>
      </c>
      <c r="AR66">
        <v>1.390139</v>
      </c>
      <c r="AS66">
        <v>1.313321</v>
      </c>
      <c r="AT66">
        <v>1.2993030000000001</v>
      </c>
      <c r="AU66">
        <v>1.370406</v>
      </c>
      <c r="AV66">
        <v>1.3638859999999999</v>
      </c>
      <c r="AW66">
        <v>1.36592</v>
      </c>
      <c r="AX66">
        <v>1.383281</v>
      </c>
      <c r="AY66">
        <v>1.3255209999999999</v>
      </c>
      <c r="AZ66">
        <v>1.354195</v>
      </c>
      <c r="BA66">
        <v>1.3896900000000001</v>
      </c>
      <c r="BB66">
        <v>1.3027200000000001</v>
      </c>
      <c r="BC66">
        <v>1.346435</v>
      </c>
      <c r="BD66">
        <v>1.3376809999999999</v>
      </c>
      <c r="BE66">
        <v>1.360846</v>
      </c>
      <c r="BF66">
        <v>1.310508</v>
      </c>
      <c r="BG66">
        <v>0.28937499999999999</v>
      </c>
      <c r="BH66">
        <v>1.2266790000000001</v>
      </c>
      <c r="BI66">
        <v>1.4246239999999999</v>
      </c>
      <c r="BJ66">
        <v>1.426388</v>
      </c>
      <c r="BK66">
        <v>1.4328700000000001</v>
      </c>
      <c r="BL66">
        <v>1.384798</v>
      </c>
      <c r="BM66">
        <v>1.3990640000000001</v>
      </c>
      <c r="BN66">
        <v>1.384198</v>
      </c>
      <c r="BO66">
        <v>1.4147590000000001</v>
      </c>
      <c r="BP66">
        <v>1.4349209999999999</v>
      </c>
      <c r="BQ66">
        <v>1.4404999999999999</v>
      </c>
      <c r="BR66">
        <v>1.4018269999999999</v>
      </c>
      <c r="BS66">
        <v>1.3939220000000001</v>
      </c>
      <c r="BT66">
        <v>1.4287749999999999</v>
      </c>
      <c r="BU66">
        <v>1.4203939999999999</v>
      </c>
      <c r="BV66">
        <v>1.4094660000000001</v>
      </c>
      <c r="BW66">
        <v>1.2754939999999999</v>
      </c>
      <c r="BX66">
        <v>1.3424069999999999</v>
      </c>
      <c r="BY66">
        <v>1.387078</v>
      </c>
      <c r="BZ66">
        <v>1.408768</v>
      </c>
      <c r="CA66">
        <v>1.4094789999999999</v>
      </c>
      <c r="CB66">
        <v>1.350981</v>
      </c>
      <c r="CC66">
        <v>1.4240740000000001</v>
      </c>
      <c r="CD66">
        <v>1.4195260000000001</v>
      </c>
    </row>
    <row r="67" spans="1:82">
      <c r="A67">
        <v>43.300277999999999</v>
      </c>
      <c r="B67" s="3">
        <v>1.8041782407407407</v>
      </c>
      <c r="C67">
        <v>1.3673299999999999</v>
      </c>
      <c r="D67">
        <v>1.36354</v>
      </c>
      <c r="E67">
        <v>1.4041129999999999</v>
      </c>
      <c r="F67">
        <v>1.4447779999999999</v>
      </c>
      <c r="G67">
        <v>1.8996820000000001</v>
      </c>
      <c r="H67">
        <v>1.865658</v>
      </c>
      <c r="I67">
        <v>1.939014</v>
      </c>
      <c r="J67">
        <v>1.888323</v>
      </c>
      <c r="K67">
        <v>1.418885</v>
      </c>
      <c r="L67">
        <v>1.3953249999999999</v>
      </c>
      <c r="M67">
        <v>1.3962049999999999</v>
      </c>
      <c r="N67">
        <v>1.3828480000000001</v>
      </c>
      <c r="O67">
        <v>1.363443</v>
      </c>
      <c r="P67">
        <v>1.3559600000000001</v>
      </c>
      <c r="Q67">
        <v>1.44269</v>
      </c>
      <c r="R67">
        <v>1.318249</v>
      </c>
      <c r="S67">
        <v>1.403051</v>
      </c>
      <c r="T67">
        <v>1.41974</v>
      </c>
      <c r="U67">
        <v>1.4051199999999999</v>
      </c>
      <c r="V67">
        <v>1.4097379999999999</v>
      </c>
      <c r="W67">
        <v>1.460575</v>
      </c>
      <c r="X67">
        <v>1.485676</v>
      </c>
      <c r="Y67">
        <v>1.458215</v>
      </c>
      <c r="Z67">
        <v>1.4480090000000001</v>
      </c>
      <c r="AA67">
        <v>1.3670119999999999</v>
      </c>
      <c r="AB67">
        <v>1.376711</v>
      </c>
      <c r="AC67">
        <v>1.242426</v>
      </c>
      <c r="AD67">
        <v>1.399152</v>
      </c>
      <c r="AE67">
        <v>1.3955010000000001</v>
      </c>
      <c r="AF67">
        <v>1.342746</v>
      </c>
      <c r="AG67">
        <v>1.3423149999999999</v>
      </c>
      <c r="AH67">
        <v>1.4404330000000001</v>
      </c>
      <c r="AI67">
        <v>0.30244500000000002</v>
      </c>
      <c r="AJ67">
        <v>1.2450749999999999</v>
      </c>
      <c r="AK67">
        <v>1.34711</v>
      </c>
      <c r="AL67">
        <v>1.398901</v>
      </c>
      <c r="AM67">
        <v>1.3736759999999999</v>
      </c>
      <c r="AN67">
        <v>1.4302569999999999</v>
      </c>
      <c r="AO67">
        <v>1.3458650000000001</v>
      </c>
      <c r="AP67">
        <v>1.404104</v>
      </c>
      <c r="AQ67">
        <v>1.4007719999999999</v>
      </c>
      <c r="AR67">
        <v>1.3981460000000001</v>
      </c>
      <c r="AS67">
        <v>1.324487</v>
      </c>
      <c r="AT67">
        <v>1.316754</v>
      </c>
      <c r="AU67">
        <v>1.3984840000000001</v>
      </c>
      <c r="AV67">
        <v>1.3715379999999999</v>
      </c>
      <c r="AW67">
        <v>1.380695</v>
      </c>
      <c r="AX67">
        <v>1.387867</v>
      </c>
      <c r="AY67">
        <v>1.3344130000000001</v>
      </c>
      <c r="AZ67">
        <v>1.356967</v>
      </c>
      <c r="BA67">
        <v>1.379418</v>
      </c>
      <c r="BB67">
        <v>1.3442000000000001</v>
      </c>
      <c r="BC67">
        <v>1.4037599999999999</v>
      </c>
      <c r="BD67">
        <v>1.376314</v>
      </c>
      <c r="BE67">
        <v>1.3993450000000001</v>
      </c>
      <c r="BF67">
        <v>1.3313299999999999</v>
      </c>
      <c r="BG67">
        <v>0.285995</v>
      </c>
      <c r="BH67">
        <v>1.2380059999999999</v>
      </c>
      <c r="BI67">
        <v>1.44828</v>
      </c>
      <c r="BJ67">
        <v>1.4473739999999999</v>
      </c>
      <c r="BK67">
        <v>1.449211</v>
      </c>
      <c r="BL67">
        <v>1.389508</v>
      </c>
      <c r="BM67">
        <v>1.406064</v>
      </c>
      <c r="BN67">
        <v>1.3930739999999999</v>
      </c>
      <c r="BO67">
        <v>1.4487730000000001</v>
      </c>
      <c r="BP67">
        <v>1.4594050000000001</v>
      </c>
      <c r="BQ67">
        <v>1.4622550000000001</v>
      </c>
      <c r="BR67">
        <v>1.4199679999999999</v>
      </c>
      <c r="BS67">
        <v>1.409996</v>
      </c>
      <c r="BT67">
        <v>1.4444330000000001</v>
      </c>
      <c r="BU67">
        <v>1.4227749999999999</v>
      </c>
      <c r="BV67">
        <v>1.426099</v>
      </c>
      <c r="BW67">
        <v>1.288656</v>
      </c>
      <c r="BX67">
        <v>1.3505370000000001</v>
      </c>
      <c r="BY67">
        <v>1.3970480000000001</v>
      </c>
      <c r="BZ67">
        <v>1.419095</v>
      </c>
      <c r="CA67">
        <v>1.420593</v>
      </c>
      <c r="CB67">
        <v>1.356581</v>
      </c>
      <c r="CC67">
        <v>1.4367589999999999</v>
      </c>
      <c r="CD67">
        <v>1.4225110000000001</v>
      </c>
    </row>
    <row r="68" spans="1:82">
      <c r="A68">
        <v>44.293610999999999</v>
      </c>
      <c r="B68" s="3">
        <v>1.8455671296296297</v>
      </c>
      <c r="C68">
        <v>1.370743</v>
      </c>
      <c r="D68">
        <v>1.3745400000000001</v>
      </c>
      <c r="E68">
        <v>1.4169</v>
      </c>
      <c r="F68">
        <v>1.449011</v>
      </c>
      <c r="G68">
        <v>1.9081030000000001</v>
      </c>
      <c r="H68">
        <v>1.8626769999999999</v>
      </c>
      <c r="I68">
        <v>1.9348110000000001</v>
      </c>
      <c r="J68">
        <v>1.889419</v>
      </c>
      <c r="K68">
        <v>1.4340660000000001</v>
      </c>
      <c r="L68">
        <v>1.419869</v>
      </c>
      <c r="M68">
        <v>1.4147479999999999</v>
      </c>
      <c r="N68">
        <v>1.3990149999999999</v>
      </c>
      <c r="O68">
        <v>1.37361</v>
      </c>
      <c r="P68">
        <v>1.361713</v>
      </c>
      <c r="Q68">
        <v>1.4408510000000001</v>
      </c>
      <c r="R68">
        <v>1.3292740000000001</v>
      </c>
      <c r="S68">
        <v>1.408558</v>
      </c>
      <c r="T68">
        <v>1.434315</v>
      </c>
      <c r="U68">
        <v>1.4233279999999999</v>
      </c>
      <c r="V68">
        <v>1.4039539999999999</v>
      </c>
      <c r="W68">
        <v>1.470942</v>
      </c>
      <c r="X68">
        <v>1.4941120000000001</v>
      </c>
      <c r="Y68">
        <v>1.454088</v>
      </c>
      <c r="Z68">
        <v>1.4561379999999999</v>
      </c>
      <c r="AA68">
        <v>1.366276</v>
      </c>
      <c r="AB68">
        <v>1.3844240000000001</v>
      </c>
      <c r="AC68">
        <v>1.249949</v>
      </c>
      <c r="AD68">
        <v>1.4067259999999999</v>
      </c>
      <c r="AE68">
        <v>1.406504</v>
      </c>
      <c r="AF68">
        <v>1.3347899999999999</v>
      </c>
      <c r="AG68">
        <v>1.408498</v>
      </c>
      <c r="AH68">
        <v>1.4432769999999999</v>
      </c>
      <c r="AI68">
        <v>0.297759</v>
      </c>
      <c r="AJ68">
        <v>1.2476309999999999</v>
      </c>
      <c r="AK68">
        <v>1.3462799999999999</v>
      </c>
      <c r="AL68">
        <v>1.4244319999999999</v>
      </c>
      <c r="AM68">
        <v>1.4196789999999999</v>
      </c>
      <c r="AN68">
        <v>1.4333370000000001</v>
      </c>
      <c r="AO68">
        <v>1.3494919999999999</v>
      </c>
      <c r="AP68">
        <v>1.428267</v>
      </c>
      <c r="AQ68">
        <v>1.4070229999999999</v>
      </c>
      <c r="AR68">
        <v>1.39784</v>
      </c>
      <c r="AS68">
        <v>1.338619</v>
      </c>
      <c r="AT68">
        <v>1.3424430000000001</v>
      </c>
      <c r="AU68">
        <v>1.4223410000000001</v>
      </c>
      <c r="AV68">
        <v>1.406598</v>
      </c>
      <c r="AW68">
        <v>1.4171659999999999</v>
      </c>
      <c r="AX68">
        <v>1.3993070000000001</v>
      </c>
      <c r="AY68">
        <v>1.3340959999999999</v>
      </c>
      <c r="AZ68">
        <v>1.3624890000000001</v>
      </c>
      <c r="BA68">
        <v>1.393764</v>
      </c>
      <c r="BB68">
        <v>1.3668279999999999</v>
      </c>
      <c r="BC68">
        <v>1.4093869999999999</v>
      </c>
      <c r="BD68">
        <v>1.402746</v>
      </c>
      <c r="BE68">
        <v>1.4267000000000001</v>
      </c>
      <c r="BF68">
        <v>1.350808</v>
      </c>
      <c r="BG68">
        <v>0.28508800000000001</v>
      </c>
      <c r="BH68">
        <v>1.233697</v>
      </c>
      <c r="BI68">
        <v>1.455705</v>
      </c>
      <c r="BJ68">
        <v>1.4637260000000001</v>
      </c>
      <c r="BK68">
        <v>1.4617439999999999</v>
      </c>
      <c r="BL68">
        <v>1.4088750000000001</v>
      </c>
      <c r="BM68">
        <v>1.420304</v>
      </c>
      <c r="BN68">
        <v>1.4003509999999999</v>
      </c>
      <c r="BO68">
        <v>1.4717370000000001</v>
      </c>
      <c r="BP68">
        <v>1.480397</v>
      </c>
      <c r="BQ68">
        <v>1.487479</v>
      </c>
      <c r="BR68">
        <v>1.4290909999999999</v>
      </c>
      <c r="BS68">
        <v>1.428048</v>
      </c>
      <c r="BT68">
        <v>1.4649000000000001</v>
      </c>
      <c r="BU68">
        <v>1.437009</v>
      </c>
      <c r="BV68">
        <v>1.4400550000000001</v>
      </c>
      <c r="BW68">
        <v>1.2886850000000001</v>
      </c>
      <c r="BX68">
        <v>1.3555919999999999</v>
      </c>
      <c r="BY68">
        <v>1.400353</v>
      </c>
      <c r="BZ68">
        <v>1.420383</v>
      </c>
      <c r="CA68">
        <v>1.431208</v>
      </c>
      <c r="CB68">
        <v>1.3817950000000001</v>
      </c>
      <c r="CC68">
        <v>1.450359</v>
      </c>
      <c r="CD68">
        <v>1.43414</v>
      </c>
    </row>
    <row r="69" spans="1:82">
      <c r="A69">
        <v>45.287778000000003</v>
      </c>
      <c r="B69" s="3">
        <v>1.8869907407407407</v>
      </c>
      <c r="C69">
        <v>1.403899</v>
      </c>
      <c r="D69">
        <v>1.389208</v>
      </c>
      <c r="E69">
        <v>1.436402</v>
      </c>
      <c r="F69">
        <v>1.453611</v>
      </c>
      <c r="G69">
        <v>1.9076610000000001</v>
      </c>
      <c r="H69">
        <v>1.863675</v>
      </c>
      <c r="I69">
        <v>1.9397139999999999</v>
      </c>
      <c r="J69">
        <v>1.8791279999999999</v>
      </c>
      <c r="K69">
        <v>1.4604600000000001</v>
      </c>
      <c r="L69">
        <v>1.4503250000000001</v>
      </c>
      <c r="M69">
        <v>1.4598880000000001</v>
      </c>
      <c r="N69">
        <v>1.4286859999999999</v>
      </c>
      <c r="O69">
        <v>1.3781810000000001</v>
      </c>
      <c r="P69">
        <v>1.369273</v>
      </c>
      <c r="Q69">
        <v>1.4536199999999999</v>
      </c>
      <c r="R69">
        <v>1.3463430000000001</v>
      </c>
      <c r="S69">
        <v>1.42415</v>
      </c>
      <c r="T69">
        <v>1.4504509999999999</v>
      </c>
      <c r="U69">
        <v>1.4379040000000001</v>
      </c>
      <c r="V69">
        <v>1.422517</v>
      </c>
      <c r="W69">
        <v>1.483284</v>
      </c>
      <c r="X69">
        <v>1.5089049999999999</v>
      </c>
      <c r="Y69">
        <v>1.464429</v>
      </c>
      <c r="Z69">
        <v>1.4756389999999999</v>
      </c>
      <c r="AA69">
        <v>1.368682</v>
      </c>
      <c r="AB69">
        <v>1.3940969999999999</v>
      </c>
      <c r="AC69">
        <v>1.26261</v>
      </c>
      <c r="AD69">
        <v>1.4109480000000001</v>
      </c>
      <c r="AE69">
        <v>1.4126369999999999</v>
      </c>
      <c r="AF69">
        <v>1.3732359999999999</v>
      </c>
      <c r="AG69">
        <v>1.425173</v>
      </c>
      <c r="AH69">
        <v>1.4471579999999999</v>
      </c>
      <c r="AI69">
        <v>0.2974</v>
      </c>
      <c r="AJ69">
        <v>1.2525470000000001</v>
      </c>
      <c r="AK69">
        <v>1.3370979999999999</v>
      </c>
      <c r="AL69">
        <v>1.4341060000000001</v>
      </c>
      <c r="AM69">
        <v>1.4393</v>
      </c>
      <c r="AN69">
        <v>1.441689</v>
      </c>
      <c r="AO69">
        <v>1.4017379999999999</v>
      </c>
      <c r="AP69">
        <v>1.435678</v>
      </c>
      <c r="AQ69">
        <v>1.4144140000000001</v>
      </c>
      <c r="AR69">
        <v>1.420574</v>
      </c>
      <c r="AS69">
        <v>1.345693</v>
      </c>
      <c r="AT69">
        <v>1.395324</v>
      </c>
      <c r="AU69">
        <v>1.4207240000000001</v>
      </c>
      <c r="AV69">
        <v>1.415813</v>
      </c>
      <c r="AW69">
        <v>1.421651</v>
      </c>
      <c r="AX69">
        <v>1.401162</v>
      </c>
      <c r="AY69">
        <v>1.3379589999999999</v>
      </c>
      <c r="AZ69">
        <v>1.3698440000000001</v>
      </c>
      <c r="BA69">
        <v>1.3916839999999999</v>
      </c>
      <c r="BB69">
        <v>1.429665</v>
      </c>
      <c r="BC69">
        <v>1.430758</v>
      </c>
      <c r="BD69">
        <v>1.4072260000000001</v>
      </c>
      <c r="BE69">
        <v>1.4556640000000001</v>
      </c>
      <c r="BF69">
        <v>1.372906</v>
      </c>
      <c r="BG69">
        <v>0.279947</v>
      </c>
      <c r="BH69">
        <v>1.2420199999999999</v>
      </c>
      <c r="BI69">
        <v>1.4621949999999999</v>
      </c>
      <c r="BJ69">
        <v>1.475803</v>
      </c>
      <c r="BK69">
        <v>1.4681040000000001</v>
      </c>
      <c r="BL69">
        <v>1.419905</v>
      </c>
      <c r="BM69">
        <v>1.4305559999999999</v>
      </c>
      <c r="BN69">
        <v>1.4098280000000001</v>
      </c>
      <c r="BO69">
        <v>1.498634</v>
      </c>
      <c r="BP69">
        <v>1.5114639999999999</v>
      </c>
      <c r="BQ69">
        <v>1.514478</v>
      </c>
      <c r="BR69">
        <v>1.451176</v>
      </c>
      <c r="BS69">
        <v>1.45485</v>
      </c>
      <c r="BT69">
        <v>1.482667</v>
      </c>
      <c r="BU69">
        <v>1.445738</v>
      </c>
      <c r="BV69">
        <v>1.44601</v>
      </c>
      <c r="BW69">
        <v>1.2964580000000001</v>
      </c>
      <c r="BX69">
        <v>1.3629739999999999</v>
      </c>
      <c r="BY69">
        <v>1.399589</v>
      </c>
      <c r="BZ69">
        <v>1.4279550000000001</v>
      </c>
      <c r="CA69">
        <v>1.4352320000000001</v>
      </c>
      <c r="CB69">
        <v>1.3950819999999999</v>
      </c>
      <c r="CC69">
        <v>1.463514</v>
      </c>
      <c r="CD69">
        <v>1.449171</v>
      </c>
    </row>
    <row r="70" spans="1:82">
      <c r="A70">
        <v>46.283332999999999</v>
      </c>
      <c r="B70" s="3">
        <v>1.9284722222222221</v>
      </c>
      <c r="C70">
        <v>1.4304399999999999</v>
      </c>
      <c r="D70">
        <v>1.4034469999999999</v>
      </c>
      <c r="E70">
        <v>1.4416150000000001</v>
      </c>
      <c r="F70">
        <v>1.4740420000000001</v>
      </c>
      <c r="G70">
        <v>1.8941950000000001</v>
      </c>
      <c r="H70">
        <v>1.84677</v>
      </c>
      <c r="I70">
        <v>1.919559</v>
      </c>
      <c r="J70">
        <v>1.8641000000000001</v>
      </c>
      <c r="K70">
        <v>1.4671989999999999</v>
      </c>
      <c r="L70">
        <v>1.4638279999999999</v>
      </c>
      <c r="M70">
        <v>1.492197</v>
      </c>
      <c r="N70">
        <v>1.457244</v>
      </c>
      <c r="O70">
        <v>1.3774439999999999</v>
      </c>
      <c r="P70">
        <v>1.377713</v>
      </c>
      <c r="Q70">
        <v>1.4633659999999999</v>
      </c>
      <c r="R70">
        <v>1.3511040000000001</v>
      </c>
      <c r="S70">
        <v>1.436472</v>
      </c>
      <c r="T70">
        <v>1.4636180000000001</v>
      </c>
      <c r="U70">
        <v>1.446796</v>
      </c>
      <c r="V70">
        <v>1.426372</v>
      </c>
      <c r="W70">
        <v>1.4975540000000001</v>
      </c>
      <c r="X70">
        <v>1.5128740000000001</v>
      </c>
      <c r="Y70">
        <v>1.473543</v>
      </c>
      <c r="Z70">
        <v>1.4799059999999999</v>
      </c>
      <c r="AA70">
        <v>1.375408</v>
      </c>
      <c r="AB70">
        <v>1.3997660000000001</v>
      </c>
      <c r="AC70">
        <v>1.281423</v>
      </c>
      <c r="AD70">
        <v>1.428464</v>
      </c>
      <c r="AE70">
        <v>1.417279</v>
      </c>
      <c r="AF70">
        <v>1.400023</v>
      </c>
      <c r="AG70">
        <v>1.449103</v>
      </c>
      <c r="AH70">
        <v>1.4521090000000001</v>
      </c>
      <c r="AI70">
        <v>0.29329100000000002</v>
      </c>
      <c r="AJ70">
        <v>1.253995</v>
      </c>
      <c r="AK70">
        <v>1.361051</v>
      </c>
      <c r="AL70">
        <v>1.426693</v>
      </c>
      <c r="AM70">
        <v>1.4466969999999999</v>
      </c>
      <c r="AN70">
        <v>1.444062</v>
      </c>
      <c r="AO70">
        <v>1.401581</v>
      </c>
      <c r="AP70">
        <v>1.4330309999999999</v>
      </c>
      <c r="AQ70">
        <v>1.4186049999999999</v>
      </c>
      <c r="AR70">
        <v>1.4296089999999999</v>
      </c>
      <c r="AS70">
        <v>1.356338</v>
      </c>
      <c r="AT70">
        <v>1.3904350000000001</v>
      </c>
      <c r="AU70">
        <v>1.432971</v>
      </c>
      <c r="AV70">
        <v>1.424531</v>
      </c>
      <c r="AW70">
        <v>1.416828</v>
      </c>
      <c r="AX70">
        <v>1.431691</v>
      </c>
      <c r="AY70">
        <v>1.3481590000000001</v>
      </c>
      <c r="AZ70">
        <v>1.3744069999999999</v>
      </c>
      <c r="BA70">
        <v>1.3979649999999999</v>
      </c>
      <c r="BB70">
        <v>1.416142</v>
      </c>
      <c r="BC70">
        <v>1.4326989999999999</v>
      </c>
      <c r="BD70">
        <v>1.41455</v>
      </c>
      <c r="BE70">
        <v>1.460593</v>
      </c>
      <c r="BF70">
        <v>1.3820889999999999</v>
      </c>
      <c r="BG70">
        <v>0.27951300000000001</v>
      </c>
      <c r="BH70">
        <v>1.247714</v>
      </c>
      <c r="BI70">
        <v>1.4736800000000001</v>
      </c>
      <c r="BJ70">
        <v>1.484264</v>
      </c>
      <c r="BK70">
        <v>1.479657</v>
      </c>
      <c r="BL70">
        <v>1.422004</v>
      </c>
      <c r="BM70">
        <v>1.4482930000000001</v>
      </c>
      <c r="BN70">
        <v>1.4216960000000001</v>
      </c>
      <c r="BO70">
        <v>1.5220389999999999</v>
      </c>
      <c r="BP70">
        <v>1.5299560000000001</v>
      </c>
      <c r="BQ70">
        <v>1.531325</v>
      </c>
      <c r="BR70">
        <v>1.4684919999999999</v>
      </c>
      <c r="BS70">
        <v>1.4672130000000001</v>
      </c>
      <c r="BT70">
        <v>1.49414</v>
      </c>
      <c r="BU70">
        <v>1.469487</v>
      </c>
      <c r="BV70">
        <v>1.465965</v>
      </c>
      <c r="BW70">
        <v>1.309874</v>
      </c>
      <c r="BX70">
        <v>1.37615</v>
      </c>
      <c r="BY70">
        <v>1.411519</v>
      </c>
      <c r="BZ70">
        <v>1.427378</v>
      </c>
      <c r="CA70">
        <v>1.4459770000000001</v>
      </c>
      <c r="CB70">
        <v>1.406876</v>
      </c>
      <c r="CC70">
        <v>1.4673480000000001</v>
      </c>
      <c r="CD70">
        <v>1.463306</v>
      </c>
    </row>
    <row r="71" spans="1:82">
      <c r="A71">
        <v>47.275278</v>
      </c>
      <c r="B71" s="3">
        <v>1.9698032407407409</v>
      </c>
      <c r="C71">
        <v>1.4530959999999999</v>
      </c>
      <c r="D71">
        <v>1.4135040000000001</v>
      </c>
      <c r="E71">
        <v>1.4570799999999999</v>
      </c>
      <c r="F71">
        <v>1.484159</v>
      </c>
      <c r="G71">
        <v>1.8626100000000001</v>
      </c>
      <c r="H71">
        <v>1.8182419999999999</v>
      </c>
      <c r="I71">
        <v>1.8954040000000001</v>
      </c>
      <c r="J71">
        <v>1.8417520000000001</v>
      </c>
      <c r="K71">
        <v>1.487249</v>
      </c>
      <c r="L71">
        <v>1.4853400000000001</v>
      </c>
      <c r="M71">
        <v>1.5112049999999999</v>
      </c>
      <c r="N71">
        <v>1.4826790000000001</v>
      </c>
      <c r="O71">
        <v>1.3885069999999999</v>
      </c>
      <c r="P71">
        <v>1.3915200000000001</v>
      </c>
      <c r="Q71">
        <v>1.4686760000000001</v>
      </c>
      <c r="R71">
        <v>1.357613</v>
      </c>
      <c r="S71">
        <v>1.449646</v>
      </c>
      <c r="T71">
        <v>1.4774339999999999</v>
      </c>
      <c r="U71">
        <v>1.4454340000000001</v>
      </c>
      <c r="V71">
        <v>1.437462</v>
      </c>
      <c r="W71">
        <v>1.5042519999999999</v>
      </c>
      <c r="X71">
        <v>1.517101</v>
      </c>
      <c r="Y71">
        <v>1.489069</v>
      </c>
      <c r="Z71">
        <v>1.4964580000000001</v>
      </c>
      <c r="AA71">
        <v>1.3792249999999999</v>
      </c>
      <c r="AB71">
        <v>1.4127240000000001</v>
      </c>
      <c r="AC71">
        <v>1.317939</v>
      </c>
      <c r="AD71">
        <v>1.4392130000000001</v>
      </c>
      <c r="AE71">
        <v>1.4258850000000001</v>
      </c>
      <c r="AF71">
        <v>1.415233</v>
      </c>
      <c r="AG71">
        <v>1.4613929999999999</v>
      </c>
      <c r="AH71">
        <v>1.4590160000000001</v>
      </c>
      <c r="AI71">
        <v>0.28859600000000002</v>
      </c>
      <c r="AJ71">
        <v>1.257968</v>
      </c>
      <c r="AK71">
        <v>1.3889309999999999</v>
      </c>
      <c r="AL71">
        <v>1.427924</v>
      </c>
      <c r="AM71">
        <v>1.4465220000000001</v>
      </c>
      <c r="AN71">
        <v>1.470898</v>
      </c>
      <c r="AO71">
        <v>1.395912</v>
      </c>
      <c r="AP71">
        <v>1.4295260000000001</v>
      </c>
      <c r="AQ71">
        <v>1.4239569999999999</v>
      </c>
      <c r="AR71">
        <v>1.4453879999999999</v>
      </c>
      <c r="AS71">
        <v>1.3667899999999999</v>
      </c>
      <c r="AT71">
        <v>1.3880459999999999</v>
      </c>
      <c r="AU71">
        <v>1.4649719999999999</v>
      </c>
      <c r="AV71">
        <v>1.4322900000000001</v>
      </c>
      <c r="AW71">
        <v>1.4472119999999999</v>
      </c>
      <c r="AX71">
        <v>1.452866</v>
      </c>
      <c r="AY71">
        <v>1.3524970000000001</v>
      </c>
      <c r="AZ71">
        <v>1.3884620000000001</v>
      </c>
      <c r="BA71">
        <v>1.4055599999999999</v>
      </c>
      <c r="BB71">
        <v>1.4192370000000001</v>
      </c>
      <c r="BC71">
        <v>1.44811</v>
      </c>
      <c r="BD71">
        <v>1.4183619999999999</v>
      </c>
      <c r="BE71">
        <v>1.472855</v>
      </c>
      <c r="BF71">
        <v>1.398126</v>
      </c>
      <c r="BG71">
        <v>0.27275100000000002</v>
      </c>
      <c r="BH71">
        <v>1.254224</v>
      </c>
      <c r="BI71">
        <v>1.491762</v>
      </c>
      <c r="BJ71">
        <v>1.501166</v>
      </c>
      <c r="BK71">
        <v>1.4914369999999999</v>
      </c>
      <c r="BL71">
        <v>1.4275139999999999</v>
      </c>
      <c r="BM71">
        <v>1.455551</v>
      </c>
      <c r="BN71">
        <v>1.429189</v>
      </c>
      <c r="BO71">
        <v>1.544136</v>
      </c>
      <c r="BP71">
        <v>1.5534889999999999</v>
      </c>
      <c r="BQ71">
        <v>1.555518</v>
      </c>
      <c r="BR71">
        <v>1.492888</v>
      </c>
      <c r="BS71">
        <v>1.48515</v>
      </c>
      <c r="BT71">
        <v>1.5060450000000001</v>
      </c>
      <c r="BU71">
        <v>1.483422</v>
      </c>
      <c r="BV71">
        <v>1.4856750000000001</v>
      </c>
      <c r="BW71">
        <v>1.314141</v>
      </c>
      <c r="BX71">
        <v>1.3879889999999999</v>
      </c>
      <c r="BY71">
        <v>1.4239200000000001</v>
      </c>
      <c r="BZ71">
        <v>1.444666</v>
      </c>
      <c r="CA71">
        <v>1.4469700000000001</v>
      </c>
      <c r="CB71">
        <v>1.420472</v>
      </c>
      <c r="CC71">
        <v>1.480699</v>
      </c>
      <c r="CD71">
        <v>1.4752209999999999</v>
      </c>
    </row>
    <row r="72" spans="1:82">
      <c r="A72">
        <v>48.270555999999999</v>
      </c>
      <c r="B72" s="3">
        <v>2.0112731481481481</v>
      </c>
      <c r="C72">
        <v>1.477611</v>
      </c>
      <c r="D72">
        <v>1.425961</v>
      </c>
      <c r="E72">
        <v>1.4763550000000001</v>
      </c>
      <c r="F72">
        <v>1.489357</v>
      </c>
      <c r="G72">
        <v>1.8323799999999999</v>
      </c>
      <c r="H72">
        <v>1.7922009999999999</v>
      </c>
      <c r="I72">
        <v>1.8537729999999999</v>
      </c>
      <c r="J72">
        <v>1.808821</v>
      </c>
      <c r="K72">
        <v>1.514189</v>
      </c>
      <c r="L72">
        <v>1.5059180000000001</v>
      </c>
      <c r="M72">
        <v>1.535544</v>
      </c>
      <c r="N72">
        <v>1.497147</v>
      </c>
      <c r="O72">
        <v>1.404558</v>
      </c>
      <c r="P72">
        <v>1.405769</v>
      </c>
      <c r="Q72">
        <v>1.4816309999999999</v>
      </c>
      <c r="R72">
        <v>1.3711469999999999</v>
      </c>
      <c r="S72">
        <v>1.4587570000000001</v>
      </c>
      <c r="T72">
        <v>1.488777</v>
      </c>
      <c r="U72">
        <v>1.452437</v>
      </c>
      <c r="V72">
        <v>1.4459679999999999</v>
      </c>
      <c r="W72">
        <v>1.5106090000000001</v>
      </c>
      <c r="X72">
        <v>1.5343580000000001</v>
      </c>
      <c r="Y72">
        <v>1.508141</v>
      </c>
      <c r="Z72">
        <v>1.506939</v>
      </c>
      <c r="AA72">
        <v>1.392746</v>
      </c>
      <c r="AB72">
        <v>1.4191309999999999</v>
      </c>
      <c r="AC72">
        <v>1.3495760000000001</v>
      </c>
      <c r="AD72">
        <v>1.4494450000000001</v>
      </c>
      <c r="AE72">
        <v>1.4323809999999999</v>
      </c>
      <c r="AF72">
        <v>1.4247540000000001</v>
      </c>
      <c r="AG72">
        <v>1.4887649999999999</v>
      </c>
      <c r="AH72">
        <v>1.4587300000000001</v>
      </c>
      <c r="AI72">
        <v>0.28861799999999999</v>
      </c>
      <c r="AJ72">
        <v>1.2680389999999999</v>
      </c>
      <c r="AK72">
        <v>1.3949750000000001</v>
      </c>
      <c r="AL72">
        <v>1.4705870000000001</v>
      </c>
      <c r="AM72">
        <v>1.44878</v>
      </c>
      <c r="AN72">
        <v>1.495619</v>
      </c>
      <c r="AO72">
        <v>1.413254</v>
      </c>
      <c r="AP72">
        <v>1.440293</v>
      </c>
      <c r="AQ72">
        <v>1.4292739999999999</v>
      </c>
      <c r="AR72">
        <v>1.455117</v>
      </c>
      <c r="AS72">
        <v>1.368339</v>
      </c>
      <c r="AT72">
        <v>1.413727</v>
      </c>
      <c r="AU72">
        <v>1.4870300000000001</v>
      </c>
      <c r="AV72">
        <v>1.4387840000000001</v>
      </c>
      <c r="AW72">
        <v>1.4768589999999999</v>
      </c>
      <c r="AX72">
        <v>1.4734860000000001</v>
      </c>
      <c r="AY72">
        <v>1.357105</v>
      </c>
      <c r="AZ72">
        <v>1.3913180000000001</v>
      </c>
      <c r="BA72">
        <v>1.4139010000000001</v>
      </c>
      <c r="BB72">
        <v>1.4384440000000001</v>
      </c>
      <c r="BC72">
        <v>1.4696800000000001</v>
      </c>
      <c r="BD72">
        <v>1.4423379999999999</v>
      </c>
      <c r="BE72">
        <v>1.4852799999999999</v>
      </c>
      <c r="BF72">
        <v>1.4121140000000001</v>
      </c>
      <c r="BG72">
        <v>0.27036700000000002</v>
      </c>
      <c r="BH72">
        <v>1.256143</v>
      </c>
      <c r="BI72">
        <v>1.4920519999999999</v>
      </c>
      <c r="BJ72">
        <v>1.5154570000000001</v>
      </c>
      <c r="BK72">
        <v>1.505606</v>
      </c>
      <c r="BL72">
        <v>1.4403619999999999</v>
      </c>
      <c r="BM72">
        <v>1.463028</v>
      </c>
      <c r="BN72">
        <v>1.449192</v>
      </c>
      <c r="BO72">
        <v>1.5746789999999999</v>
      </c>
      <c r="BP72">
        <v>1.5729059999999999</v>
      </c>
      <c r="BQ72">
        <v>1.5851949999999999</v>
      </c>
      <c r="BR72">
        <v>1.505279</v>
      </c>
      <c r="BS72">
        <v>1.5039849999999999</v>
      </c>
      <c r="BT72">
        <v>1.531933</v>
      </c>
      <c r="BU72">
        <v>1.5008140000000001</v>
      </c>
      <c r="BV72">
        <v>1.498435</v>
      </c>
      <c r="BW72">
        <v>1.320594</v>
      </c>
      <c r="BX72">
        <v>1.3993070000000001</v>
      </c>
      <c r="BY72">
        <v>1.4265760000000001</v>
      </c>
      <c r="BZ72">
        <v>1.4545490000000001</v>
      </c>
      <c r="CA72">
        <v>1.4608220000000001</v>
      </c>
      <c r="CB72">
        <v>1.4317550000000001</v>
      </c>
      <c r="CC72">
        <v>1.4894350000000001</v>
      </c>
      <c r="CD72">
        <v>1.479681</v>
      </c>
    </row>
    <row r="73" spans="1:82">
      <c r="A73">
        <v>49.264443999999997</v>
      </c>
      <c r="B73" s="3">
        <v>2.0526851851851853</v>
      </c>
      <c r="C73">
        <v>1.49977</v>
      </c>
      <c r="D73">
        <v>1.4384980000000001</v>
      </c>
      <c r="E73">
        <v>1.4956389999999999</v>
      </c>
      <c r="F73">
        <v>1.4907859999999999</v>
      </c>
      <c r="G73">
        <v>1.7948550000000001</v>
      </c>
      <c r="H73">
        <v>1.7523470000000001</v>
      </c>
      <c r="I73">
        <v>1.808381</v>
      </c>
      <c r="J73">
        <v>1.765055</v>
      </c>
      <c r="K73">
        <v>1.5361940000000001</v>
      </c>
      <c r="L73">
        <v>1.5339259999999999</v>
      </c>
      <c r="M73">
        <v>1.565825</v>
      </c>
      <c r="N73">
        <v>1.52434</v>
      </c>
      <c r="O73">
        <v>1.421602</v>
      </c>
      <c r="P73">
        <v>1.4265209999999999</v>
      </c>
      <c r="Q73">
        <v>1.5012650000000001</v>
      </c>
      <c r="R73">
        <v>1.384566</v>
      </c>
      <c r="S73">
        <v>1.4754020000000001</v>
      </c>
      <c r="T73">
        <v>1.5011490000000001</v>
      </c>
      <c r="U73">
        <v>1.4682249999999999</v>
      </c>
      <c r="V73">
        <v>1.4548410000000001</v>
      </c>
      <c r="W73">
        <v>1.5316780000000001</v>
      </c>
      <c r="X73">
        <v>1.5434460000000001</v>
      </c>
      <c r="Y73">
        <v>1.516921</v>
      </c>
      <c r="Z73">
        <v>1.5192099999999999</v>
      </c>
      <c r="AA73">
        <v>1.3999200000000001</v>
      </c>
      <c r="AB73">
        <v>1.4389209999999999</v>
      </c>
      <c r="AC73">
        <v>1.3402339999999999</v>
      </c>
      <c r="AD73">
        <v>1.4532</v>
      </c>
      <c r="AE73">
        <v>1.4328970000000001</v>
      </c>
      <c r="AF73">
        <v>1.4381219999999999</v>
      </c>
      <c r="AG73">
        <v>1.499134</v>
      </c>
      <c r="AH73">
        <v>1.469978</v>
      </c>
      <c r="AI73">
        <v>0.28686499999999998</v>
      </c>
      <c r="AJ73">
        <v>1.2755460000000001</v>
      </c>
      <c r="AK73">
        <v>1.3989819999999999</v>
      </c>
      <c r="AL73">
        <v>1.5093460000000001</v>
      </c>
      <c r="AM73">
        <v>1.465354</v>
      </c>
      <c r="AN73">
        <v>1.50471</v>
      </c>
      <c r="AO73">
        <v>1.459506</v>
      </c>
      <c r="AP73">
        <v>1.4599599999999999</v>
      </c>
      <c r="AQ73">
        <v>1.4377629999999999</v>
      </c>
      <c r="AR73">
        <v>1.4655530000000001</v>
      </c>
      <c r="AS73">
        <v>1.396746</v>
      </c>
      <c r="AT73">
        <v>1.444337</v>
      </c>
      <c r="AU73">
        <v>1.4976320000000001</v>
      </c>
      <c r="AV73">
        <v>1.463954</v>
      </c>
      <c r="AW73">
        <v>1.4926189999999999</v>
      </c>
      <c r="AX73">
        <v>1.477063</v>
      </c>
      <c r="AY73">
        <v>1.355367</v>
      </c>
      <c r="AZ73">
        <v>1.408812</v>
      </c>
      <c r="BA73">
        <v>1.4255059999999999</v>
      </c>
      <c r="BB73">
        <v>1.437174</v>
      </c>
      <c r="BC73">
        <v>1.4918910000000001</v>
      </c>
      <c r="BD73">
        <v>1.4514940000000001</v>
      </c>
      <c r="BE73">
        <v>1.500535</v>
      </c>
      <c r="BF73">
        <v>1.424973</v>
      </c>
      <c r="BG73">
        <v>0.26970899999999998</v>
      </c>
      <c r="BH73">
        <v>1.2637959999999999</v>
      </c>
      <c r="BI73">
        <v>1.5033049999999999</v>
      </c>
      <c r="BJ73">
        <v>1.526513</v>
      </c>
      <c r="BK73">
        <v>1.5212840000000001</v>
      </c>
      <c r="BL73">
        <v>1.437381</v>
      </c>
      <c r="BM73">
        <v>1.4713309999999999</v>
      </c>
      <c r="BN73">
        <v>1.4652480000000001</v>
      </c>
      <c r="BO73">
        <v>1.604474</v>
      </c>
      <c r="BP73">
        <v>1.5977440000000001</v>
      </c>
      <c r="BQ73">
        <v>1.6041510000000001</v>
      </c>
      <c r="BR73">
        <v>1.526999</v>
      </c>
      <c r="BS73">
        <v>1.5252399999999999</v>
      </c>
      <c r="BT73">
        <v>1.5523670000000001</v>
      </c>
      <c r="BU73">
        <v>1.518327</v>
      </c>
      <c r="BV73">
        <v>1.517153</v>
      </c>
      <c r="BW73">
        <v>1.3219289999999999</v>
      </c>
      <c r="BX73">
        <v>1.4092279999999999</v>
      </c>
      <c r="BY73">
        <v>1.432655</v>
      </c>
      <c r="BZ73">
        <v>1.475579</v>
      </c>
      <c r="CA73">
        <v>1.4637960000000001</v>
      </c>
      <c r="CB73">
        <v>1.4402299999999999</v>
      </c>
      <c r="CC73">
        <v>1.5092620000000001</v>
      </c>
      <c r="CD73">
        <v>1.4956929999999999</v>
      </c>
    </row>
    <row r="74" spans="1:82">
      <c r="A74">
        <v>50.259166999999998</v>
      </c>
      <c r="B74" s="3">
        <v>2.0941319444444444</v>
      </c>
      <c r="C74">
        <v>1.504569</v>
      </c>
      <c r="D74">
        <v>1.4558180000000001</v>
      </c>
      <c r="E74">
        <v>1.5056670000000001</v>
      </c>
      <c r="F74">
        <v>1.5125930000000001</v>
      </c>
      <c r="G74">
        <v>1.7516210000000001</v>
      </c>
      <c r="H74">
        <v>1.7004109999999999</v>
      </c>
      <c r="I74">
        <v>1.7607409999999999</v>
      </c>
      <c r="J74">
        <v>1.712018</v>
      </c>
      <c r="K74">
        <v>1.5534399999999999</v>
      </c>
      <c r="L74">
        <v>1.5514349999999999</v>
      </c>
      <c r="M74">
        <v>1.5853729999999999</v>
      </c>
      <c r="N74">
        <v>1.5454349999999999</v>
      </c>
      <c r="O74">
        <v>1.44011</v>
      </c>
      <c r="P74">
        <v>1.440782</v>
      </c>
      <c r="Q74">
        <v>1.5209410000000001</v>
      </c>
      <c r="R74">
        <v>1.408107</v>
      </c>
      <c r="S74">
        <v>1.4854270000000001</v>
      </c>
      <c r="T74">
        <v>1.5227980000000001</v>
      </c>
      <c r="U74">
        <v>1.48143</v>
      </c>
      <c r="V74">
        <v>1.4648300000000001</v>
      </c>
      <c r="W74">
        <v>1.540953</v>
      </c>
      <c r="X74">
        <v>1.5632159999999999</v>
      </c>
      <c r="Y74">
        <v>1.534581</v>
      </c>
      <c r="Z74">
        <v>1.5354810000000001</v>
      </c>
      <c r="AA74">
        <v>1.4112340000000001</v>
      </c>
      <c r="AB74">
        <v>1.44581</v>
      </c>
      <c r="AC74">
        <v>1.3908990000000001</v>
      </c>
      <c r="AD74">
        <v>1.465454</v>
      </c>
      <c r="AE74">
        <v>1.445214</v>
      </c>
      <c r="AF74">
        <v>1.443257</v>
      </c>
      <c r="AG74">
        <v>1.5118910000000001</v>
      </c>
      <c r="AH74">
        <v>1.487044</v>
      </c>
      <c r="AI74">
        <v>0.28842899999999999</v>
      </c>
      <c r="AJ74">
        <v>1.285342</v>
      </c>
      <c r="AK74">
        <v>1.39263</v>
      </c>
      <c r="AL74">
        <v>1.512958</v>
      </c>
      <c r="AM74">
        <v>1.4883679999999999</v>
      </c>
      <c r="AN74">
        <v>1.5203439999999999</v>
      </c>
      <c r="AO74">
        <v>1.4792909999999999</v>
      </c>
      <c r="AP74">
        <v>1.4883189999999999</v>
      </c>
      <c r="AQ74">
        <v>1.454658</v>
      </c>
      <c r="AR74">
        <v>1.4762379999999999</v>
      </c>
      <c r="AS74">
        <v>1.426029</v>
      </c>
      <c r="AT74">
        <v>1.4429149999999999</v>
      </c>
      <c r="AU74">
        <v>1.502267</v>
      </c>
      <c r="AV74">
        <v>1.4852780000000001</v>
      </c>
      <c r="AW74">
        <v>1.494872</v>
      </c>
      <c r="AX74">
        <v>1.4943569999999999</v>
      </c>
      <c r="AY74">
        <v>1.364412</v>
      </c>
      <c r="AZ74">
        <v>1.420431</v>
      </c>
      <c r="BA74">
        <v>1.4433860000000001</v>
      </c>
      <c r="BB74">
        <v>1.4462980000000001</v>
      </c>
      <c r="BC74">
        <v>1.4957419999999999</v>
      </c>
      <c r="BD74">
        <v>1.466445</v>
      </c>
      <c r="BE74">
        <v>1.508804</v>
      </c>
      <c r="BF74">
        <v>1.426831</v>
      </c>
      <c r="BG74">
        <v>0.26462799999999997</v>
      </c>
      <c r="BH74">
        <v>1.2703739999999999</v>
      </c>
      <c r="BI74">
        <v>1.5187710000000001</v>
      </c>
      <c r="BJ74">
        <v>1.551812</v>
      </c>
      <c r="BK74">
        <v>1.5301990000000001</v>
      </c>
      <c r="BL74">
        <v>1.4579800000000001</v>
      </c>
      <c r="BM74">
        <v>1.4887429999999999</v>
      </c>
      <c r="BN74">
        <v>1.486416</v>
      </c>
      <c r="BO74">
        <v>1.6171990000000001</v>
      </c>
      <c r="BP74">
        <v>1.6166480000000001</v>
      </c>
      <c r="BQ74">
        <v>1.618673</v>
      </c>
      <c r="BR74">
        <v>1.5510429999999999</v>
      </c>
      <c r="BS74">
        <v>1.543083</v>
      </c>
      <c r="BT74">
        <v>1.566284</v>
      </c>
      <c r="BU74">
        <v>1.527123</v>
      </c>
      <c r="BV74">
        <v>1.534448</v>
      </c>
      <c r="BW74">
        <v>1.3256060000000001</v>
      </c>
      <c r="BX74">
        <v>1.4126129999999999</v>
      </c>
      <c r="BY74">
        <v>1.4370810000000001</v>
      </c>
      <c r="BZ74">
        <v>1.4800530000000001</v>
      </c>
      <c r="CA74">
        <v>1.4751430000000001</v>
      </c>
      <c r="CB74">
        <v>1.4512430000000001</v>
      </c>
      <c r="CC74">
        <v>1.525773</v>
      </c>
      <c r="CD74">
        <v>1.5088239999999999</v>
      </c>
    </row>
    <row r="75" spans="1:82">
      <c r="A75">
        <v>51.253610999999999</v>
      </c>
      <c r="B75" s="3">
        <v>2.1355671296296297</v>
      </c>
      <c r="C75">
        <v>1.516046</v>
      </c>
      <c r="D75">
        <v>1.467187</v>
      </c>
      <c r="E75">
        <v>1.5237860000000001</v>
      </c>
      <c r="F75">
        <v>1.5286550000000001</v>
      </c>
      <c r="G75">
        <v>1.70322</v>
      </c>
      <c r="H75">
        <v>1.65164</v>
      </c>
      <c r="I75">
        <v>1.7054640000000001</v>
      </c>
      <c r="J75">
        <v>1.6690940000000001</v>
      </c>
      <c r="K75">
        <v>1.574589</v>
      </c>
      <c r="L75">
        <v>1.5769880000000001</v>
      </c>
      <c r="M75">
        <v>1.597507</v>
      </c>
      <c r="N75">
        <v>1.564659</v>
      </c>
      <c r="O75">
        <v>1.453352</v>
      </c>
      <c r="P75">
        <v>1.4560280000000001</v>
      </c>
      <c r="Q75">
        <v>1.5322450000000001</v>
      </c>
      <c r="R75">
        <v>1.4230769999999999</v>
      </c>
      <c r="S75">
        <v>1.4951829999999999</v>
      </c>
      <c r="T75">
        <v>1.5325660000000001</v>
      </c>
      <c r="U75">
        <v>1.496027</v>
      </c>
      <c r="V75">
        <v>1.472575</v>
      </c>
      <c r="W75">
        <v>1.5549850000000001</v>
      </c>
      <c r="X75">
        <v>1.5750169999999999</v>
      </c>
      <c r="Y75">
        <v>1.54284</v>
      </c>
      <c r="Z75">
        <v>1.549682</v>
      </c>
      <c r="AA75">
        <v>1.424517</v>
      </c>
      <c r="AB75">
        <v>1.461033</v>
      </c>
      <c r="AC75">
        <v>1.3687549999999999</v>
      </c>
      <c r="AD75">
        <v>1.478016</v>
      </c>
      <c r="AE75">
        <v>1.4529479999999999</v>
      </c>
      <c r="AF75">
        <v>1.454372</v>
      </c>
      <c r="AG75">
        <v>1.5074050000000001</v>
      </c>
      <c r="AH75">
        <v>1.4947029999999999</v>
      </c>
      <c r="AI75">
        <v>0.28284599999999999</v>
      </c>
      <c r="AJ75">
        <v>1.2822119999999999</v>
      </c>
      <c r="AK75">
        <v>1.42008</v>
      </c>
      <c r="AL75">
        <v>1.51464</v>
      </c>
      <c r="AM75">
        <v>1.507558</v>
      </c>
      <c r="AN75">
        <v>1.536826</v>
      </c>
      <c r="AO75">
        <v>1.483916</v>
      </c>
      <c r="AP75">
        <v>1.5052840000000001</v>
      </c>
      <c r="AQ75">
        <v>1.4668680000000001</v>
      </c>
      <c r="AR75">
        <v>1.4890190000000001</v>
      </c>
      <c r="AS75">
        <v>1.464181</v>
      </c>
      <c r="AT75">
        <v>1.4494579999999999</v>
      </c>
      <c r="AU75">
        <v>1.505533</v>
      </c>
      <c r="AV75">
        <v>1.50691</v>
      </c>
      <c r="AW75">
        <v>1.5002899999999999</v>
      </c>
      <c r="AX75">
        <v>1.5126999999999999</v>
      </c>
      <c r="AY75">
        <v>1.374074</v>
      </c>
      <c r="AZ75">
        <v>1.433686</v>
      </c>
      <c r="BA75">
        <v>1.4567319999999999</v>
      </c>
      <c r="BB75">
        <v>1.457711</v>
      </c>
      <c r="BC75">
        <v>1.517069</v>
      </c>
      <c r="BD75">
        <v>1.467711</v>
      </c>
      <c r="BE75">
        <v>1.5137529999999999</v>
      </c>
      <c r="BF75">
        <v>1.439762</v>
      </c>
      <c r="BG75">
        <v>0.26569500000000001</v>
      </c>
      <c r="BH75">
        <v>1.286438</v>
      </c>
      <c r="BI75">
        <v>1.532834</v>
      </c>
      <c r="BJ75">
        <v>1.561137</v>
      </c>
      <c r="BK75">
        <v>1.5422199999999999</v>
      </c>
      <c r="BL75">
        <v>1.470755</v>
      </c>
      <c r="BM75">
        <v>1.5034099999999999</v>
      </c>
      <c r="BN75">
        <v>1.495107</v>
      </c>
      <c r="BO75">
        <v>1.6354679999999999</v>
      </c>
      <c r="BP75">
        <v>1.6330819999999999</v>
      </c>
      <c r="BQ75">
        <v>1.652901</v>
      </c>
      <c r="BR75">
        <v>1.5717970000000001</v>
      </c>
      <c r="BS75">
        <v>1.562821</v>
      </c>
      <c r="BT75">
        <v>1.5831999999999999</v>
      </c>
      <c r="BU75">
        <v>1.541134</v>
      </c>
      <c r="BV75">
        <v>1.5520959999999999</v>
      </c>
      <c r="BW75">
        <v>1.3369249999999999</v>
      </c>
      <c r="BX75">
        <v>1.424193</v>
      </c>
      <c r="BY75">
        <v>1.447705</v>
      </c>
      <c r="BZ75">
        <v>1.4976719999999999</v>
      </c>
      <c r="CA75">
        <v>1.4912840000000001</v>
      </c>
      <c r="CB75">
        <v>1.4658040000000001</v>
      </c>
      <c r="CC75">
        <v>1.5341340000000001</v>
      </c>
      <c r="CD75">
        <v>1.515509</v>
      </c>
    </row>
    <row r="76" spans="1:82">
      <c r="A76">
        <v>52.247222000000001</v>
      </c>
      <c r="B76" s="3">
        <v>2.1769675925925926</v>
      </c>
      <c r="C76">
        <v>1.5346690000000001</v>
      </c>
      <c r="D76">
        <v>1.4749399999999999</v>
      </c>
      <c r="E76">
        <v>1.537255</v>
      </c>
      <c r="F76">
        <v>1.540351</v>
      </c>
      <c r="G76">
        <v>1.6536310000000001</v>
      </c>
      <c r="H76">
        <v>1.6005320000000001</v>
      </c>
      <c r="I76">
        <v>1.6447830000000001</v>
      </c>
      <c r="J76">
        <v>1.615713</v>
      </c>
      <c r="K76">
        <v>1.604031</v>
      </c>
      <c r="L76">
        <v>1.5886210000000001</v>
      </c>
      <c r="M76">
        <v>1.614436</v>
      </c>
      <c r="N76">
        <v>1.5898829999999999</v>
      </c>
      <c r="O76">
        <v>1.463706</v>
      </c>
      <c r="P76">
        <v>1.471454</v>
      </c>
      <c r="Q76">
        <v>1.542454</v>
      </c>
      <c r="R76">
        <v>1.429219</v>
      </c>
      <c r="S76">
        <v>1.513663</v>
      </c>
      <c r="T76">
        <v>1.5492379999999999</v>
      </c>
      <c r="U76">
        <v>1.5121770000000001</v>
      </c>
      <c r="V76">
        <v>1.4804040000000001</v>
      </c>
      <c r="W76">
        <v>1.5723400000000001</v>
      </c>
      <c r="X76">
        <v>1.5932539999999999</v>
      </c>
      <c r="Y76">
        <v>1.5551010000000001</v>
      </c>
      <c r="Z76">
        <v>1.553029</v>
      </c>
      <c r="AA76">
        <v>1.4348890000000001</v>
      </c>
      <c r="AB76">
        <v>1.465265</v>
      </c>
      <c r="AC76">
        <v>1.344266</v>
      </c>
      <c r="AD76">
        <v>1.480559</v>
      </c>
      <c r="AE76">
        <v>1.4585239999999999</v>
      </c>
      <c r="AF76">
        <v>1.4537709999999999</v>
      </c>
      <c r="AG76">
        <v>1.519199</v>
      </c>
      <c r="AH76">
        <v>1.5025599999999999</v>
      </c>
      <c r="AI76">
        <v>0.283028</v>
      </c>
      <c r="AJ76">
        <v>1.294643</v>
      </c>
      <c r="AK76">
        <v>1.4318379999999999</v>
      </c>
      <c r="AL76">
        <v>1.520939</v>
      </c>
      <c r="AM76">
        <v>1.525379</v>
      </c>
      <c r="AN76">
        <v>1.5450410000000001</v>
      </c>
      <c r="AO76">
        <v>1.472496</v>
      </c>
      <c r="AP76">
        <v>1.5169170000000001</v>
      </c>
      <c r="AQ76">
        <v>1.4877849999999999</v>
      </c>
      <c r="AR76">
        <v>1.489719</v>
      </c>
      <c r="AS76">
        <v>1.4536370000000001</v>
      </c>
      <c r="AT76">
        <v>1.4896769999999999</v>
      </c>
      <c r="AU76">
        <v>1.518203</v>
      </c>
      <c r="AV76">
        <v>1.5274620000000001</v>
      </c>
      <c r="AW76">
        <v>1.5156879999999999</v>
      </c>
      <c r="AX76">
        <v>1.520629</v>
      </c>
      <c r="AY76">
        <v>1.38785</v>
      </c>
      <c r="AZ76">
        <v>1.440728</v>
      </c>
      <c r="BA76">
        <v>1.465854</v>
      </c>
      <c r="BB76">
        <v>1.465287</v>
      </c>
      <c r="BC76">
        <v>1.5330220000000001</v>
      </c>
      <c r="BD76">
        <v>1.4735579999999999</v>
      </c>
      <c r="BE76">
        <v>1.5175730000000001</v>
      </c>
      <c r="BF76">
        <v>1.4556579999999999</v>
      </c>
      <c r="BG76">
        <v>0.26633099999999998</v>
      </c>
      <c r="BH76">
        <v>1.292438</v>
      </c>
      <c r="BI76">
        <v>1.544003</v>
      </c>
      <c r="BJ76">
        <v>1.5720400000000001</v>
      </c>
      <c r="BK76">
        <v>1.5568010000000001</v>
      </c>
      <c r="BL76">
        <v>1.488588</v>
      </c>
      <c r="BM76">
        <v>1.5201990000000001</v>
      </c>
      <c r="BN76">
        <v>1.5119860000000001</v>
      </c>
      <c r="BO76">
        <v>1.6491439999999999</v>
      </c>
      <c r="BP76">
        <v>1.6471690000000001</v>
      </c>
      <c r="BQ76">
        <v>1.6742680000000001</v>
      </c>
      <c r="BR76">
        <v>1.584263</v>
      </c>
      <c r="BS76">
        <v>1.572039</v>
      </c>
      <c r="BT76">
        <v>1.599005</v>
      </c>
      <c r="BU76">
        <v>1.563299</v>
      </c>
      <c r="BV76">
        <v>1.571213</v>
      </c>
      <c r="BW76">
        <v>1.3384389999999999</v>
      </c>
      <c r="BX76">
        <v>1.436002</v>
      </c>
      <c r="BY76">
        <v>1.4587859999999999</v>
      </c>
      <c r="BZ76">
        <v>1.5063679999999999</v>
      </c>
      <c r="CA76">
        <v>1.4978070000000001</v>
      </c>
      <c r="CB76">
        <v>1.477411</v>
      </c>
      <c r="CC76">
        <v>1.5529759999999999</v>
      </c>
      <c r="CD76">
        <v>1.5299780000000001</v>
      </c>
    </row>
    <row r="77" spans="1:82">
      <c r="A77">
        <v>53.239722</v>
      </c>
      <c r="B77" s="3">
        <v>2.218321759259259</v>
      </c>
      <c r="C77">
        <v>1.552424</v>
      </c>
      <c r="D77">
        <v>1.49387</v>
      </c>
      <c r="E77">
        <v>1.554999</v>
      </c>
      <c r="F77">
        <v>1.5629219999999999</v>
      </c>
      <c r="G77">
        <v>1.594929</v>
      </c>
      <c r="H77">
        <v>1.54775</v>
      </c>
      <c r="I77">
        <v>1.5848819999999999</v>
      </c>
      <c r="J77">
        <v>1.5676369999999999</v>
      </c>
      <c r="K77">
        <v>1.6223110000000001</v>
      </c>
      <c r="L77">
        <v>1.61192</v>
      </c>
      <c r="M77">
        <v>1.627818</v>
      </c>
      <c r="N77">
        <v>1.6276360000000001</v>
      </c>
      <c r="O77">
        <v>1.4846379999999999</v>
      </c>
      <c r="P77">
        <v>1.4916499999999999</v>
      </c>
      <c r="Q77">
        <v>1.5651919999999999</v>
      </c>
      <c r="R77">
        <v>1.4548430000000001</v>
      </c>
      <c r="S77">
        <v>1.535021</v>
      </c>
      <c r="T77">
        <v>1.5688949999999999</v>
      </c>
      <c r="U77">
        <v>1.5298099999999999</v>
      </c>
      <c r="V77">
        <v>1.5035240000000001</v>
      </c>
      <c r="W77">
        <v>1.577982</v>
      </c>
      <c r="X77">
        <v>1.6020350000000001</v>
      </c>
      <c r="Y77">
        <v>1.572244</v>
      </c>
      <c r="Z77">
        <v>1.5673490000000001</v>
      </c>
      <c r="AA77">
        <v>1.456202</v>
      </c>
      <c r="AB77">
        <v>1.4885550000000001</v>
      </c>
      <c r="AC77">
        <v>1.441894</v>
      </c>
      <c r="AD77">
        <v>1.4960819999999999</v>
      </c>
      <c r="AE77">
        <v>1.4759819999999999</v>
      </c>
      <c r="AF77">
        <v>1.4496290000000001</v>
      </c>
      <c r="AG77">
        <v>1.5350079999999999</v>
      </c>
      <c r="AH77">
        <v>1.5159819999999999</v>
      </c>
      <c r="AI77">
        <v>0.27559099999999997</v>
      </c>
      <c r="AJ77">
        <v>1.2966740000000001</v>
      </c>
      <c r="AK77">
        <v>1.4539120000000001</v>
      </c>
      <c r="AL77">
        <v>1.5494030000000001</v>
      </c>
      <c r="AM77">
        <v>1.541574</v>
      </c>
      <c r="AN77">
        <v>1.563185</v>
      </c>
      <c r="AO77">
        <v>1.475703</v>
      </c>
      <c r="AP77">
        <v>1.5344690000000001</v>
      </c>
      <c r="AQ77">
        <v>1.4990749999999999</v>
      </c>
      <c r="AR77">
        <v>1.5077309999999999</v>
      </c>
      <c r="AS77">
        <v>1.47237</v>
      </c>
      <c r="AT77">
        <v>1.4965109999999999</v>
      </c>
      <c r="AU77">
        <v>1.532464</v>
      </c>
      <c r="AV77">
        <v>1.539933</v>
      </c>
      <c r="AW77">
        <v>1.546394</v>
      </c>
      <c r="AX77">
        <v>1.5249250000000001</v>
      </c>
      <c r="AY77">
        <v>1.4008609999999999</v>
      </c>
      <c r="AZ77">
        <v>1.46499</v>
      </c>
      <c r="BA77">
        <v>1.4791179999999999</v>
      </c>
      <c r="BB77">
        <v>1.4718389999999999</v>
      </c>
      <c r="BC77">
        <v>1.553965</v>
      </c>
      <c r="BD77">
        <v>1.489833</v>
      </c>
      <c r="BE77">
        <v>1.545704</v>
      </c>
      <c r="BF77">
        <v>1.4668060000000001</v>
      </c>
      <c r="BG77">
        <v>0.26522099999999998</v>
      </c>
      <c r="BH77">
        <v>1.299229</v>
      </c>
      <c r="BI77">
        <v>1.5638909999999999</v>
      </c>
      <c r="BJ77">
        <v>1.574222</v>
      </c>
      <c r="BK77">
        <v>1.5679190000000001</v>
      </c>
      <c r="BL77">
        <v>1.506284</v>
      </c>
      <c r="BM77">
        <v>1.525423</v>
      </c>
      <c r="BN77">
        <v>1.521155</v>
      </c>
      <c r="BO77">
        <v>1.6751910000000001</v>
      </c>
      <c r="BP77">
        <v>1.6683950000000001</v>
      </c>
      <c r="BQ77">
        <v>1.6821820000000001</v>
      </c>
      <c r="BR77">
        <v>1.607963</v>
      </c>
      <c r="BS77">
        <v>1.5867690000000001</v>
      </c>
      <c r="BT77">
        <v>1.618401</v>
      </c>
      <c r="BU77">
        <v>1.5671250000000001</v>
      </c>
      <c r="BV77">
        <v>1.583696</v>
      </c>
      <c r="BW77">
        <v>1.3539540000000001</v>
      </c>
      <c r="BX77">
        <v>1.4459930000000001</v>
      </c>
      <c r="BY77">
        <v>1.46204</v>
      </c>
      <c r="BZ77">
        <v>1.5296449999999999</v>
      </c>
      <c r="CA77">
        <v>1.5031589999999999</v>
      </c>
      <c r="CB77">
        <v>1.489698</v>
      </c>
      <c r="CC77">
        <v>1.565037</v>
      </c>
      <c r="CD77">
        <v>1.5436300000000001</v>
      </c>
    </row>
    <row r="78" spans="1:82">
      <c r="A78">
        <v>54.233055999999998</v>
      </c>
      <c r="B78" s="3">
        <v>2.2597106481481481</v>
      </c>
      <c r="C78">
        <v>1.554875</v>
      </c>
      <c r="D78">
        <v>1.5063960000000001</v>
      </c>
      <c r="E78">
        <v>1.5609420000000001</v>
      </c>
      <c r="F78">
        <v>1.5742100000000001</v>
      </c>
      <c r="G78">
        <v>1.5398620000000001</v>
      </c>
      <c r="H78">
        <v>1.485835</v>
      </c>
      <c r="I78">
        <v>1.519236</v>
      </c>
      <c r="J78">
        <v>1.5063219999999999</v>
      </c>
      <c r="K78">
        <v>1.6507540000000001</v>
      </c>
      <c r="L78">
        <v>1.6411819999999999</v>
      </c>
      <c r="M78">
        <v>1.6435120000000001</v>
      </c>
      <c r="N78">
        <v>1.637408</v>
      </c>
      <c r="O78">
        <v>1.5019400000000001</v>
      </c>
      <c r="P78">
        <v>1.511587</v>
      </c>
      <c r="Q78">
        <v>1.5803700000000001</v>
      </c>
      <c r="R78">
        <v>1.455711</v>
      </c>
      <c r="S78">
        <v>1.5525119999999999</v>
      </c>
      <c r="T78">
        <v>1.5869979999999999</v>
      </c>
      <c r="U78">
        <v>1.546557</v>
      </c>
      <c r="V78">
        <v>1.516608</v>
      </c>
      <c r="W78">
        <v>1.5819730000000001</v>
      </c>
      <c r="X78">
        <v>1.6115569999999999</v>
      </c>
      <c r="Y78">
        <v>1.582414</v>
      </c>
      <c r="Z78">
        <v>1.5790569999999999</v>
      </c>
      <c r="AA78">
        <v>1.4630780000000001</v>
      </c>
      <c r="AB78">
        <v>1.4920910000000001</v>
      </c>
      <c r="AC78">
        <v>1.4466600000000001</v>
      </c>
      <c r="AD78">
        <v>1.5033669999999999</v>
      </c>
      <c r="AE78">
        <v>1.4780770000000001</v>
      </c>
      <c r="AF78">
        <v>1.454979</v>
      </c>
      <c r="AG78">
        <v>1.53352</v>
      </c>
      <c r="AH78">
        <v>1.5274650000000001</v>
      </c>
      <c r="AI78">
        <v>0.27518399999999998</v>
      </c>
      <c r="AJ78">
        <v>1.293274</v>
      </c>
      <c r="AK78">
        <v>1.4673069999999999</v>
      </c>
      <c r="AL78">
        <v>1.5879380000000001</v>
      </c>
      <c r="AM78">
        <v>1.548003</v>
      </c>
      <c r="AN78">
        <v>1.5814429999999999</v>
      </c>
      <c r="AO78">
        <v>1.4905470000000001</v>
      </c>
      <c r="AP78">
        <v>1.5457689999999999</v>
      </c>
      <c r="AQ78">
        <v>1.5140260000000001</v>
      </c>
      <c r="AR78">
        <v>1.529687</v>
      </c>
      <c r="AS78">
        <v>1.5154190000000001</v>
      </c>
      <c r="AT78">
        <v>1.5161469999999999</v>
      </c>
      <c r="AU78">
        <v>1.5502180000000001</v>
      </c>
      <c r="AV78">
        <v>1.5313399999999999</v>
      </c>
      <c r="AW78">
        <v>1.5680639999999999</v>
      </c>
      <c r="AX78">
        <v>1.546805</v>
      </c>
      <c r="AY78">
        <v>1.411322</v>
      </c>
      <c r="AZ78">
        <v>1.475033</v>
      </c>
      <c r="BA78">
        <v>1.481163</v>
      </c>
      <c r="BB78">
        <v>1.482685</v>
      </c>
      <c r="BC78">
        <v>1.554198</v>
      </c>
      <c r="BD78">
        <v>1.4968669999999999</v>
      </c>
      <c r="BE78">
        <v>1.543212</v>
      </c>
      <c r="BF78">
        <v>1.4748969999999999</v>
      </c>
      <c r="BG78">
        <v>0.26380700000000001</v>
      </c>
      <c r="BH78">
        <v>1.2970360000000001</v>
      </c>
      <c r="BI78">
        <v>1.5673299999999999</v>
      </c>
      <c r="BJ78">
        <v>1.591882</v>
      </c>
      <c r="BK78">
        <v>1.5764940000000001</v>
      </c>
      <c r="BL78">
        <v>1.5236320000000001</v>
      </c>
      <c r="BM78">
        <v>1.5440309999999999</v>
      </c>
      <c r="BN78">
        <v>1.5340640000000001</v>
      </c>
      <c r="BO78">
        <v>1.6936310000000001</v>
      </c>
      <c r="BP78">
        <v>1.69696</v>
      </c>
      <c r="BQ78">
        <v>1.707276</v>
      </c>
      <c r="BR78">
        <v>1.63249</v>
      </c>
      <c r="BS78">
        <v>1.603648</v>
      </c>
      <c r="BT78">
        <v>1.640687</v>
      </c>
      <c r="BU78">
        <v>1.583043</v>
      </c>
      <c r="BV78">
        <v>1.6027290000000001</v>
      </c>
      <c r="BW78">
        <v>1.356751</v>
      </c>
      <c r="BX78">
        <v>1.4589049999999999</v>
      </c>
      <c r="BY78">
        <v>1.476507</v>
      </c>
      <c r="BZ78">
        <v>1.540173</v>
      </c>
      <c r="CA78">
        <v>1.5173719999999999</v>
      </c>
      <c r="CB78">
        <v>1.4949250000000001</v>
      </c>
      <c r="CC78">
        <v>1.5716319999999999</v>
      </c>
      <c r="CD78">
        <v>1.551766</v>
      </c>
    </row>
    <row r="79" spans="1:82">
      <c r="A79">
        <v>55.227778000000001</v>
      </c>
      <c r="B79" s="3">
        <v>2.3011574074074073</v>
      </c>
      <c r="C79">
        <v>1.5670299999999999</v>
      </c>
      <c r="D79">
        <v>1.5207930000000001</v>
      </c>
      <c r="E79">
        <v>1.5790219999999999</v>
      </c>
      <c r="F79">
        <v>1.5857410000000001</v>
      </c>
      <c r="G79">
        <v>1.4797370000000001</v>
      </c>
      <c r="H79">
        <v>1.430447</v>
      </c>
      <c r="I79">
        <v>1.455587</v>
      </c>
      <c r="J79">
        <v>1.4458839999999999</v>
      </c>
      <c r="K79">
        <v>1.6742790000000001</v>
      </c>
      <c r="L79">
        <v>1.66045</v>
      </c>
      <c r="M79">
        <v>1.6665490000000001</v>
      </c>
      <c r="N79">
        <v>1.6565730000000001</v>
      </c>
      <c r="O79">
        <v>1.5192730000000001</v>
      </c>
      <c r="P79">
        <v>1.532313</v>
      </c>
      <c r="Q79">
        <v>1.593478</v>
      </c>
      <c r="R79">
        <v>1.469128</v>
      </c>
      <c r="S79">
        <v>1.5675319999999999</v>
      </c>
      <c r="T79">
        <v>1.600868</v>
      </c>
      <c r="U79">
        <v>1.5553090000000001</v>
      </c>
      <c r="V79">
        <v>1.5259689999999999</v>
      </c>
      <c r="W79">
        <v>1.596052</v>
      </c>
      <c r="X79">
        <v>1.624571</v>
      </c>
      <c r="Y79">
        <v>1.596946</v>
      </c>
      <c r="Z79">
        <v>1.59517</v>
      </c>
      <c r="AA79">
        <v>1.4813730000000001</v>
      </c>
      <c r="AB79">
        <v>1.5062960000000001</v>
      </c>
      <c r="AC79">
        <v>1.456677</v>
      </c>
      <c r="AD79">
        <v>1.51603</v>
      </c>
      <c r="AE79">
        <v>1.498297</v>
      </c>
      <c r="AF79">
        <v>1.4709779999999999</v>
      </c>
      <c r="AG79">
        <v>1.552619</v>
      </c>
      <c r="AH79">
        <v>1.5404340000000001</v>
      </c>
      <c r="AI79">
        <v>0.27493499999999998</v>
      </c>
      <c r="AJ79">
        <v>1.3074250000000001</v>
      </c>
      <c r="AK79">
        <v>1.473268</v>
      </c>
      <c r="AL79">
        <v>1.603553</v>
      </c>
      <c r="AM79">
        <v>1.5707709999999999</v>
      </c>
      <c r="AN79">
        <v>1.596435</v>
      </c>
      <c r="AO79">
        <v>1.5193730000000001</v>
      </c>
      <c r="AP79">
        <v>1.5557829999999999</v>
      </c>
      <c r="AQ79">
        <v>1.5250840000000001</v>
      </c>
      <c r="AR79">
        <v>1.548934</v>
      </c>
      <c r="AS79">
        <v>1.5139469999999999</v>
      </c>
      <c r="AT79">
        <v>1.524608</v>
      </c>
      <c r="AU79">
        <v>1.5724849999999999</v>
      </c>
      <c r="AV79">
        <v>1.5546329999999999</v>
      </c>
      <c r="AW79">
        <v>1.5770949999999999</v>
      </c>
      <c r="AX79">
        <v>1.5600240000000001</v>
      </c>
      <c r="AY79">
        <v>1.4226449999999999</v>
      </c>
      <c r="AZ79">
        <v>1.484129</v>
      </c>
      <c r="BA79">
        <v>1.492416</v>
      </c>
      <c r="BB79">
        <v>1.4970060000000001</v>
      </c>
      <c r="BC79">
        <v>1.581105</v>
      </c>
      <c r="BD79">
        <v>1.505736</v>
      </c>
      <c r="BE79">
        <v>1.556713</v>
      </c>
      <c r="BF79">
        <v>1.4908380000000001</v>
      </c>
      <c r="BG79">
        <v>0.26314799999999999</v>
      </c>
      <c r="BH79">
        <v>1.306797</v>
      </c>
      <c r="BI79">
        <v>1.5835840000000001</v>
      </c>
      <c r="BJ79">
        <v>1.602044</v>
      </c>
      <c r="BK79">
        <v>1.5851059999999999</v>
      </c>
      <c r="BL79">
        <v>1.53559</v>
      </c>
      <c r="BM79">
        <v>1.5506420000000001</v>
      </c>
      <c r="BN79">
        <v>1.546608</v>
      </c>
      <c r="BO79">
        <v>1.7163520000000001</v>
      </c>
      <c r="BP79">
        <v>1.713789</v>
      </c>
      <c r="BQ79">
        <v>1.736988</v>
      </c>
      <c r="BR79">
        <v>1.6472070000000001</v>
      </c>
      <c r="BS79">
        <v>1.6232839999999999</v>
      </c>
      <c r="BT79">
        <v>1.6514580000000001</v>
      </c>
      <c r="BU79">
        <v>1.5971759999999999</v>
      </c>
      <c r="BV79">
        <v>1.6072420000000001</v>
      </c>
      <c r="BW79">
        <v>1.3683540000000001</v>
      </c>
      <c r="BX79">
        <v>1.4623440000000001</v>
      </c>
      <c r="BY79">
        <v>1.4817689999999999</v>
      </c>
      <c r="BZ79">
        <v>1.553895</v>
      </c>
      <c r="CA79">
        <v>1.5169779999999999</v>
      </c>
      <c r="CB79">
        <v>1.5176719999999999</v>
      </c>
      <c r="CC79">
        <v>1.5735710000000001</v>
      </c>
      <c r="CD79">
        <v>1.5748219999999999</v>
      </c>
    </row>
    <row r="80" spans="1:82">
      <c r="A80">
        <v>56.22</v>
      </c>
      <c r="B80" s="3">
        <v>2.3424999999999998</v>
      </c>
      <c r="C80">
        <v>1.5847230000000001</v>
      </c>
      <c r="D80">
        <v>1.524346</v>
      </c>
      <c r="E80">
        <v>1.5775680000000001</v>
      </c>
      <c r="F80">
        <v>1.594784</v>
      </c>
      <c r="G80">
        <v>1.422563</v>
      </c>
      <c r="H80">
        <v>1.365113</v>
      </c>
      <c r="I80">
        <v>1.387656</v>
      </c>
      <c r="J80">
        <v>1.3803049999999999</v>
      </c>
      <c r="K80">
        <v>1.6906380000000001</v>
      </c>
      <c r="L80">
        <v>1.6875830000000001</v>
      </c>
      <c r="M80">
        <v>1.6984699999999999</v>
      </c>
      <c r="N80">
        <v>1.68153</v>
      </c>
      <c r="O80">
        <v>1.538335</v>
      </c>
      <c r="P80">
        <v>1.5488390000000001</v>
      </c>
      <c r="Q80">
        <v>1.6116459999999999</v>
      </c>
      <c r="R80">
        <v>1.482337</v>
      </c>
      <c r="S80">
        <v>1.5837000000000001</v>
      </c>
      <c r="T80">
        <v>1.6193120000000001</v>
      </c>
      <c r="U80">
        <v>1.5704720000000001</v>
      </c>
      <c r="V80">
        <v>1.5609729999999999</v>
      </c>
      <c r="W80">
        <v>1.6158300000000001</v>
      </c>
      <c r="X80">
        <v>1.637097</v>
      </c>
      <c r="Y80">
        <v>1.609937</v>
      </c>
      <c r="Z80">
        <v>1.6045149999999999</v>
      </c>
      <c r="AA80">
        <v>1.496707</v>
      </c>
      <c r="AB80">
        <v>1.5109939999999999</v>
      </c>
      <c r="AC80">
        <v>1.463287</v>
      </c>
      <c r="AD80">
        <v>1.527434</v>
      </c>
      <c r="AE80">
        <v>1.506785</v>
      </c>
      <c r="AF80">
        <v>1.477986</v>
      </c>
      <c r="AG80">
        <v>1.5649999999999999</v>
      </c>
      <c r="AH80">
        <v>1.54677</v>
      </c>
      <c r="AI80">
        <v>0.27469199999999999</v>
      </c>
      <c r="AJ80">
        <v>1.303898</v>
      </c>
      <c r="AK80">
        <v>1.481921</v>
      </c>
      <c r="AL80">
        <v>1.6345080000000001</v>
      </c>
      <c r="AM80">
        <v>1.5852569999999999</v>
      </c>
      <c r="AN80">
        <v>1.608824</v>
      </c>
      <c r="AO80">
        <v>1.5361689999999999</v>
      </c>
      <c r="AP80">
        <v>1.571566</v>
      </c>
      <c r="AQ80">
        <v>1.549569</v>
      </c>
      <c r="AR80">
        <v>1.5673589999999999</v>
      </c>
      <c r="AS80">
        <v>1.529487</v>
      </c>
      <c r="AT80">
        <v>1.5294779999999999</v>
      </c>
      <c r="AU80">
        <v>1.568578</v>
      </c>
      <c r="AV80">
        <v>1.5509390000000001</v>
      </c>
      <c r="AW80">
        <v>1.578784</v>
      </c>
      <c r="AX80">
        <v>1.5573980000000001</v>
      </c>
      <c r="AY80">
        <v>1.435851</v>
      </c>
      <c r="AZ80">
        <v>1.492191</v>
      </c>
      <c r="BA80">
        <v>1.4886280000000001</v>
      </c>
      <c r="BB80">
        <v>1.5144219999999999</v>
      </c>
      <c r="BC80">
        <v>1.5886499999999999</v>
      </c>
      <c r="BD80">
        <v>1.5111129999999999</v>
      </c>
      <c r="BE80">
        <v>1.560594</v>
      </c>
      <c r="BF80">
        <v>1.502991</v>
      </c>
      <c r="BG80">
        <v>0.26341900000000001</v>
      </c>
      <c r="BH80">
        <v>1.3170120000000001</v>
      </c>
      <c r="BI80">
        <v>1.5949949999999999</v>
      </c>
      <c r="BJ80">
        <v>1.61744</v>
      </c>
      <c r="BK80">
        <v>1.5954710000000001</v>
      </c>
      <c r="BL80">
        <v>1.5513779999999999</v>
      </c>
      <c r="BM80">
        <v>1.562414</v>
      </c>
      <c r="BN80">
        <v>1.5561830000000001</v>
      </c>
      <c r="BO80">
        <v>1.744793</v>
      </c>
      <c r="BP80">
        <v>1.7404109999999999</v>
      </c>
      <c r="BQ80">
        <v>1.7554879999999999</v>
      </c>
      <c r="BR80">
        <v>1.663862</v>
      </c>
      <c r="BS80">
        <v>1.6398900000000001</v>
      </c>
      <c r="BT80">
        <v>1.6604669999999999</v>
      </c>
      <c r="BU80">
        <v>1.612568</v>
      </c>
      <c r="BV80">
        <v>1.6172200000000001</v>
      </c>
      <c r="BW80">
        <v>1.3748590000000001</v>
      </c>
      <c r="BX80">
        <v>1.4733689999999999</v>
      </c>
      <c r="BY80">
        <v>1.497282</v>
      </c>
      <c r="BZ80">
        <v>1.5582819999999999</v>
      </c>
      <c r="CA80">
        <v>1.532151</v>
      </c>
      <c r="CB80">
        <v>1.520516</v>
      </c>
      <c r="CC80">
        <v>1.58779</v>
      </c>
      <c r="CD80">
        <v>1.5909089999999999</v>
      </c>
    </row>
    <row r="81" spans="1:82">
      <c r="A81">
        <v>57.214167000000003</v>
      </c>
      <c r="B81" s="3">
        <v>2.3839236111111108</v>
      </c>
      <c r="C81">
        <v>1.597324</v>
      </c>
      <c r="D81">
        <v>1.5357959999999999</v>
      </c>
      <c r="E81">
        <v>1.586352</v>
      </c>
      <c r="F81">
        <v>1.611807</v>
      </c>
      <c r="G81">
        <v>1.3593120000000001</v>
      </c>
      <c r="H81">
        <v>1.302853</v>
      </c>
      <c r="I81">
        <v>1.312789</v>
      </c>
      <c r="J81">
        <v>1.316176</v>
      </c>
      <c r="K81">
        <v>1.7086710000000001</v>
      </c>
      <c r="L81">
        <v>1.716825</v>
      </c>
      <c r="M81">
        <v>1.718499</v>
      </c>
      <c r="N81">
        <v>1.6961440000000001</v>
      </c>
      <c r="O81">
        <v>1.5560259999999999</v>
      </c>
      <c r="P81">
        <v>1.5663940000000001</v>
      </c>
      <c r="Q81">
        <v>1.6306210000000001</v>
      </c>
      <c r="R81">
        <v>1.5029250000000001</v>
      </c>
      <c r="S81">
        <v>1.60775</v>
      </c>
      <c r="T81">
        <v>1.62554</v>
      </c>
      <c r="U81">
        <v>1.575812</v>
      </c>
      <c r="V81">
        <v>1.5686899999999999</v>
      </c>
      <c r="W81">
        <v>1.630784</v>
      </c>
      <c r="X81">
        <v>1.6525000000000001</v>
      </c>
      <c r="Y81">
        <v>1.62585</v>
      </c>
      <c r="Z81">
        <v>1.614063</v>
      </c>
      <c r="AA81">
        <v>1.5121370000000001</v>
      </c>
      <c r="AB81">
        <v>1.5255110000000001</v>
      </c>
      <c r="AC81">
        <v>1.485503</v>
      </c>
      <c r="AD81">
        <v>1.5381290000000001</v>
      </c>
      <c r="AE81">
        <v>1.515868</v>
      </c>
      <c r="AF81">
        <v>1.4929589999999999</v>
      </c>
      <c r="AG81">
        <v>1.5855300000000001</v>
      </c>
      <c r="AH81">
        <v>1.5699529999999999</v>
      </c>
      <c r="AI81">
        <v>0.27155200000000002</v>
      </c>
      <c r="AJ81">
        <v>1.312046</v>
      </c>
      <c r="AK81">
        <v>1.4885949999999999</v>
      </c>
      <c r="AL81">
        <v>1.6468609999999999</v>
      </c>
      <c r="AM81">
        <v>1.592158</v>
      </c>
      <c r="AN81">
        <v>1.621715</v>
      </c>
      <c r="AO81">
        <v>1.5750919999999999</v>
      </c>
      <c r="AP81">
        <v>1.5816669999999999</v>
      </c>
      <c r="AQ81">
        <v>1.5651189999999999</v>
      </c>
      <c r="AR81">
        <v>1.5816920000000001</v>
      </c>
      <c r="AS81">
        <v>1.5415300000000001</v>
      </c>
      <c r="AT81">
        <v>1.54586</v>
      </c>
      <c r="AU81">
        <v>1.583277</v>
      </c>
      <c r="AV81">
        <v>1.571839</v>
      </c>
      <c r="AW81">
        <v>1.5909990000000001</v>
      </c>
      <c r="AX81">
        <v>1.575744</v>
      </c>
      <c r="AY81">
        <v>1.4474739999999999</v>
      </c>
      <c r="AZ81">
        <v>1.503322</v>
      </c>
      <c r="BA81">
        <v>1.498696</v>
      </c>
      <c r="BB81">
        <v>1.5199149999999999</v>
      </c>
      <c r="BC81">
        <v>1.602122</v>
      </c>
      <c r="BD81">
        <v>1.535045</v>
      </c>
      <c r="BE81">
        <v>1.5771679999999999</v>
      </c>
      <c r="BF81">
        <v>1.5162599999999999</v>
      </c>
      <c r="BG81">
        <v>0.26030799999999998</v>
      </c>
      <c r="BH81">
        <v>1.31199</v>
      </c>
      <c r="BI81">
        <v>1.599979</v>
      </c>
      <c r="BJ81">
        <v>1.634034</v>
      </c>
      <c r="BK81">
        <v>1.607783</v>
      </c>
      <c r="BL81">
        <v>1.5564279999999999</v>
      </c>
      <c r="BM81">
        <v>1.574311</v>
      </c>
      <c r="BN81">
        <v>1.569205</v>
      </c>
      <c r="BO81">
        <v>1.77701</v>
      </c>
      <c r="BP81">
        <v>1.7658320000000001</v>
      </c>
      <c r="BQ81">
        <v>1.7838309999999999</v>
      </c>
      <c r="BR81">
        <v>1.679238</v>
      </c>
      <c r="BS81">
        <v>1.6592480000000001</v>
      </c>
      <c r="BT81">
        <v>1.6769689999999999</v>
      </c>
      <c r="BU81">
        <v>1.6239490000000001</v>
      </c>
      <c r="BV81">
        <v>1.6250599999999999</v>
      </c>
      <c r="BW81">
        <v>1.3798269999999999</v>
      </c>
      <c r="BX81">
        <v>1.479233</v>
      </c>
      <c r="BY81">
        <v>1.507123</v>
      </c>
      <c r="BZ81">
        <v>1.559909</v>
      </c>
      <c r="CA81">
        <v>1.5475220000000001</v>
      </c>
      <c r="CB81">
        <v>1.5450060000000001</v>
      </c>
      <c r="CC81">
        <v>1.5941970000000001</v>
      </c>
      <c r="CD81">
        <v>1.5919989999999999</v>
      </c>
    </row>
    <row r="82" spans="1:82">
      <c r="A82">
        <v>58.209721999999999</v>
      </c>
      <c r="B82" s="3">
        <v>2.4254050925925927</v>
      </c>
      <c r="C82">
        <v>1.608176</v>
      </c>
      <c r="D82">
        <v>1.547647</v>
      </c>
      <c r="E82">
        <v>1.6013170000000001</v>
      </c>
      <c r="F82">
        <v>1.6235619999999999</v>
      </c>
      <c r="G82">
        <v>1.291363</v>
      </c>
      <c r="H82">
        <v>1.2391719999999999</v>
      </c>
      <c r="I82">
        <v>1.2452859999999999</v>
      </c>
      <c r="J82">
        <v>1.2577849999999999</v>
      </c>
      <c r="K82">
        <v>1.720631</v>
      </c>
      <c r="L82">
        <v>1.731236</v>
      </c>
      <c r="M82">
        <v>1.742181</v>
      </c>
      <c r="N82">
        <v>1.710242</v>
      </c>
      <c r="O82">
        <v>1.5778570000000001</v>
      </c>
      <c r="P82">
        <v>1.5772360000000001</v>
      </c>
      <c r="Q82">
        <v>1.6336520000000001</v>
      </c>
      <c r="R82">
        <v>1.515085</v>
      </c>
      <c r="S82">
        <v>1.621351</v>
      </c>
      <c r="T82">
        <v>1.6367830000000001</v>
      </c>
      <c r="U82">
        <v>1.5845929999999999</v>
      </c>
      <c r="V82">
        <v>1.5760909999999999</v>
      </c>
      <c r="W82">
        <v>1.6439189999999999</v>
      </c>
      <c r="X82">
        <v>1.648765</v>
      </c>
      <c r="Y82">
        <v>1.635033</v>
      </c>
      <c r="Z82">
        <v>1.6260410000000001</v>
      </c>
      <c r="AA82">
        <v>1.524796</v>
      </c>
      <c r="AB82">
        <v>1.534861</v>
      </c>
      <c r="AC82">
        <v>1.4916210000000001</v>
      </c>
      <c r="AD82">
        <v>1.544106</v>
      </c>
      <c r="AE82">
        <v>1.5303599999999999</v>
      </c>
      <c r="AF82">
        <v>1.501288</v>
      </c>
      <c r="AG82">
        <v>1.599064</v>
      </c>
      <c r="AH82">
        <v>1.5692900000000001</v>
      </c>
      <c r="AI82">
        <v>0.27118900000000001</v>
      </c>
      <c r="AJ82">
        <v>1.310622</v>
      </c>
      <c r="AK82">
        <v>1.5043070000000001</v>
      </c>
      <c r="AL82">
        <v>1.6670529999999999</v>
      </c>
      <c r="AM82">
        <v>1.614466</v>
      </c>
      <c r="AN82">
        <v>1.6397900000000001</v>
      </c>
      <c r="AO82">
        <v>1.590705</v>
      </c>
      <c r="AP82">
        <v>1.594114</v>
      </c>
      <c r="AQ82">
        <v>1.5798939999999999</v>
      </c>
      <c r="AR82">
        <v>1.5982620000000001</v>
      </c>
      <c r="AS82">
        <v>1.5454969999999999</v>
      </c>
      <c r="AT82">
        <v>1.5625020000000001</v>
      </c>
      <c r="AU82">
        <v>1.6014710000000001</v>
      </c>
      <c r="AV82">
        <v>1.5861229999999999</v>
      </c>
      <c r="AW82">
        <v>1.6053519999999999</v>
      </c>
      <c r="AX82">
        <v>1.579237</v>
      </c>
      <c r="AY82">
        <v>1.4621059999999999</v>
      </c>
      <c r="AZ82">
        <v>1.516459</v>
      </c>
      <c r="BA82">
        <v>1.507619</v>
      </c>
      <c r="BB82">
        <v>1.52545</v>
      </c>
      <c r="BC82">
        <v>1.613491</v>
      </c>
      <c r="BD82">
        <v>1.5526089999999999</v>
      </c>
      <c r="BE82">
        <v>1.5887709999999999</v>
      </c>
      <c r="BF82">
        <v>1.5126649999999999</v>
      </c>
      <c r="BG82">
        <v>0.25824799999999998</v>
      </c>
      <c r="BH82">
        <v>1.31199</v>
      </c>
      <c r="BI82">
        <v>1.602128</v>
      </c>
      <c r="BJ82">
        <v>1.6489659999999999</v>
      </c>
      <c r="BK82">
        <v>1.618906</v>
      </c>
      <c r="BL82">
        <v>1.5635300000000001</v>
      </c>
      <c r="BM82">
        <v>1.596579</v>
      </c>
      <c r="BN82">
        <v>1.582182</v>
      </c>
      <c r="BO82">
        <v>1.779399</v>
      </c>
      <c r="BP82">
        <v>1.7822960000000001</v>
      </c>
      <c r="BQ82">
        <v>1.80477</v>
      </c>
      <c r="BR82">
        <v>1.6952780000000001</v>
      </c>
      <c r="BS82">
        <v>1.6703760000000001</v>
      </c>
      <c r="BT82">
        <v>1.6936070000000001</v>
      </c>
      <c r="BU82">
        <v>1.632944</v>
      </c>
      <c r="BV82">
        <v>1.6414770000000001</v>
      </c>
      <c r="BW82">
        <v>1.377426</v>
      </c>
      <c r="BX82">
        <v>1.482423</v>
      </c>
      <c r="BY82">
        <v>1.5073030000000001</v>
      </c>
      <c r="BZ82">
        <v>1.570568</v>
      </c>
      <c r="CA82">
        <v>1.544713</v>
      </c>
      <c r="CB82">
        <v>1.551072</v>
      </c>
      <c r="CC82">
        <v>1.5973090000000001</v>
      </c>
      <c r="CD82">
        <v>1.604679</v>
      </c>
    </row>
    <row r="83" spans="1:82">
      <c r="A83">
        <v>59.203611000000002</v>
      </c>
      <c r="B83" s="3">
        <v>2.4668171296296295</v>
      </c>
      <c r="C83">
        <v>1.6203700000000001</v>
      </c>
      <c r="D83">
        <v>1.561998</v>
      </c>
      <c r="E83">
        <v>1.6185149999999999</v>
      </c>
      <c r="F83">
        <v>1.626709</v>
      </c>
      <c r="G83">
        <v>1.2247220000000001</v>
      </c>
      <c r="H83">
        <v>1.1831229999999999</v>
      </c>
      <c r="I83">
        <v>1.1748670000000001</v>
      </c>
      <c r="J83">
        <v>1.194861</v>
      </c>
      <c r="K83">
        <v>1.7510399999999999</v>
      </c>
      <c r="L83">
        <v>1.753395</v>
      </c>
      <c r="M83">
        <v>1.7667820000000001</v>
      </c>
      <c r="N83">
        <v>1.72061</v>
      </c>
      <c r="O83">
        <v>1.595907</v>
      </c>
      <c r="P83">
        <v>1.5913390000000001</v>
      </c>
      <c r="Q83">
        <v>1.6447780000000001</v>
      </c>
      <c r="R83">
        <v>1.534133</v>
      </c>
      <c r="S83">
        <v>1.631899</v>
      </c>
      <c r="T83">
        <v>1.649848</v>
      </c>
      <c r="U83">
        <v>1.602643</v>
      </c>
      <c r="V83">
        <v>1.5829120000000001</v>
      </c>
      <c r="W83">
        <v>1.6506130000000001</v>
      </c>
      <c r="X83">
        <v>1.6693960000000001</v>
      </c>
      <c r="Y83">
        <v>1.636933</v>
      </c>
      <c r="Z83">
        <v>1.6351329999999999</v>
      </c>
      <c r="AA83">
        <v>1.5287489999999999</v>
      </c>
      <c r="AB83">
        <v>1.5399099999999999</v>
      </c>
      <c r="AC83">
        <v>1.4862390000000001</v>
      </c>
      <c r="AD83">
        <v>1.550745</v>
      </c>
      <c r="AE83">
        <v>1.5412920000000001</v>
      </c>
      <c r="AF83">
        <v>1.5137430000000001</v>
      </c>
      <c r="AG83">
        <v>1.610668</v>
      </c>
      <c r="AH83">
        <v>1.5805769999999999</v>
      </c>
      <c r="AI83">
        <v>0.26696700000000001</v>
      </c>
      <c r="AJ83">
        <v>1.3093840000000001</v>
      </c>
      <c r="AK83">
        <v>1.5078400000000001</v>
      </c>
      <c r="AL83">
        <v>1.682318</v>
      </c>
      <c r="AM83">
        <v>1.618625</v>
      </c>
      <c r="AN83">
        <v>1.6451199999999999</v>
      </c>
      <c r="AO83">
        <v>1.598484</v>
      </c>
      <c r="AP83">
        <v>1.5936030000000001</v>
      </c>
      <c r="AQ83">
        <v>1.5893600000000001</v>
      </c>
      <c r="AR83">
        <v>1.607289</v>
      </c>
      <c r="AS83">
        <v>1.553871</v>
      </c>
      <c r="AT83">
        <v>1.5716730000000001</v>
      </c>
      <c r="AU83">
        <v>1.6071660000000001</v>
      </c>
      <c r="AV83">
        <v>1.597702</v>
      </c>
      <c r="AW83">
        <v>1.612463</v>
      </c>
      <c r="AX83">
        <v>1.5794319999999999</v>
      </c>
      <c r="AY83">
        <v>1.469114</v>
      </c>
      <c r="AZ83">
        <v>1.517061</v>
      </c>
      <c r="BA83">
        <v>1.5122279999999999</v>
      </c>
      <c r="BB83">
        <v>1.5355829999999999</v>
      </c>
      <c r="BC83">
        <v>1.6174120000000001</v>
      </c>
      <c r="BD83">
        <v>1.5718099999999999</v>
      </c>
      <c r="BE83">
        <v>1.604306</v>
      </c>
      <c r="BF83">
        <v>1.5262450000000001</v>
      </c>
      <c r="BG83">
        <v>0.259328</v>
      </c>
      <c r="BH83">
        <v>1.321369</v>
      </c>
      <c r="BI83">
        <v>1.6130040000000001</v>
      </c>
      <c r="BJ83">
        <v>1.6570590000000001</v>
      </c>
      <c r="BK83">
        <v>1.627605</v>
      </c>
      <c r="BL83">
        <v>1.5755380000000001</v>
      </c>
      <c r="BM83">
        <v>1.6082989999999999</v>
      </c>
      <c r="BN83">
        <v>1.587056</v>
      </c>
      <c r="BO83">
        <v>1.806206</v>
      </c>
      <c r="BP83">
        <v>1.8002039999999999</v>
      </c>
      <c r="BQ83">
        <v>1.824848</v>
      </c>
      <c r="BR83">
        <v>1.714175</v>
      </c>
      <c r="BS83">
        <v>1.683654</v>
      </c>
      <c r="BT83">
        <v>1.7123189999999999</v>
      </c>
      <c r="BU83">
        <v>1.648997</v>
      </c>
      <c r="BV83">
        <v>1.6564080000000001</v>
      </c>
      <c r="BW83">
        <v>1.375121</v>
      </c>
      <c r="BX83">
        <v>1.493773</v>
      </c>
      <c r="BY83">
        <v>1.524907</v>
      </c>
      <c r="BZ83">
        <v>1.5826340000000001</v>
      </c>
      <c r="CA83">
        <v>1.548427</v>
      </c>
      <c r="CB83">
        <v>1.561876</v>
      </c>
      <c r="CC83">
        <v>1.618652</v>
      </c>
      <c r="CD83">
        <v>1.608385</v>
      </c>
    </row>
    <row r="84" spans="1:82">
      <c r="A84">
        <v>60.2</v>
      </c>
      <c r="B84" s="3">
        <v>2.5083333333333333</v>
      </c>
      <c r="C84">
        <v>1.6323730000000001</v>
      </c>
      <c r="D84">
        <v>1.5617220000000001</v>
      </c>
      <c r="E84">
        <v>1.6385069999999999</v>
      </c>
      <c r="F84">
        <v>1.6465989999999999</v>
      </c>
      <c r="G84">
        <v>1.1648700000000001</v>
      </c>
      <c r="H84">
        <v>1.1277090000000001</v>
      </c>
      <c r="I84">
        <v>1.119359</v>
      </c>
      <c r="J84">
        <v>1.141032</v>
      </c>
      <c r="K84">
        <v>1.7714669999999999</v>
      </c>
      <c r="L84">
        <v>1.7683089999999999</v>
      </c>
      <c r="M84">
        <v>1.7905059999999999</v>
      </c>
      <c r="N84">
        <v>1.7553890000000001</v>
      </c>
      <c r="O84">
        <v>1.611712</v>
      </c>
      <c r="P84">
        <v>1.604892</v>
      </c>
      <c r="Q84">
        <v>1.6564970000000001</v>
      </c>
      <c r="R84">
        <v>1.5393950000000001</v>
      </c>
      <c r="S84">
        <v>1.646183</v>
      </c>
      <c r="T84">
        <v>1.663646</v>
      </c>
      <c r="U84">
        <v>1.6102350000000001</v>
      </c>
      <c r="V84">
        <v>1.593523</v>
      </c>
      <c r="W84">
        <v>1.654517</v>
      </c>
      <c r="X84">
        <v>1.678331</v>
      </c>
      <c r="Y84">
        <v>1.653205</v>
      </c>
      <c r="Z84">
        <v>1.6493660000000001</v>
      </c>
      <c r="AA84">
        <v>1.542195</v>
      </c>
      <c r="AB84">
        <v>1.554643</v>
      </c>
      <c r="AC84">
        <v>1.492416</v>
      </c>
      <c r="AD84">
        <v>1.568443</v>
      </c>
      <c r="AE84">
        <v>1.553231</v>
      </c>
      <c r="AF84">
        <v>1.533256</v>
      </c>
      <c r="AG84">
        <v>1.6042650000000001</v>
      </c>
      <c r="AH84">
        <v>1.595866</v>
      </c>
      <c r="AI84">
        <v>0.26579799999999998</v>
      </c>
      <c r="AJ84">
        <v>1.314379</v>
      </c>
      <c r="AK84">
        <v>1.5277080000000001</v>
      </c>
      <c r="AL84">
        <v>1.690866</v>
      </c>
      <c r="AM84">
        <v>1.6371370000000001</v>
      </c>
      <c r="AN84">
        <v>1.6539200000000001</v>
      </c>
      <c r="AO84">
        <v>1.60504</v>
      </c>
      <c r="AP84">
        <v>1.602638</v>
      </c>
      <c r="AQ84">
        <v>1.603199</v>
      </c>
      <c r="AR84">
        <v>1.615693</v>
      </c>
      <c r="AS84">
        <v>1.56593</v>
      </c>
      <c r="AT84">
        <v>1.591556</v>
      </c>
      <c r="AU84">
        <v>1.629734</v>
      </c>
      <c r="AV84">
        <v>1.621243</v>
      </c>
      <c r="AW84">
        <v>1.6294630000000001</v>
      </c>
      <c r="AX84">
        <v>1.5926180000000001</v>
      </c>
      <c r="AY84">
        <v>1.4835609999999999</v>
      </c>
      <c r="AZ84">
        <v>1.5225219999999999</v>
      </c>
      <c r="BA84">
        <v>1.519001</v>
      </c>
      <c r="BB84">
        <v>1.542467</v>
      </c>
      <c r="BC84">
        <v>1.629103</v>
      </c>
      <c r="BD84">
        <v>1.5869530000000001</v>
      </c>
      <c r="BE84">
        <v>1.612981</v>
      </c>
      <c r="BF84">
        <v>1.540734</v>
      </c>
      <c r="BG84">
        <v>0.25819300000000001</v>
      </c>
      <c r="BH84">
        <v>1.327976</v>
      </c>
      <c r="BI84">
        <v>1.617489</v>
      </c>
      <c r="BJ84">
        <v>1.6735679999999999</v>
      </c>
      <c r="BK84">
        <v>1.6391249999999999</v>
      </c>
      <c r="BL84">
        <v>1.592633</v>
      </c>
      <c r="BM84">
        <v>1.6211629999999999</v>
      </c>
      <c r="BN84">
        <v>1.605013</v>
      </c>
      <c r="BO84">
        <v>1.8224499999999999</v>
      </c>
      <c r="BP84">
        <v>1.8235399999999999</v>
      </c>
      <c r="BQ84">
        <v>1.8437680000000001</v>
      </c>
      <c r="BR84">
        <v>1.7316830000000001</v>
      </c>
      <c r="BS84">
        <v>1.6971430000000001</v>
      </c>
      <c r="BT84">
        <v>1.720146</v>
      </c>
      <c r="BU84">
        <v>1.6756819999999999</v>
      </c>
      <c r="BV84">
        <v>1.6730989999999999</v>
      </c>
      <c r="BW84">
        <v>1.392395</v>
      </c>
      <c r="BX84">
        <v>1.502872</v>
      </c>
      <c r="BY84">
        <v>1.5309600000000001</v>
      </c>
      <c r="BZ84">
        <v>1.5879939999999999</v>
      </c>
      <c r="CA84">
        <v>1.5518959999999999</v>
      </c>
      <c r="CB84">
        <v>1.572627</v>
      </c>
      <c r="CC84">
        <v>1.6254930000000001</v>
      </c>
      <c r="CD84">
        <v>1.6123350000000001</v>
      </c>
    </row>
    <row r="85" spans="1:82">
      <c r="A85">
        <v>61.193610999999997</v>
      </c>
      <c r="B85" s="3">
        <v>2.5497337962962963</v>
      </c>
      <c r="C85">
        <v>1.646312</v>
      </c>
      <c r="D85">
        <v>1.5865530000000001</v>
      </c>
      <c r="E85">
        <v>1.651632</v>
      </c>
      <c r="F85">
        <v>1.6645369999999999</v>
      </c>
      <c r="G85">
        <v>1.1102780000000001</v>
      </c>
      <c r="H85">
        <v>1.0808439999999999</v>
      </c>
      <c r="I85">
        <v>1.0597460000000001</v>
      </c>
      <c r="J85">
        <v>1.0832349999999999</v>
      </c>
      <c r="K85">
        <v>1.79034</v>
      </c>
      <c r="L85">
        <v>1.7978810000000001</v>
      </c>
      <c r="M85">
        <v>1.814227</v>
      </c>
      <c r="N85">
        <v>1.780729</v>
      </c>
      <c r="O85">
        <v>1.610528</v>
      </c>
      <c r="P85">
        <v>1.611766</v>
      </c>
      <c r="Q85">
        <v>1.678188</v>
      </c>
      <c r="R85">
        <v>1.551661</v>
      </c>
      <c r="S85">
        <v>1.659435</v>
      </c>
      <c r="T85">
        <v>1.679108</v>
      </c>
      <c r="U85">
        <v>1.62479</v>
      </c>
      <c r="V85">
        <v>1.6114900000000001</v>
      </c>
      <c r="W85">
        <v>1.6665030000000001</v>
      </c>
      <c r="X85">
        <v>1.6917990000000001</v>
      </c>
      <c r="Y85">
        <v>1.6661680000000001</v>
      </c>
      <c r="Z85">
        <v>1.6646319999999999</v>
      </c>
      <c r="AA85">
        <v>1.5546629999999999</v>
      </c>
      <c r="AB85">
        <v>1.5682339999999999</v>
      </c>
      <c r="AC85">
        <v>1.497547</v>
      </c>
      <c r="AD85">
        <v>1.567402</v>
      </c>
      <c r="AE85">
        <v>1.5718799999999999</v>
      </c>
      <c r="AF85">
        <v>1.5382020000000001</v>
      </c>
      <c r="AG85">
        <v>1.629407</v>
      </c>
      <c r="AH85">
        <v>1.6136760000000001</v>
      </c>
      <c r="AI85">
        <v>0.26596799999999998</v>
      </c>
      <c r="AJ85">
        <v>1.3147230000000001</v>
      </c>
      <c r="AK85">
        <v>1.5337259999999999</v>
      </c>
      <c r="AL85">
        <v>1.6996560000000001</v>
      </c>
      <c r="AM85">
        <v>1.6545069999999999</v>
      </c>
      <c r="AN85">
        <v>1.6607449999999999</v>
      </c>
      <c r="AO85">
        <v>1.6150910000000001</v>
      </c>
      <c r="AP85">
        <v>1.620385</v>
      </c>
      <c r="AQ85">
        <v>1.6180570000000001</v>
      </c>
      <c r="AR85">
        <v>1.6308499999999999</v>
      </c>
      <c r="AS85">
        <v>1.575725</v>
      </c>
      <c r="AT85">
        <v>1.6015729999999999</v>
      </c>
      <c r="AU85">
        <v>1.640757</v>
      </c>
      <c r="AV85">
        <v>1.646091</v>
      </c>
      <c r="AW85">
        <v>1.644239</v>
      </c>
      <c r="AX85">
        <v>1.605539</v>
      </c>
      <c r="AY85">
        <v>1.502454</v>
      </c>
      <c r="AZ85">
        <v>1.533242</v>
      </c>
      <c r="BA85">
        <v>1.5205040000000001</v>
      </c>
      <c r="BB85">
        <v>1.5571280000000001</v>
      </c>
      <c r="BC85">
        <v>1.6346000000000001</v>
      </c>
      <c r="BD85">
        <v>1.5928910000000001</v>
      </c>
      <c r="BE85">
        <v>1.6299509999999999</v>
      </c>
      <c r="BF85">
        <v>1.5563070000000001</v>
      </c>
      <c r="BG85">
        <v>0.25649499999999997</v>
      </c>
      <c r="BH85">
        <v>1.3349839999999999</v>
      </c>
      <c r="BI85">
        <v>1.6206020000000001</v>
      </c>
      <c r="BJ85">
        <v>1.6819789999999999</v>
      </c>
      <c r="BK85">
        <v>1.6649050000000001</v>
      </c>
      <c r="BL85">
        <v>1.601588</v>
      </c>
      <c r="BM85">
        <v>1.6235029999999999</v>
      </c>
      <c r="BN85">
        <v>1.6235710000000001</v>
      </c>
      <c r="BO85">
        <v>1.840668</v>
      </c>
      <c r="BP85">
        <v>1.8457030000000001</v>
      </c>
      <c r="BQ85">
        <v>1.8717029999999999</v>
      </c>
      <c r="BR85">
        <v>1.754462</v>
      </c>
      <c r="BS85">
        <v>1.7116629999999999</v>
      </c>
      <c r="BT85">
        <v>1.738604</v>
      </c>
      <c r="BU85">
        <v>1.6850039999999999</v>
      </c>
      <c r="BV85">
        <v>1.682318</v>
      </c>
      <c r="BW85">
        <v>1.406531</v>
      </c>
      <c r="BX85">
        <v>1.5065729999999999</v>
      </c>
      <c r="BY85">
        <v>1.534162</v>
      </c>
      <c r="BZ85">
        <v>1.61174</v>
      </c>
      <c r="CA85">
        <v>1.560214</v>
      </c>
      <c r="CB85">
        <v>1.576759</v>
      </c>
      <c r="CC85">
        <v>1.634968</v>
      </c>
      <c r="CD85">
        <v>1.6305719999999999</v>
      </c>
    </row>
    <row r="86" spans="1:82">
      <c r="A86">
        <v>62.188611000000002</v>
      </c>
      <c r="B86" s="3">
        <v>2.5911921296296296</v>
      </c>
      <c r="C86">
        <v>1.6551389999999999</v>
      </c>
      <c r="D86">
        <v>1.591809</v>
      </c>
      <c r="E86">
        <v>1.6582680000000001</v>
      </c>
      <c r="F86">
        <v>1.667338</v>
      </c>
      <c r="G86">
        <v>1.059339</v>
      </c>
      <c r="H86">
        <v>1.0330159999999999</v>
      </c>
      <c r="I86">
        <v>1.0084150000000001</v>
      </c>
      <c r="J86">
        <v>1.0389200000000001</v>
      </c>
      <c r="K86">
        <v>1.8139130000000001</v>
      </c>
      <c r="L86">
        <v>1.817536</v>
      </c>
      <c r="M86">
        <v>1.839818</v>
      </c>
      <c r="N86">
        <v>1.798279</v>
      </c>
      <c r="O86">
        <v>1.62724</v>
      </c>
      <c r="P86">
        <v>1.6286719999999999</v>
      </c>
      <c r="Q86">
        <v>1.6783380000000001</v>
      </c>
      <c r="R86">
        <v>1.5689420000000001</v>
      </c>
      <c r="S86">
        <v>1.6703319999999999</v>
      </c>
      <c r="T86">
        <v>1.6858059999999999</v>
      </c>
      <c r="U86">
        <v>1.627894</v>
      </c>
      <c r="V86">
        <v>1.6247640000000001</v>
      </c>
      <c r="W86">
        <v>1.6750370000000001</v>
      </c>
      <c r="X86">
        <v>1.698412</v>
      </c>
      <c r="Y86">
        <v>1.6716880000000001</v>
      </c>
      <c r="Z86">
        <v>1.6725479999999999</v>
      </c>
      <c r="AA86">
        <v>1.5728249999999999</v>
      </c>
      <c r="AB86">
        <v>1.5864130000000001</v>
      </c>
      <c r="AC86">
        <v>1.5034160000000001</v>
      </c>
      <c r="AD86">
        <v>1.578657</v>
      </c>
      <c r="AE86">
        <v>1.572452</v>
      </c>
      <c r="AF86">
        <v>1.5500989999999999</v>
      </c>
      <c r="AG86">
        <v>1.6310739999999999</v>
      </c>
      <c r="AH86">
        <v>1.614846</v>
      </c>
      <c r="AI86">
        <v>0.26722400000000002</v>
      </c>
      <c r="AJ86">
        <v>1.32406</v>
      </c>
      <c r="AK86">
        <v>1.5460119999999999</v>
      </c>
      <c r="AL86">
        <v>1.7121470000000001</v>
      </c>
      <c r="AM86">
        <v>1.663999</v>
      </c>
      <c r="AN86">
        <v>1.6701569999999999</v>
      </c>
      <c r="AO86">
        <v>1.6314299999999999</v>
      </c>
      <c r="AP86">
        <v>1.6230819999999999</v>
      </c>
      <c r="AQ86">
        <v>1.6306179999999999</v>
      </c>
      <c r="AR86">
        <v>1.647044</v>
      </c>
      <c r="AS86">
        <v>1.585534</v>
      </c>
      <c r="AT86">
        <v>1.60897</v>
      </c>
      <c r="AU86">
        <v>1.652345</v>
      </c>
      <c r="AV86">
        <v>1.65591</v>
      </c>
      <c r="AW86">
        <v>1.636306</v>
      </c>
      <c r="AX86">
        <v>1.6101449999999999</v>
      </c>
      <c r="AY86">
        <v>1.5105980000000001</v>
      </c>
      <c r="AZ86">
        <v>1.542675</v>
      </c>
      <c r="BA86">
        <v>1.5212209999999999</v>
      </c>
      <c r="BB86">
        <v>1.568217</v>
      </c>
      <c r="BC86">
        <v>1.644001</v>
      </c>
      <c r="BD86">
        <v>1.6061380000000001</v>
      </c>
      <c r="BE86">
        <v>1.6439220000000001</v>
      </c>
      <c r="BF86">
        <v>1.5648979999999999</v>
      </c>
      <c r="BG86">
        <v>0.26061699999999999</v>
      </c>
      <c r="BH86">
        <v>1.3440369999999999</v>
      </c>
      <c r="BI86">
        <v>1.635392</v>
      </c>
      <c r="BJ86">
        <v>1.6986650000000001</v>
      </c>
      <c r="BK86">
        <v>1.6741950000000001</v>
      </c>
      <c r="BL86">
        <v>1.6166240000000001</v>
      </c>
      <c r="BM86">
        <v>1.634158</v>
      </c>
      <c r="BN86">
        <v>1.638341</v>
      </c>
      <c r="BO86">
        <v>1.8548579999999999</v>
      </c>
      <c r="BP86">
        <v>1.8727149999999999</v>
      </c>
      <c r="BQ86">
        <v>1.89439</v>
      </c>
      <c r="BR86">
        <v>1.76264</v>
      </c>
      <c r="BS86">
        <v>1.744507</v>
      </c>
      <c r="BT86">
        <v>1.7531730000000001</v>
      </c>
      <c r="BU86">
        <v>1.696715</v>
      </c>
      <c r="BV86">
        <v>1.697084</v>
      </c>
      <c r="BW86">
        <v>1.407832</v>
      </c>
      <c r="BX86">
        <v>1.5141340000000001</v>
      </c>
      <c r="BY86">
        <v>1.5490489999999999</v>
      </c>
      <c r="BZ86">
        <v>1.623677</v>
      </c>
      <c r="CA86">
        <v>1.568988</v>
      </c>
      <c r="CB86">
        <v>1.5877380000000001</v>
      </c>
      <c r="CC86">
        <v>1.641068</v>
      </c>
      <c r="CD86">
        <v>1.6464190000000001</v>
      </c>
    </row>
    <row r="87" spans="1:82">
      <c r="A87">
        <v>63.182222000000003</v>
      </c>
      <c r="B87" s="3">
        <v>2.6325925925925926</v>
      </c>
      <c r="C87">
        <v>1.670506</v>
      </c>
      <c r="D87">
        <v>1.6130549999999999</v>
      </c>
      <c r="E87">
        <v>1.676056</v>
      </c>
      <c r="F87">
        <v>1.688736</v>
      </c>
      <c r="G87">
        <v>1.0123899999999999</v>
      </c>
      <c r="H87">
        <v>0.983568</v>
      </c>
      <c r="I87">
        <v>0.95918499999999995</v>
      </c>
      <c r="J87">
        <v>0.99461200000000005</v>
      </c>
      <c r="K87">
        <v>1.83873</v>
      </c>
      <c r="L87">
        <v>1.8340460000000001</v>
      </c>
      <c r="M87">
        <v>1.8532329999999999</v>
      </c>
      <c r="N87">
        <v>1.824006</v>
      </c>
      <c r="O87">
        <v>1.6343909999999999</v>
      </c>
      <c r="P87">
        <v>1.634477</v>
      </c>
      <c r="Q87">
        <v>1.6918740000000001</v>
      </c>
      <c r="R87">
        <v>1.5869850000000001</v>
      </c>
      <c r="S87">
        <v>1.6784589999999999</v>
      </c>
      <c r="T87">
        <v>1.6930510000000001</v>
      </c>
      <c r="U87">
        <v>1.6462079999999999</v>
      </c>
      <c r="V87">
        <v>1.6336919999999999</v>
      </c>
      <c r="W87">
        <v>1.6864490000000001</v>
      </c>
      <c r="X87">
        <v>1.712645</v>
      </c>
      <c r="Y87">
        <v>1.6857009999999999</v>
      </c>
      <c r="Z87">
        <v>1.6836169999999999</v>
      </c>
      <c r="AA87">
        <v>1.581008</v>
      </c>
      <c r="AB87">
        <v>1.5885419999999999</v>
      </c>
      <c r="AC87">
        <v>1.5082660000000001</v>
      </c>
      <c r="AD87">
        <v>1.5936729999999999</v>
      </c>
      <c r="AE87">
        <v>1.5780970000000001</v>
      </c>
      <c r="AF87">
        <v>1.5611900000000001</v>
      </c>
      <c r="AG87">
        <v>1.6471789999999999</v>
      </c>
      <c r="AH87">
        <v>1.626911</v>
      </c>
      <c r="AI87">
        <v>0.266818</v>
      </c>
      <c r="AJ87">
        <v>1.3414699999999999</v>
      </c>
      <c r="AK87">
        <v>1.548824</v>
      </c>
      <c r="AL87">
        <v>1.7214929999999999</v>
      </c>
      <c r="AM87">
        <v>1.6646909999999999</v>
      </c>
      <c r="AN87">
        <v>1.6798420000000001</v>
      </c>
      <c r="AO87">
        <v>1.6412720000000001</v>
      </c>
      <c r="AP87">
        <v>1.63774</v>
      </c>
      <c r="AQ87">
        <v>1.640582</v>
      </c>
      <c r="AR87">
        <v>1.644679</v>
      </c>
      <c r="AS87">
        <v>1.5892740000000001</v>
      </c>
      <c r="AT87">
        <v>1.6142749999999999</v>
      </c>
      <c r="AU87">
        <v>1.6607670000000001</v>
      </c>
      <c r="AV87">
        <v>1.6695120000000001</v>
      </c>
      <c r="AW87">
        <v>1.6512610000000001</v>
      </c>
      <c r="AX87">
        <v>1.633213</v>
      </c>
      <c r="AY87">
        <v>1.5247839999999999</v>
      </c>
      <c r="AZ87">
        <v>1.546103</v>
      </c>
      <c r="BA87">
        <v>1.54054</v>
      </c>
      <c r="BB87">
        <v>1.576198</v>
      </c>
      <c r="BC87">
        <v>1.64839</v>
      </c>
      <c r="BD87">
        <v>1.611686</v>
      </c>
      <c r="BE87">
        <v>1.6441190000000001</v>
      </c>
      <c r="BF87">
        <v>1.569285</v>
      </c>
      <c r="BG87">
        <v>0.25899899999999998</v>
      </c>
      <c r="BH87">
        <v>1.3516619999999999</v>
      </c>
      <c r="BI87">
        <v>1.644995</v>
      </c>
      <c r="BJ87">
        <v>1.7017389999999999</v>
      </c>
      <c r="BK87">
        <v>1.685516</v>
      </c>
      <c r="BL87">
        <v>1.6276649999999999</v>
      </c>
      <c r="BM87">
        <v>1.646509</v>
      </c>
      <c r="BN87">
        <v>1.6420760000000001</v>
      </c>
      <c r="BO87">
        <v>1.8757459999999999</v>
      </c>
      <c r="BP87">
        <v>1.892917</v>
      </c>
      <c r="BQ87">
        <v>1.910588</v>
      </c>
      <c r="BR87">
        <v>1.7770710000000001</v>
      </c>
      <c r="BS87">
        <v>1.75848</v>
      </c>
      <c r="BT87">
        <v>1.7653449999999999</v>
      </c>
      <c r="BU87">
        <v>1.7057420000000001</v>
      </c>
      <c r="BV87">
        <v>1.7057899999999999</v>
      </c>
      <c r="BW87">
        <v>1.414161</v>
      </c>
      <c r="BX87">
        <v>1.528078</v>
      </c>
      <c r="BY87">
        <v>1.552529</v>
      </c>
      <c r="BZ87">
        <v>1.6192599999999999</v>
      </c>
      <c r="CA87">
        <v>1.5824039999999999</v>
      </c>
      <c r="CB87">
        <v>1.5989789999999999</v>
      </c>
      <c r="CC87">
        <v>1.6478999999999999</v>
      </c>
      <c r="CD87">
        <v>1.6573599999999999</v>
      </c>
    </row>
    <row r="88" spans="1:82">
      <c r="A88">
        <v>64.177778000000004</v>
      </c>
      <c r="B88" s="3">
        <v>2.674074074074074</v>
      </c>
      <c r="C88">
        <v>1.678326</v>
      </c>
      <c r="D88">
        <v>1.610117</v>
      </c>
      <c r="E88">
        <v>1.6790449999999999</v>
      </c>
      <c r="F88">
        <v>1.6899569999999999</v>
      </c>
      <c r="G88">
        <v>0.96113400000000004</v>
      </c>
      <c r="H88">
        <v>0.93613100000000005</v>
      </c>
      <c r="I88">
        <v>0.91381900000000005</v>
      </c>
      <c r="J88">
        <v>0.95008999999999999</v>
      </c>
      <c r="K88">
        <v>1.858986</v>
      </c>
      <c r="L88">
        <v>1.850101</v>
      </c>
      <c r="M88">
        <v>1.873869</v>
      </c>
      <c r="N88">
        <v>1.8554330000000001</v>
      </c>
      <c r="O88">
        <v>1.636314</v>
      </c>
      <c r="P88">
        <v>1.6377090000000001</v>
      </c>
      <c r="Q88">
        <v>1.694069</v>
      </c>
      <c r="R88">
        <v>1.5947709999999999</v>
      </c>
      <c r="S88">
        <v>1.6934309999999999</v>
      </c>
      <c r="T88">
        <v>1.705425</v>
      </c>
      <c r="U88">
        <v>1.6487529999999999</v>
      </c>
      <c r="V88">
        <v>1.6319859999999999</v>
      </c>
      <c r="W88">
        <v>1.6982360000000001</v>
      </c>
      <c r="X88">
        <v>1.7272890000000001</v>
      </c>
      <c r="Y88">
        <v>1.69597</v>
      </c>
      <c r="Z88">
        <v>1.673589</v>
      </c>
      <c r="AA88">
        <v>1.5848180000000001</v>
      </c>
      <c r="AB88">
        <v>1.6090409999999999</v>
      </c>
      <c r="AC88">
        <v>1.520891</v>
      </c>
      <c r="AD88">
        <v>1.6077729999999999</v>
      </c>
      <c r="AE88">
        <v>1.5761130000000001</v>
      </c>
      <c r="AF88">
        <v>1.5734999999999999</v>
      </c>
      <c r="AG88">
        <v>1.6674420000000001</v>
      </c>
      <c r="AH88">
        <v>1.6420319999999999</v>
      </c>
      <c r="AI88">
        <v>0.26452199999999998</v>
      </c>
      <c r="AJ88">
        <v>1.345227</v>
      </c>
      <c r="AK88">
        <v>1.550303</v>
      </c>
      <c r="AL88">
        <v>1.725597</v>
      </c>
      <c r="AM88">
        <v>1.680463</v>
      </c>
      <c r="AN88">
        <v>1.691046</v>
      </c>
      <c r="AO88">
        <v>1.6643779999999999</v>
      </c>
      <c r="AP88">
        <v>1.6399049999999999</v>
      </c>
      <c r="AQ88">
        <v>1.646055</v>
      </c>
      <c r="AR88">
        <v>1.6616109999999999</v>
      </c>
      <c r="AS88">
        <v>1.60301</v>
      </c>
      <c r="AT88">
        <v>1.6218900000000001</v>
      </c>
      <c r="AU88">
        <v>1.669373</v>
      </c>
      <c r="AV88">
        <v>1.6820569999999999</v>
      </c>
      <c r="AW88">
        <v>1.667384</v>
      </c>
      <c r="AX88">
        <v>1.6420809999999999</v>
      </c>
      <c r="AY88">
        <v>1.526308</v>
      </c>
      <c r="AZ88">
        <v>1.546197</v>
      </c>
      <c r="BA88">
        <v>1.5496449999999999</v>
      </c>
      <c r="BB88">
        <v>1.581178</v>
      </c>
      <c r="BC88">
        <v>1.6579759999999999</v>
      </c>
      <c r="BD88">
        <v>1.61371</v>
      </c>
      <c r="BE88">
        <v>1.645438</v>
      </c>
      <c r="BF88">
        <v>1.587979</v>
      </c>
      <c r="BG88">
        <v>0.25823200000000002</v>
      </c>
      <c r="BH88">
        <v>1.3529139999999999</v>
      </c>
      <c r="BI88">
        <v>1.66289</v>
      </c>
      <c r="BJ88">
        <v>1.7102550000000001</v>
      </c>
      <c r="BK88">
        <v>1.68848</v>
      </c>
      <c r="BL88">
        <v>1.633405</v>
      </c>
      <c r="BM88">
        <v>1.6634329999999999</v>
      </c>
      <c r="BN88">
        <v>1.661905</v>
      </c>
      <c r="BO88">
        <v>1.8901619999999999</v>
      </c>
      <c r="BP88">
        <v>1.914909</v>
      </c>
      <c r="BQ88">
        <v>1.940539</v>
      </c>
      <c r="BR88">
        <v>1.800154</v>
      </c>
      <c r="BS88">
        <v>1.7760659999999999</v>
      </c>
      <c r="BT88">
        <v>1.784427</v>
      </c>
      <c r="BU88">
        <v>1.712968</v>
      </c>
      <c r="BV88">
        <v>1.7078409999999999</v>
      </c>
      <c r="BW88">
        <v>1.4223730000000001</v>
      </c>
      <c r="BX88">
        <v>1.528694</v>
      </c>
      <c r="BY88">
        <v>1.563876</v>
      </c>
      <c r="BZ88">
        <v>1.637893</v>
      </c>
      <c r="CA88">
        <v>1.590298</v>
      </c>
      <c r="CB88">
        <v>1.596487</v>
      </c>
      <c r="CC88">
        <v>1.6500889999999999</v>
      </c>
      <c r="CD88">
        <v>1.6504000000000001</v>
      </c>
    </row>
    <row r="89" spans="1:82">
      <c r="A89">
        <v>65.173610999999994</v>
      </c>
      <c r="B89" s="3">
        <v>2.7155671296296298</v>
      </c>
      <c r="C89">
        <v>1.6804209999999999</v>
      </c>
      <c r="D89">
        <v>1.6282840000000001</v>
      </c>
      <c r="E89">
        <v>1.67475</v>
      </c>
      <c r="F89">
        <v>1.6946859999999999</v>
      </c>
      <c r="G89">
        <v>0.92230999999999996</v>
      </c>
      <c r="H89">
        <v>0.89866199999999996</v>
      </c>
      <c r="I89">
        <v>0.87065099999999995</v>
      </c>
      <c r="J89">
        <v>0.907524</v>
      </c>
      <c r="K89">
        <v>1.8809849999999999</v>
      </c>
      <c r="L89">
        <v>1.8688929999999999</v>
      </c>
      <c r="M89">
        <v>1.902793</v>
      </c>
      <c r="N89">
        <v>1.8829260000000001</v>
      </c>
      <c r="O89">
        <v>1.653869</v>
      </c>
      <c r="P89">
        <v>1.656936</v>
      </c>
      <c r="Q89">
        <v>1.7064269999999999</v>
      </c>
      <c r="R89">
        <v>1.6093090000000001</v>
      </c>
      <c r="S89">
        <v>1.7050270000000001</v>
      </c>
      <c r="T89">
        <v>1.7181</v>
      </c>
      <c r="U89">
        <v>1.667821</v>
      </c>
      <c r="V89">
        <v>1.649489</v>
      </c>
      <c r="W89">
        <v>1.7112130000000001</v>
      </c>
      <c r="X89">
        <v>1.750081</v>
      </c>
      <c r="Y89">
        <v>1.7039200000000001</v>
      </c>
      <c r="Z89">
        <v>1.6972529999999999</v>
      </c>
      <c r="AA89">
        <v>1.5986530000000001</v>
      </c>
      <c r="AB89">
        <v>1.621615</v>
      </c>
      <c r="AC89">
        <v>1.5219</v>
      </c>
      <c r="AD89">
        <v>1.6181589999999999</v>
      </c>
      <c r="AE89">
        <v>1.590905</v>
      </c>
      <c r="AF89">
        <v>1.582309</v>
      </c>
      <c r="AG89">
        <v>1.6769419999999999</v>
      </c>
      <c r="AH89">
        <v>1.6440570000000001</v>
      </c>
      <c r="AI89">
        <v>0.26449600000000001</v>
      </c>
      <c r="AJ89">
        <v>1.3576079999999999</v>
      </c>
      <c r="AK89">
        <v>1.5597399999999999</v>
      </c>
      <c r="AL89">
        <v>1.737109</v>
      </c>
      <c r="AM89">
        <v>1.6716150000000001</v>
      </c>
      <c r="AN89">
        <v>1.7030529999999999</v>
      </c>
      <c r="AO89">
        <v>1.676817</v>
      </c>
      <c r="AP89">
        <v>1.6425000000000001</v>
      </c>
      <c r="AQ89">
        <v>1.6515960000000001</v>
      </c>
      <c r="AR89">
        <v>1.6698550000000001</v>
      </c>
      <c r="AS89">
        <v>1.5943309999999999</v>
      </c>
      <c r="AT89">
        <v>1.6359349999999999</v>
      </c>
      <c r="AU89">
        <v>1.6776610000000001</v>
      </c>
      <c r="AV89">
        <v>1.710566</v>
      </c>
      <c r="AW89">
        <v>1.6877599999999999</v>
      </c>
      <c r="AX89">
        <v>1.664293</v>
      </c>
      <c r="AY89">
        <v>1.538097</v>
      </c>
      <c r="AZ89">
        <v>1.5637570000000001</v>
      </c>
      <c r="BA89">
        <v>1.562697</v>
      </c>
      <c r="BB89">
        <v>1.585458</v>
      </c>
      <c r="BC89">
        <v>1.6685099999999999</v>
      </c>
      <c r="BD89">
        <v>1.6306689999999999</v>
      </c>
      <c r="BE89">
        <v>1.6503559999999999</v>
      </c>
      <c r="BF89">
        <v>1.603566</v>
      </c>
      <c r="BG89">
        <v>0.25936700000000001</v>
      </c>
      <c r="BH89">
        <v>1.352835</v>
      </c>
      <c r="BI89">
        <v>1.6769769999999999</v>
      </c>
      <c r="BJ89">
        <v>1.7046190000000001</v>
      </c>
      <c r="BK89">
        <v>1.700969</v>
      </c>
      <c r="BL89">
        <v>1.6359840000000001</v>
      </c>
      <c r="BM89">
        <v>1.676499</v>
      </c>
      <c r="BN89">
        <v>1.6632039999999999</v>
      </c>
      <c r="BO89">
        <v>1.912723</v>
      </c>
      <c r="BP89">
        <v>1.9414469999999999</v>
      </c>
      <c r="BQ89">
        <v>1.958183</v>
      </c>
      <c r="BR89">
        <v>1.8129120000000001</v>
      </c>
      <c r="BS89">
        <v>1.7880529999999999</v>
      </c>
      <c r="BT89">
        <v>1.7981450000000001</v>
      </c>
      <c r="BU89">
        <v>1.72584</v>
      </c>
      <c r="BV89">
        <v>1.727185</v>
      </c>
      <c r="BW89">
        <v>1.422941</v>
      </c>
      <c r="BX89">
        <v>1.5304660000000001</v>
      </c>
      <c r="BY89">
        <v>1.575936</v>
      </c>
      <c r="BZ89">
        <v>1.6311910000000001</v>
      </c>
      <c r="CA89">
        <v>1.594794</v>
      </c>
      <c r="CB89">
        <v>1.5943560000000001</v>
      </c>
      <c r="CC89">
        <v>1.657111</v>
      </c>
      <c r="CD89">
        <v>1.669395</v>
      </c>
    </row>
    <row r="90" spans="1:82">
      <c r="A90">
        <v>66.169167000000002</v>
      </c>
      <c r="B90" s="3">
        <v>2.7570486111111112</v>
      </c>
      <c r="C90">
        <v>1.683581</v>
      </c>
      <c r="D90">
        <v>1.6452549999999999</v>
      </c>
      <c r="E90">
        <v>1.6882779999999999</v>
      </c>
      <c r="F90">
        <v>1.7124509999999999</v>
      </c>
      <c r="G90">
        <v>0.88453499999999996</v>
      </c>
      <c r="H90">
        <v>0.85942499999999999</v>
      </c>
      <c r="I90">
        <v>0.82521999999999995</v>
      </c>
      <c r="J90">
        <v>0.86708200000000002</v>
      </c>
      <c r="K90">
        <v>1.9008229999999999</v>
      </c>
      <c r="L90">
        <v>1.8937379999999999</v>
      </c>
      <c r="M90">
        <v>1.930823</v>
      </c>
      <c r="N90">
        <v>1.9032929999999999</v>
      </c>
      <c r="O90">
        <v>1.673978</v>
      </c>
      <c r="P90">
        <v>1.672075</v>
      </c>
      <c r="Q90">
        <v>1.7226049999999999</v>
      </c>
      <c r="R90">
        <v>1.6197980000000001</v>
      </c>
      <c r="S90">
        <v>1.7152689999999999</v>
      </c>
      <c r="T90">
        <v>1.737733</v>
      </c>
      <c r="U90">
        <v>1.6699059999999999</v>
      </c>
      <c r="V90">
        <v>1.6524840000000001</v>
      </c>
      <c r="W90">
        <v>1.7243489999999999</v>
      </c>
      <c r="X90">
        <v>1.7538279999999999</v>
      </c>
      <c r="Y90">
        <v>1.7171179999999999</v>
      </c>
      <c r="Z90">
        <v>1.7003299999999999</v>
      </c>
      <c r="AA90">
        <v>1.6104590000000001</v>
      </c>
      <c r="AB90">
        <v>1.6282890000000001</v>
      </c>
      <c r="AC90">
        <v>1.5276609999999999</v>
      </c>
      <c r="AD90">
        <v>1.6229279999999999</v>
      </c>
      <c r="AE90">
        <v>1.600908</v>
      </c>
      <c r="AF90">
        <v>1.5838909999999999</v>
      </c>
      <c r="AG90">
        <v>1.680005</v>
      </c>
      <c r="AH90">
        <v>1.654264</v>
      </c>
      <c r="AI90">
        <v>0.26297100000000001</v>
      </c>
      <c r="AJ90">
        <v>1.357477</v>
      </c>
      <c r="AK90">
        <v>1.566614</v>
      </c>
      <c r="AL90">
        <v>1.76325</v>
      </c>
      <c r="AM90">
        <v>1.683678</v>
      </c>
      <c r="AN90">
        <v>1.7232289999999999</v>
      </c>
      <c r="AO90">
        <v>1.6845540000000001</v>
      </c>
      <c r="AP90">
        <v>1.6518919999999999</v>
      </c>
      <c r="AQ90">
        <v>1.666747</v>
      </c>
      <c r="AR90">
        <v>1.6814579999999999</v>
      </c>
      <c r="AS90">
        <v>1.608314</v>
      </c>
      <c r="AT90">
        <v>1.6474789999999999</v>
      </c>
      <c r="AU90">
        <v>1.690358</v>
      </c>
      <c r="AV90">
        <v>1.7122660000000001</v>
      </c>
      <c r="AW90">
        <v>1.7052769999999999</v>
      </c>
      <c r="AX90">
        <v>1.676566</v>
      </c>
      <c r="AY90">
        <v>1.5489029999999999</v>
      </c>
      <c r="AZ90">
        <v>1.5618860000000001</v>
      </c>
      <c r="BA90">
        <v>1.5566340000000001</v>
      </c>
      <c r="BB90">
        <v>1.5958140000000001</v>
      </c>
      <c r="BC90">
        <v>1.674615</v>
      </c>
      <c r="BD90">
        <v>1.632941</v>
      </c>
      <c r="BE90">
        <v>1.665732</v>
      </c>
      <c r="BF90">
        <v>1.603092</v>
      </c>
      <c r="BG90">
        <v>0.25567200000000001</v>
      </c>
      <c r="BH90">
        <v>1.3649709999999999</v>
      </c>
      <c r="BI90">
        <v>1.6769320000000001</v>
      </c>
      <c r="BJ90">
        <v>1.7231620000000001</v>
      </c>
      <c r="BK90">
        <v>1.7076100000000001</v>
      </c>
      <c r="BL90">
        <v>1.6495010000000001</v>
      </c>
      <c r="BM90">
        <v>1.6816629999999999</v>
      </c>
      <c r="BN90">
        <v>1.6698120000000001</v>
      </c>
      <c r="BO90">
        <v>1.9316359999999999</v>
      </c>
      <c r="BP90">
        <v>1.9605809999999999</v>
      </c>
      <c r="BQ90">
        <v>1.979222</v>
      </c>
      <c r="BR90">
        <v>1.8274680000000001</v>
      </c>
      <c r="BS90">
        <v>1.8030820000000001</v>
      </c>
      <c r="BT90">
        <v>1.8228880000000001</v>
      </c>
      <c r="BU90">
        <v>1.7371559999999999</v>
      </c>
      <c r="BV90">
        <v>1.74525</v>
      </c>
      <c r="BW90">
        <v>1.4425509999999999</v>
      </c>
      <c r="BX90">
        <v>1.552654</v>
      </c>
      <c r="BY90">
        <v>1.5688489999999999</v>
      </c>
      <c r="BZ90">
        <v>1.6453260000000001</v>
      </c>
      <c r="CA90">
        <v>1.6059969999999999</v>
      </c>
      <c r="CB90">
        <v>1.603675</v>
      </c>
      <c r="CC90">
        <v>1.663408</v>
      </c>
      <c r="CD90">
        <v>1.67476</v>
      </c>
    </row>
    <row r="91" spans="1:82">
      <c r="A91">
        <v>67.162778000000003</v>
      </c>
      <c r="B91" s="3">
        <v>2.7984490740740742</v>
      </c>
      <c r="C91">
        <v>1.691681</v>
      </c>
      <c r="D91">
        <v>1.647389</v>
      </c>
      <c r="E91">
        <v>1.7085870000000001</v>
      </c>
      <c r="F91">
        <v>1.7228779999999999</v>
      </c>
      <c r="G91">
        <v>0.84639900000000001</v>
      </c>
      <c r="H91">
        <v>0.82488399999999995</v>
      </c>
      <c r="I91">
        <v>0.78192700000000004</v>
      </c>
      <c r="J91">
        <v>0.82820099999999996</v>
      </c>
      <c r="K91">
        <v>1.9234070000000001</v>
      </c>
      <c r="L91">
        <v>1.925953</v>
      </c>
      <c r="M91">
        <v>1.9619420000000001</v>
      </c>
      <c r="N91">
        <v>1.9282729999999999</v>
      </c>
      <c r="O91">
        <v>1.6835599999999999</v>
      </c>
      <c r="P91">
        <v>1.6744220000000001</v>
      </c>
      <c r="Q91">
        <v>1.7282200000000001</v>
      </c>
      <c r="R91">
        <v>1.6243799999999999</v>
      </c>
      <c r="S91">
        <v>1.7238009999999999</v>
      </c>
      <c r="T91">
        <v>1.7418880000000001</v>
      </c>
      <c r="U91">
        <v>1.6751309999999999</v>
      </c>
      <c r="V91">
        <v>1.654401</v>
      </c>
      <c r="W91">
        <v>1.7282630000000001</v>
      </c>
      <c r="X91">
        <v>1.7628159999999999</v>
      </c>
      <c r="Y91">
        <v>1.7167490000000001</v>
      </c>
      <c r="Z91">
        <v>1.7020919999999999</v>
      </c>
      <c r="AA91">
        <v>1.6239399999999999</v>
      </c>
      <c r="AB91">
        <v>1.6367100000000001</v>
      </c>
      <c r="AC91">
        <v>1.53657</v>
      </c>
      <c r="AD91">
        <v>1.6355390000000001</v>
      </c>
      <c r="AE91">
        <v>1.6132839999999999</v>
      </c>
      <c r="AF91">
        <v>1.590867</v>
      </c>
      <c r="AG91">
        <v>1.6932100000000001</v>
      </c>
      <c r="AH91">
        <v>1.6656979999999999</v>
      </c>
      <c r="AI91">
        <v>0.261799</v>
      </c>
      <c r="AJ91">
        <v>1.3583240000000001</v>
      </c>
      <c r="AK91">
        <v>1.5786519999999999</v>
      </c>
      <c r="AL91">
        <v>1.7742059999999999</v>
      </c>
      <c r="AM91">
        <v>1.6908289999999999</v>
      </c>
      <c r="AN91">
        <v>1.725897</v>
      </c>
      <c r="AO91">
        <v>1.692544</v>
      </c>
      <c r="AP91">
        <v>1.665891</v>
      </c>
      <c r="AQ91">
        <v>1.6771370000000001</v>
      </c>
      <c r="AR91">
        <v>1.689222</v>
      </c>
      <c r="AS91">
        <v>1.620865</v>
      </c>
      <c r="AT91">
        <v>1.655268</v>
      </c>
      <c r="AU91">
        <v>1.695217</v>
      </c>
      <c r="AV91">
        <v>1.7141029999999999</v>
      </c>
      <c r="AW91">
        <v>1.723495</v>
      </c>
      <c r="AX91">
        <v>1.681678</v>
      </c>
      <c r="AY91">
        <v>1.555274</v>
      </c>
      <c r="AZ91">
        <v>1.5762510000000001</v>
      </c>
      <c r="BA91">
        <v>1.560211</v>
      </c>
      <c r="BB91">
        <v>1.606047</v>
      </c>
      <c r="BC91">
        <v>1.6841919999999999</v>
      </c>
      <c r="BD91">
        <v>1.6387510000000001</v>
      </c>
      <c r="BE91">
        <v>1.6785479999999999</v>
      </c>
      <c r="BF91">
        <v>1.6090120000000001</v>
      </c>
      <c r="BG91">
        <v>0.25473800000000002</v>
      </c>
      <c r="BH91">
        <v>1.3825909999999999</v>
      </c>
      <c r="BI91">
        <v>1.679621</v>
      </c>
      <c r="BJ91">
        <v>1.729784</v>
      </c>
      <c r="BK91">
        <v>1.7163949999999999</v>
      </c>
      <c r="BL91">
        <v>1.657071</v>
      </c>
      <c r="BM91">
        <v>1.6953039999999999</v>
      </c>
      <c r="BN91">
        <v>1.6756500000000001</v>
      </c>
      <c r="BO91">
        <v>1.9459150000000001</v>
      </c>
      <c r="BP91">
        <v>1.96665</v>
      </c>
      <c r="BQ91">
        <v>1.986599</v>
      </c>
      <c r="BR91">
        <v>1.8441110000000001</v>
      </c>
      <c r="BS91">
        <v>1.819771</v>
      </c>
      <c r="BT91">
        <v>1.823814</v>
      </c>
      <c r="BU91">
        <v>1.7508570000000001</v>
      </c>
      <c r="BV91">
        <v>1.749838</v>
      </c>
      <c r="BW91">
        <v>1.4495169999999999</v>
      </c>
      <c r="BX91">
        <v>1.5597000000000001</v>
      </c>
      <c r="BY91">
        <v>1.5732269999999999</v>
      </c>
      <c r="BZ91">
        <v>1.6558850000000001</v>
      </c>
      <c r="CA91">
        <v>1.617132</v>
      </c>
      <c r="CB91">
        <v>1.61426</v>
      </c>
      <c r="CC91">
        <v>1.6667320000000001</v>
      </c>
      <c r="CD91">
        <v>1.680442</v>
      </c>
    </row>
    <row r="92" spans="1:82">
      <c r="A92">
        <v>68.158332999999999</v>
      </c>
      <c r="B92" s="3">
        <v>2.8399305555555556</v>
      </c>
      <c r="C92">
        <v>1.70913</v>
      </c>
      <c r="D92">
        <v>1.652763</v>
      </c>
      <c r="E92">
        <v>1.707776</v>
      </c>
      <c r="F92">
        <v>1.7236340000000001</v>
      </c>
      <c r="G92">
        <v>0.80971800000000005</v>
      </c>
      <c r="H92">
        <v>0.788632</v>
      </c>
      <c r="I92">
        <v>0.74641000000000002</v>
      </c>
      <c r="J92">
        <v>0.79395000000000004</v>
      </c>
      <c r="K92">
        <v>1.946869</v>
      </c>
      <c r="L92">
        <v>1.936669</v>
      </c>
      <c r="M92">
        <v>1.984836</v>
      </c>
      <c r="N92">
        <v>1.9406410000000001</v>
      </c>
      <c r="O92">
        <v>1.6864939999999999</v>
      </c>
      <c r="P92">
        <v>1.6835979999999999</v>
      </c>
      <c r="Q92">
        <v>1.745924</v>
      </c>
      <c r="R92">
        <v>1.627712</v>
      </c>
      <c r="S92">
        <v>1.7317750000000001</v>
      </c>
      <c r="T92">
        <v>1.7513609999999999</v>
      </c>
      <c r="U92">
        <v>1.681011</v>
      </c>
      <c r="V92">
        <v>1.6577109999999999</v>
      </c>
      <c r="W92">
        <v>1.737412</v>
      </c>
      <c r="X92">
        <v>1.7715909999999999</v>
      </c>
      <c r="Y92">
        <v>1.724399</v>
      </c>
      <c r="Z92">
        <v>1.7060580000000001</v>
      </c>
      <c r="AA92">
        <v>1.6236569999999999</v>
      </c>
      <c r="AB92">
        <v>1.6452580000000001</v>
      </c>
      <c r="AC92">
        <v>1.5412170000000001</v>
      </c>
      <c r="AD92">
        <v>1.645356</v>
      </c>
      <c r="AE92">
        <v>1.6241890000000001</v>
      </c>
      <c r="AF92">
        <v>1.5953079999999999</v>
      </c>
      <c r="AG92">
        <v>1.697554</v>
      </c>
      <c r="AH92">
        <v>1.676517</v>
      </c>
      <c r="AI92">
        <v>0.26115899999999997</v>
      </c>
      <c r="AJ92">
        <v>1.361283</v>
      </c>
      <c r="AK92">
        <v>1.577305</v>
      </c>
      <c r="AL92">
        <v>1.7775860000000001</v>
      </c>
      <c r="AM92">
        <v>1.700979</v>
      </c>
      <c r="AN92">
        <v>1.7361</v>
      </c>
      <c r="AO92">
        <v>1.695875</v>
      </c>
      <c r="AP92">
        <v>1.672766</v>
      </c>
      <c r="AQ92">
        <v>1.690569</v>
      </c>
      <c r="AR92">
        <v>1.68259</v>
      </c>
      <c r="AS92">
        <v>1.6275539999999999</v>
      </c>
      <c r="AT92">
        <v>1.6602889999999999</v>
      </c>
      <c r="AU92">
        <v>1.708968</v>
      </c>
      <c r="AV92">
        <v>1.7274369999999999</v>
      </c>
      <c r="AW92">
        <v>1.729803</v>
      </c>
      <c r="AX92">
        <v>1.688221</v>
      </c>
      <c r="AY92">
        <v>1.56463</v>
      </c>
      <c r="AZ92">
        <v>1.582587</v>
      </c>
      <c r="BA92">
        <v>1.5681780000000001</v>
      </c>
      <c r="BB92">
        <v>1.6067659999999999</v>
      </c>
      <c r="BC92">
        <v>1.691978</v>
      </c>
      <c r="BD92">
        <v>1.659081</v>
      </c>
      <c r="BE92">
        <v>1.6837500000000001</v>
      </c>
      <c r="BF92">
        <v>1.6156600000000001</v>
      </c>
      <c r="BG92">
        <v>0.254917</v>
      </c>
      <c r="BH92">
        <v>1.3870659999999999</v>
      </c>
      <c r="BI92">
        <v>1.6965250000000001</v>
      </c>
      <c r="BJ92">
        <v>1.7345889999999999</v>
      </c>
      <c r="BK92">
        <v>1.727813</v>
      </c>
      <c r="BL92">
        <v>1.659313</v>
      </c>
      <c r="BM92">
        <v>1.6984589999999999</v>
      </c>
      <c r="BN92">
        <v>1.6831929999999999</v>
      </c>
      <c r="BO92">
        <v>1.978731</v>
      </c>
      <c r="BP92">
        <v>1.99559</v>
      </c>
      <c r="BQ92">
        <v>1.995449</v>
      </c>
      <c r="BR92">
        <v>1.857035</v>
      </c>
      <c r="BS92">
        <v>1.8292250000000001</v>
      </c>
      <c r="BT92">
        <v>1.8466180000000001</v>
      </c>
      <c r="BU92">
        <v>1.7667870000000001</v>
      </c>
      <c r="BV92">
        <v>1.7490749999999999</v>
      </c>
      <c r="BW92">
        <v>1.4550529999999999</v>
      </c>
      <c r="BX92">
        <v>1.560819</v>
      </c>
      <c r="BY92">
        <v>1.5840959999999999</v>
      </c>
      <c r="BZ92">
        <v>1.6716709999999999</v>
      </c>
      <c r="CA92">
        <v>1.618879</v>
      </c>
      <c r="CB92">
        <v>1.6061890000000001</v>
      </c>
      <c r="CC92">
        <v>1.6783699999999999</v>
      </c>
      <c r="CD92">
        <v>1.692477</v>
      </c>
    </row>
    <row r="93" spans="1:82">
      <c r="A93">
        <v>69.152500000000003</v>
      </c>
      <c r="B93" s="3">
        <v>2.8813541666666667</v>
      </c>
      <c r="C93">
        <v>1.7141489999999999</v>
      </c>
      <c r="D93">
        <v>1.6580859999999999</v>
      </c>
      <c r="E93">
        <v>1.7153050000000001</v>
      </c>
      <c r="F93">
        <v>1.7359249999999999</v>
      </c>
      <c r="G93">
        <v>0.77026799999999995</v>
      </c>
      <c r="H93">
        <v>0.75227299999999997</v>
      </c>
      <c r="I93">
        <v>0.70649300000000004</v>
      </c>
      <c r="J93">
        <v>0.75672200000000001</v>
      </c>
      <c r="K93">
        <v>1.969103</v>
      </c>
      <c r="L93">
        <v>1.9604440000000001</v>
      </c>
      <c r="M93">
        <v>1.996159</v>
      </c>
      <c r="N93">
        <v>1.9722900000000001</v>
      </c>
      <c r="O93">
        <v>1.690347</v>
      </c>
      <c r="P93">
        <v>1.697862</v>
      </c>
      <c r="Q93">
        <v>1.7488140000000001</v>
      </c>
      <c r="R93">
        <v>1.636341</v>
      </c>
      <c r="S93">
        <v>1.737085</v>
      </c>
      <c r="T93">
        <v>1.7663120000000001</v>
      </c>
      <c r="U93">
        <v>1.6805099999999999</v>
      </c>
      <c r="V93">
        <v>1.675003</v>
      </c>
      <c r="W93">
        <v>1.74986</v>
      </c>
      <c r="X93">
        <v>1.781693</v>
      </c>
      <c r="Y93">
        <v>1.740462</v>
      </c>
      <c r="Z93">
        <v>1.7233540000000001</v>
      </c>
      <c r="AA93">
        <v>1.6285369999999999</v>
      </c>
      <c r="AB93">
        <v>1.6550739999999999</v>
      </c>
      <c r="AC93">
        <v>1.549069</v>
      </c>
      <c r="AD93">
        <v>1.6519429999999999</v>
      </c>
      <c r="AE93">
        <v>1.626736</v>
      </c>
      <c r="AF93">
        <v>1.6081240000000001</v>
      </c>
      <c r="AG93">
        <v>1.695676</v>
      </c>
      <c r="AH93">
        <v>1.687155</v>
      </c>
      <c r="AI93">
        <v>0.26377899999999999</v>
      </c>
      <c r="AJ93">
        <v>1.3672899999999999</v>
      </c>
      <c r="AK93">
        <v>1.5805769999999999</v>
      </c>
      <c r="AL93">
        <v>1.7921320000000001</v>
      </c>
      <c r="AM93">
        <v>1.7079819999999999</v>
      </c>
      <c r="AN93">
        <v>1.7428680000000001</v>
      </c>
      <c r="AO93">
        <v>1.702088</v>
      </c>
      <c r="AP93">
        <v>1.6703950000000001</v>
      </c>
      <c r="AQ93">
        <v>1.6912069999999999</v>
      </c>
      <c r="AR93">
        <v>1.701473</v>
      </c>
      <c r="AS93">
        <v>1.644431</v>
      </c>
      <c r="AT93">
        <v>1.6761159999999999</v>
      </c>
      <c r="AU93">
        <v>1.7264699999999999</v>
      </c>
      <c r="AV93">
        <v>1.730442</v>
      </c>
      <c r="AW93">
        <v>1.7447790000000001</v>
      </c>
      <c r="AX93">
        <v>1.694358</v>
      </c>
      <c r="AY93">
        <v>1.5711440000000001</v>
      </c>
      <c r="AZ93">
        <v>1.5942890000000001</v>
      </c>
      <c r="BA93">
        <v>1.569356</v>
      </c>
      <c r="BB93">
        <v>1.626425</v>
      </c>
      <c r="BC93">
        <v>1.6957960000000001</v>
      </c>
      <c r="BD93">
        <v>1.6635530000000001</v>
      </c>
      <c r="BE93">
        <v>1.694115</v>
      </c>
      <c r="BF93">
        <v>1.6384700000000001</v>
      </c>
      <c r="BG93">
        <v>0.25384200000000001</v>
      </c>
      <c r="BH93">
        <v>1.3887799999999999</v>
      </c>
      <c r="BI93">
        <v>1.6903189999999999</v>
      </c>
      <c r="BJ93">
        <v>1.748391</v>
      </c>
      <c r="BK93">
        <v>1.736381</v>
      </c>
      <c r="BL93">
        <v>1.6734530000000001</v>
      </c>
      <c r="BM93">
        <v>1.7056659999999999</v>
      </c>
      <c r="BN93">
        <v>1.6962619999999999</v>
      </c>
      <c r="BO93">
        <v>2.0047060000000001</v>
      </c>
      <c r="BP93">
        <v>2.0277430000000001</v>
      </c>
      <c r="BQ93">
        <v>2.0131019999999999</v>
      </c>
      <c r="BR93">
        <v>1.8850119999999999</v>
      </c>
      <c r="BS93">
        <v>1.8574820000000001</v>
      </c>
      <c r="BT93">
        <v>1.861308</v>
      </c>
      <c r="BU93">
        <v>1.78406</v>
      </c>
      <c r="BV93">
        <v>1.7662880000000001</v>
      </c>
      <c r="BW93">
        <v>1.4524300000000001</v>
      </c>
      <c r="BX93">
        <v>1.573677</v>
      </c>
      <c r="BY93">
        <v>1.5863700000000001</v>
      </c>
      <c r="BZ93">
        <v>1.6756800000000001</v>
      </c>
      <c r="CA93">
        <v>1.6258280000000001</v>
      </c>
      <c r="CB93">
        <v>1.614012</v>
      </c>
      <c r="CC93">
        <v>1.684787</v>
      </c>
      <c r="CD93">
        <v>1.716485</v>
      </c>
    </row>
    <row r="94" spans="1:82">
      <c r="A94">
        <v>70.148055999999997</v>
      </c>
      <c r="B94" s="3">
        <v>2.9228356481481481</v>
      </c>
      <c r="C94">
        <v>1.735028</v>
      </c>
      <c r="D94">
        <v>1.6699120000000001</v>
      </c>
      <c r="E94">
        <v>1.7381040000000001</v>
      </c>
      <c r="F94">
        <v>1.747687</v>
      </c>
      <c r="G94">
        <v>0.73916800000000005</v>
      </c>
      <c r="H94">
        <v>0.71620099999999998</v>
      </c>
      <c r="I94">
        <v>0.66989699999999996</v>
      </c>
      <c r="J94">
        <v>0.71956100000000001</v>
      </c>
      <c r="K94">
        <v>1.9930289999999999</v>
      </c>
      <c r="L94">
        <v>1.9832810000000001</v>
      </c>
      <c r="M94">
        <v>2.0174110000000001</v>
      </c>
      <c r="N94">
        <v>1.977519</v>
      </c>
      <c r="O94">
        <v>1.700407</v>
      </c>
      <c r="P94">
        <v>1.703368</v>
      </c>
      <c r="Q94">
        <v>1.7669999999999999</v>
      </c>
      <c r="R94">
        <v>1.65324</v>
      </c>
      <c r="S94">
        <v>1.7485930000000001</v>
      </c>
      <c r="T94">
        <v>1.784178</v>
      </c>
      <c r="U94">
        <v>1.6863840000000001</v>
      </c>
      <c r="V94">
        <v>1.697821</v>
      </c>
      <c r="W94">
        <v>1.7602910000000001</v>
      </c>
      <c r="X94">
        <v>1.7975049999999999</v>
      </c>
      <c r="Y94">
        <v>1.7549459999999999</v>
      </c>
      <c r="Z94">
        <v>1.72319</v>
      </c>
      <c r="AA94">
        <v>1.6441319999999999</v>
      </c>
      <c r="AB94">
        <v>1.6666240000000001</v>
      </c>
      <c r="AC94">
        <v>1.5539780000000001</v>
      </c>
      <c r="AD94">
        <v>1.660566</v>
      </c>
      <c r="AE94">
        <v>1.6331439999999999</v>
      </c>
      <c r="AF94">
        <v>1.6192880000000001</v>
      </c>
      <c r="AG94">
        <v>1.711187</v>
      </c>
      <c r="AH94">
        <v>1.7041379999999999</v>
      </c>
      <c r="AI94">
        <v>0.26339200000000002</v>
      </c>
      <c r="AJ94">
        <v>1.3814850000000001</v>
      </c>
      <c r="AK94">
        <v>1.5830379999999999</v>
      </c>
      <c r="AL94">
        <v>1.805323</v>
      </c>
      <c r="AM94">
        <v>1.722391</v>
      </c>
      <c r="AN94">
        <v>1.7451639999999999</v>
      </c>
      <c r="AO94">
        <v>1.7136439999999999</v>
      </c>
      <c r="AP94">
        <v>1.6951229999999999</v>
      </c>
      <c r="AQ94">
        <v>1.700178</v>
      </c>
      <c r="AR94">
        <v>1.697651</v>
      </c>
      <c r="AS94">
        <v>1.659637</v>
      </c>
      <c r="AT94">
        <v>1.677492</v>
      </c>
      <c r="AU94">
        <v>1.7484740000000001</v>
      </c>
      <c r="AV94">
        <v>1.7340819999999999</v>
      </c>
      <c r="AW94">
        <v>1.7466710000000001</v>
      </c>
      <c r="AX94">
        <v>1.6961679999999999</v>
      </c>
      <c r="AY94">
        <v>1.5752969999999999</v>
      </c>
      <c r="AZ94">
        <v>1.603607</v>
      </c>
      <c r="BA94">
        <v>1.5784</v>
      </c>
      <c r="BB94">
        <v>1.642992</v>
      </c>
      <c r="BC94">
        <v>1.7083809999999999</v>
      </c>
      <c r="BD94">
        <v>1.668396</v>
      </c>
      <c r="BE94">
        <v>1.70306</v>
      </c>
      <c r="BF94">
        <v>1.6417360000000001</v>
      </c>
      <c r="BG94">
        <v>0.252328</v>
      </c>
      <c r="BH94">
        <v>1.399211</v>
      </c>
      <c r="BI94">
        <v>1.7156340000000001</v>
      </c>
      <c r="BJ94">
        <v>1.7526079999999999</v>
      </c>
      <c r="BK94">
        <v>1.7565539999999999</v>
      </c>
      <c r="BL94">
        <v>1.691055</v>
      </c>
      <c r="BM94">
        <v>1.7114229999999999</v>
      </c>
      <c r="BN94">
        <v>1.703937</v>
      </c>
      <c r="BO94">
        <v>2.0278209999999999</v>
      </c>
      <c r="BP94">
        <v>2.052298</v>
      </c>
      <c r="BQ94">
        <v>2.0318040000000002</v>
      </c>
      <c r="BR94">
        <v>1.8937269999999999</v>
      </c>
      <c r="BS94">
        <v>1.8703730000000001</v>
      </c>
      <c r="BT94">
        <v>1.875734</v>
      </c>
      <c r="BU94">
        <v>1.7965450000000001</v>
      </c>
      <c r="BV94">
        <v>1.782214</v>
      </c>
      <c r="BW94">
        <v>1.464194</v>
      </c>
      <c r="BX94">
        <v>1.5866279999999999</v>
      </c>
      <c r="BY94">
        <v>1.5956250000000001</v>
      </c>
      <c r="BZ94">
        <v>1.6806859999999999</v>
      </c>
      <c r="CA94">
        <v>1.6394740000000001</v>
      </c>
      <c r="CB94">
        <v>1.639559</v>
      </c>
      <c r="CC94">
        <v>1.6911290000000001</v>
      </c>
      <c r="CD94">
        <v>1.725765</v>
      </c>
    </row>
    <row r="95" spans="1:82">
      <c r="A95">
        <v>71.143332999999998</v>
      </c>
      <c r="B95" s="3">
        <v>2.9643055555555553</v>
      </c>
      <c r="C95">
        <v>1.746845</v>
      </c>
      <c r="D95">
        <v>1.6790970000000001</v>
      </c>
      <c r="E95">
        <v>1.744974</v>
      </c>
      <c r="F95">
        <v>1.7536910000000001</v>
      </c>
      <c r="G95">
        <v>0.70245100000000005</v>
      </c>
      <c r="H95">
        <v>0.68410400000000005</v>
      </c>
      <c r="I95">
        <v>0.63187599999999999</v>
      </c>
      <c r="J95">
        <v>0.68604100000000001</v>
      </c>
      <c r="K95">
        <v>2.008257</v>
      </c>
      <c r="L95">
        <v>2.0158770000000001</v>
      </c>
      <c r="M95">
        <v>2.0385689999999999</v>
      </c>
      <c r="N95">
        <v>2.0053359999999998</v>
      </c>
      <c r="O95">
        <v>1.7044250000000001</v>
      </c>
      <c r="P95">
        <v>1.7160040000000001</v>
      </c>
      <c r="Q95">
        <v>1.769984</v>
      </c>
      <c r="R95">
        <v>1.659089</v>
      </c>
      <c r="S95">
        <v>1.749546</v>
      </c>
      <c r="T95">
        <v>1.792338</v>
      </c>
      <c r="U95">
        <v>1.7087760000000001</v>
      </c>
      <c r="V95">
        <v>1.6966829999999999</v>
      </c>
      <c r="W95">
        <v>1.7728680000000001</v>
      </c>
      <c r="X95">
        <v>1.7987979999999999</v>
      </c>
      <c r="Y95">
        <v>1.7587120000000001</v>
      </c>
      <c r="Z95">
        <v>1.73828</v>
      </c>
      <c r="AA95">
        <v>1.6533580000000001</v>
      </c>
      <c r="AB95">
        <v>1.6741969999999999</v>
      </c>
      <c r="AC95">
        <v>1.564271</v>
      </c>
      <c r="AD95">
        <v>1.6646350000000001</v>
      </c>
      <c r="AE95">
        <v>1.647591</v>
      </c>
      <c r="AF95">
        <v>1.6292420000000001</v>
      </c>
      <c r="AG95">
        <v>1.726936</v>
      </c>
      <c r="AH95">
        <v>1.71221</v>
      </c>
      <c r="AI95">
        <v>0.261291</v>
      </c>
      <c r="AJ95">
        <v>1.3891709999999999</v>
      </c>
      <c r="AK95">
        <v>1.587871</v>
      </c>
      <c r="AL95">
        <v>1.8089230000000001</v>
      </c>
      <c r="AM95">
        <v>1.73986</v>
      </c>
      <c r="AN95">
        <v>1.768041</v>
      </c>
      <c r="AO95">
        <v>1.71926</v>
      </c>
      <c r="AP95">
        <v>1.7064919999999999</v>
      </c>
      <c r="AQ95">
        <v>1.7191749999999999</v>
      </c>
      <c r="AR95">
        <v>1.710523</v>
      </c>
      <c r="AS95">
        <v>1.6761509999999999</v>
      </c>
      <c r="AT95">
        <v>1.6729780000000001</v>
      </c>
      <c r="AU95">
        <v>1.7658659999999999</v>
      </c>
      <c r="AV95">
        <v>1.7353430000000001</v>
      </c>
      <c r="AW95">
        <v>1.7596339999999999</v>
      </c>
      <c r="AX95">
        <v>1.7089220000000001</v>
      </c>
      <c r="AY95">
        <v>1.5849899999999999</v>
      </c>
      <c r="AZ95">
        <v>1.609054</v>
      </c>
      <c r="BA95">
        <v>1.5845590000000001</v>
      </c>
      <c r="BB95">
        <v>1.655027</v>
      </c>
      <c r="BC95">
        <v>1.7283580000000001</v>
      </c>
      <c r="BD95">
        <v>1.6687069999999999</v>
      </c>
      <c r="BE95">
        <v>1.7273799999999999</v>
      </c>
      <c r="BF95">
        <v>1.6453869999999999</v>
      </c>
      <c r="BG95">
        <v>0.25317400000000001</v>
      </c>
      <c r="BH95">
        <v>1.400927</v>
      </c>
      <c r="BI95">
        <v>1.7223729999999999</v>
      </c>
      <c r="BJ95">
        <v>1.7697769999999999</v>
      </c>
      <c r="BK95">
        <v>1.76644</v>
      </c>
      <c r="BL95">
        <v>1.7023740000000001</v>
      </c>
      <c r="BM95">
        <v>1.7156880000000001</v>
      </c>
      <c r="BN95">
        <v>1.715187</v>
      </c>
      <c r="BO95">
        <v>2.0369190000000001</v>
      </c>
      <c r="BP95">
        <v>2.0666989999999998</v>
      </c>
      <c r="BQ95">
        <v>2.0506250000000001</v>
      </c>
      <c r="BR95">
        <v>1.9096709999999999</v>
      </c>
      <c r="BS95">
        <v>1.881648</v>
      </c>
      <c r="BT95">
        <v>1.886279</v>
      </c>
      <c r="BU95">
        <v>1.79457</v>
      </c>
      <c r="BV95">
        <v>1.7885249999999999</v>
      </c>
      <c r="BW95">
        <v>1.469956</v>
      </c>
      <c r="BX95">
        <v>1.601337</v>
      </c>
      <c r="BY95">
        <v>1.6011789999999999</v>
      </c>
      <c r="BZ95">
        <v>1.675616</v>
      </c>
      <c r="CA95">
        <v>1.641994</v>
      </c>
      <c r="CB95">
        <v>1.6339319999999999</v>
      </c>
      <c r="CC95">
        <v>1.7049479999999999</v>
      </c>
      <c r="CD95">
        <v>1.7222770000000001</v>
      </c>
    </row>
    <row r="96" spans="1:82">
      <c r="A96">
        <v>72.138333000000003</v>
      </c>
      <c r="B96" s="3">
        <v>3.0057638888888891</v>
      </c>
      <c r="C96">
        <v>1.7530460000000001</v>
      </c>
      <c r="D96">
        <v>1.696412</v>
      </c>
      <c r="E96">
        <v>1.752656</v>
      </c>
      <c r="F96">
        <v>1.7606280000000001</v>
      </c>
      <c r="G96">
        <v>0.66912799999999995</v>
      </c>
      <c r="H96">
        <v>0.648316</v>
      </c>
      <c r="I96">
        <v>0.59073900000000001</v>
      </c>
      <c r="J96">
        <v>0.65086500000000003</v>
      </c>
      <c r="K96">
        <v>2.0433340000000002</v>
      </c>
      <c r="L96">
        <v>2.0407320000000002</v>
      </c>
      <c r="M96">
        <v>2.0720239999999999</v>
      </c>
      <c r="N96">
        <v>2.0356070000000002</v>
      </c>
      <c r="O96">
        <v>1.7094860000000001</v>
      </c>
      <c r="P96">
        <v>1.7217979999999999</v>
      </c>
      <c r="Q96">
        <v>1.7729889999999999</v>
      </c>
      <c r="R96">
        <v>1.670776</v>
      </c>
      <c r="S96">
        <v>1.755247</v>
      </c>
      <c r="T96">
        <v>1.8028310000000001</v>
      </c>
      <c r="U96">
        <v>1.7064680000000001</v>
      </c>
      <c r="V96">
        <v>1.700159</v>
      </c>
      <c r="W96">
        <v>1.7745200000000001</v>
      </c>
      <c r="X96">
        <v>1.8065020000000001</v>
      </c>
      <c r="Y96">
        <v>1.7703439999999999</v>
      </c>
      <c r="Z96">
        <v>1.751738</v>
      </c>
      <c r="AA96">
        <v>1.6606879999999999</v>
      </c>
      <c r="AB96">
        <v>1.687451</v>
      </c>
      <c r="AC96">
        <v>1.564492</v>
      </c>
      <c r="AD96">
        <v>1.672733</v>
      </c>
      <c r="AE96">
        <v>1.6552750000000001</v>
      </c>
      <c r="AF96">
        <v>1.631847</v>
      </c>
      <c r="AG96">
        <v>1.731808</v>
      </c>
      <c r="AH96">
        <v>1.7122599999999999</v>
      </c>
      <c r="AI96">
        <v>0.25937300000000002</v>
      </c>
      <c r="AJ96">
        <v>1.3910389999999999</v>
      </c>
      <c r="AK96">
        <v>1.585833</v>
      </c>
      <c r="AL96">
        <v>1.816813</v>
      </c>
      <c r="AM96">
        <v>1.7393540000000001</v>
      </c>
      <c r="AN96">
        <v>1.7679549999999999</v>
      </c>
      <c r="AO96">
        <v>1.7295259999999999</v>
      </c>
      <c r="AP96">
        <v>1.711708</v>
      </c>
      <c r="AQ96">
        <v>1.725384</v>
      </c>
      <c r="AR96">
        <v>1.720926</v>
      </c>
      <c r="AS96">
        <v>1.6812819999999999</v>
      </c>
      <c r="AT96">
        <v>1.6841600000000001</v>
      </c>
      <c r="AU96">
        <v>1.761493</v>
      </c>
      <c r="AV96">
        <v>1.745017</v>
      </c>
      <c r="AW96">
        <v>1.7685249999999999</v>
      </c>
      <c r="AX96">
        <v>1.713047</v>
      </c>
      <c r="AY96">
        <v>1.5875939999999999</v>
      </c>
      <c r="AZ96">
        <v>1.610873</v>
      </c>
      <c r="BA96">
        <v>1.58586</v>
      </c>
      <c r="BB96">
        <v>1.6625540000000001</v>
      </c>
      <c r="BC96">
        <v>1.731341</v>
      </c>
      <c r="BD96">
        <v>1.68638</v>
      </c>
      <c r="BE96">
        <v>1.7315210000000001</v>
      </c>
      <c r="BF96">
        <v>1.6519820000000001</v>
      </c>
      <c r="BG96">
        <v>0.25380599999999998</v>
      </c>
      <c r="BH96">
        <v>1.405068</v>
      </c>
      <c r="BI96">
        <v>1.726127</v>
      </c>
      <c r="BJ96">
        <v>1.783725</v>
      </c>
      <c r="BK96">
        <v>1.7716209999999999</v>
      </c>
      <c r="BL96">
        <v>1.7085710000000001</v>
      </c>
      <c r="BM96">
        <v>1.7364919999999999</v>
      </c>
      <c r="BN96">
        <v>1.7212989999999999</v>
      </c>
      <c r="BO96">
        <v>2.0544530000000001</v>
      </c>
      <c r="BP96">
        <v>2.0954220000000001</v>
      </c>
      <c r="BQ96">
        <v>2.073251</v>
      </c>
      <c r="BR96">
        <v>1.9361649999999999</v>
      </c>
      <c r="BS96">
        <v>1.902574</v>
      </c>
      <c r="BT96">
        <v>1.8998539999999999</v>
      </c>
      <c r="BU96">
        <v>1.7978540000000001</v>
      </c>
      <c r="BV96">
        <v>1.7857959999999999</v>
      </c>
      <c r="BW96">
        <v>1.4678009999999999</v>
      </c>
      <c r="BX96">
        <v>1.598679</v>
      </c>
      <c r="BY96">
        <v>1.608984</v>
      </c>
      <c r="BZ96">
        <v>1.6842839999999999</v>
      </c>
      <c r="CA96">
        <v>1.645297</v>
      </c>
      <c r="CB96">
        <v>1.644101</v>
      </c>
      <c r="CC96">
        <v>1.7117260000000001</v>
      </c>
      <c r="CD96">
        <v>1.730556</v>
      </c>
    </row>
    <row r="97" spans="1:82">
      <c r="A97">
        <v>73.134167000000005</v>
      </c>
      <c r="B97" s="3">
        <v>3.0472569444444448</v>
      </c>
      <c r="C97">
        <v>1.76572</v>
      </c>
      <c r="D97">
        <v>1.7033929999999999</v>
      </c>
      <c r="E97">
        <v>1.753878</v>
      </c>
      <c r="F97">
        <v>1.7703500000000001</v>
      </c>
      <c r="G97">
        <v>0.63163100000000005</v>
      </c>
      <c r="H97">
        <v>0.61617599999999995</v>
      </c>
      <c r="I97">
        <v>0.56027400000000005</v>
      </c>
      <c r="J97">
        <v>0.61614999999999998</v>
      </c>
      <c r="K97">
        <v>2.0582850000000001</v>
      </c>
      <c r="L97">
        <v>2.0594920000000001</v>
      </c>
      <c r="M97">
        <v>2.0940059999999998</v>
      </c>
      <c r="N97">
        <v>2.0634700000000001</v>
      </c>
      <c r="O97">
        <v>1.7171099999999999</v>
      </c>
      <c r="P97">
        <v>1.7410600000000001</v>
      </c>
      <c r="Q97">
        <v>1.7785219999999999</v>
      </c>
      <c r="R97">
        <v>1.6808719999999999</v>
      </c>
      <c r="S97">
        <v>1.7642899999999999</v>
      </c>
      <c r="T97">
        <v>1.7991729999999999</v>
      </c>
      <c r="U97">
        <v>1.7173689999999999</v>
      </c>
      <c r="V97">
        <v>1.7133929999999999</v>
      </c>
      <c r="W97">
        <v>1.7790779999999999</v>
      </c>
      <c r="X97">
        <v>1.8161799999999999</v>
      </c>
      <c r="Y97">
        <v>1.7789790000000001</v>
      </c>
      <c r="Z97">
        <v>1.759719</v>
      </c>
      <c r="AA97">
        <v>1.675098</v>
      </c>
      <c r="AB97">
        <v>1.699139</v>
      </c>
      <c r="AC97">
        <v>1.5682339999999999</v>
      </c>
      <c r="AD97">
        <v>1.6801919999999999</v>
      </c>
      <c r="AE97">
        <v>1.6626700000000001</v>
      </c>
      <c r="AF97">
        <v>1.6541170000000001</v>
      </c>
      <c r="AG97">
        <v>1.7306319999999999</v>
      </c>
      <c r="AH97">
        <v>1.7280009999999999</v>
      </c>
      <c r="AI97">
        <v>0.260492</v>
      </c>
      <c r="AJ97">
        <v>1.398158</v>
      </c>
      <c r="AK97">
        <v>1.595769</v>
      </c>
      <c r="AL97">
        <v>1.8295570000000001</v>
      </c>
      <c r="AM97">
        <v>1.7462120000000001</v>
      </c>
      <c r="AN97">
        <v>1.7926629999999999</v>
      </c>
      <c r="AO97">
        <v>1.7467809999999999</v>
      </c>
      <c r="AP97">
        <v>1.7247250000000001</v>
      </c>
      <c r="AQ97">
        <v>1.7271669999999999</v>
      </c>
      <c r="AR97">
        <v>1.728572</v>
      </c>
      <c r="AS97">
        <v>1.6791020000000001</v>
      </c>
      <c r="AT97">
        <v>1.6894750000000001</v>
      </c>
      <c r="AU97">
        <v>1.762715</v>
      </c>
      <c r="AV97">
        <v>1.757349</v>
      </c>
      <c r="AW97">
        <v>1.7732950000000001</v>
      </c>
      <c r="AX97">
        <v>1.7277499999999999</v>
      </c>
      <c r="AY97">
        <v>1.605307</v>
      </c>
      <c r="AZ97">
        <v>1.614859</v>
      </c>
      <c r="BA97">
        <v>1.598946</v>
      </c>
      <c r="BB97">
        <v>1.668148</v>
      </c>
      <c r="BC97">
        <v>1.735859</v>
      </c>
      <c r="BD97">
        <v>1.69814</v>
      </c>
      <c r="BE97">
        <v>1.7305189999999999</v>
      </c>
      <c r="BF97">
        <v>1.6578999999999999</v>
      </c>
      <c r="BG97">
        <v>0.25094699999999998</v>
      </c>
      <c r="BH97">
        <v>1.4082760000000001</v>
      </c>
      <c r="BI97">
        <v>1.7266630000000001</v>
      </c>
      <c r="BJ97">
        <v>1.7875479999999999</v>
      </c>
      <c r="BK97">
        <v>1.7730969999999999</v>
      </c>
      <c r="BL97">
        <v>1.710806</v>
      </c>
      <c r="BM97">
        <v>1.7468790000000001</v>
      </c>
      <c r="BN97">
        <v>1.7327410000000001</v>
      </c>
      <c r="BO97">
        <v>2.0776500000000002</v>
      </c>
      <c r="BP97">
        <v>2.1115740000000001</v>
      </c>
      <c r="BQ97">
        <v>2.097934</v>
      </c>
      <c r="BR97">
        <v>1.9589700000000001</v>
      </c>
      <c r="BS97">
        <v>1.907951</v>
      </c>
      <c r="BT97">
        <v>1.916963</v>
      </c>
      <c r="BU97">
        <v>1.81254</v>
      </c>
      <c r="BV97">
        <v>1.8071839999999999</v>
      </c>
      <c r="BW97">
        <v>1.468445</v>
      </c>
      <c r="BX97">
        <v>1.6032010000000001</v>
      </c>
      <c r="BY97">
        <v>1.615804</v>
      </c>
      <c r="BZ97">
        <v>1.6959789999999999</v>
      </c>
      <c r="CA97">
        <v>1.6608480000000001</v>
      </c>
      <c r="CB97">
        <v>1.654731</v>
      </c>
      <c r="CC97">
        <v>1.7145220000000001</v>
      </c>
      <c r="CD97">
        <v>1.7331650000000001</v>
      </c>
    </row>
    <row r="98" spans="1:82">
      <c r="A98">
        <v>74.128611000000006</v>
      </c>
      <c r="B98" s="3">
        <v>3.0886921296296297</v>
      </c>
      <c r="C98">
        <v>1.777522</v>
      </c>
      <c r="D98">
        <v>1.7075530000000001</v>
      </c>
      <c r="E98">
        <v>1.7551330000000001</v>
      </c>
      <c r="F98">
        <v>1.782467</v>
      </c>
      <c r="G98">
        <v>0.59632200000000002</v>
      </c>
      <c r="H98">
        <v>0.58489999999999998</v>
      </c>
      <c r="I98">
        <v>0.52627699999999999</v>
      </c>
      <c r="J98">
        <v>0.58247000000000004</v>
      </c>
      <c r="K98">
        <v>2.085753</v>
      </c>
      <c r="L98">
        <v>2.0703209999999999</v>
      </c>
      <c r="M98">
        <v>2.120949</v>
      </c>
      <c r="N98">
        <v>2.0806010000000001</v>
      </c>
      <c r="O98">
        <v>1.7288269999999999</v>
      </c>
      <c r="P98">
        <v>1.7408250000000001</v>
      </c>
      <c r="Q98">
        <v>1.788985</v>
      </c>
      <c r="R98">
        <v>1.6863459999999999</v>
      </c>
      <c r="S98">
        <v>1.778378</v>
      </c>
      <c r="T98">
        <v>1.815394</v>
      </c>
      <c r="U98">
        <v>1.7306820000000001</v>
      </c>
      <c r="V98">
        <v>1.7330490000000001</v>
      </c>
      <c r="W98">
        <v>1.775847</v>
      </c>
      <c r="X98">
        <v>1.821758</v>
      </c>
      <c r="Y98">
        <v>1.794524</v>
      </c>
      <c r="Z98">
        <v>1.7672950000000001</v>
      </c>
      <c r="AA98">
        <v>1.6766160000000001</v>
      </c>
      <c r="AB98">
        <v>1.701357</v>
      </c>
      <c r="AC98">
        <v>1.5715680000000001</v>
      </c>
      <c r="AD98">
        <v>1.687505</v>
      </c>
      <c r="AE98">
        <v>1.673216</v>
      </c>
      <c r="AF98">
        <v>1.658623</v>
      </c>
      <c r="AG98">
        <v>1.7519629999999999</v>
      </c>
      <c r="AH98">
        <v>1.737026</v>
      </c>
      <c r="AI98">
        <v>0.26102999999999998</v>
      </c>
      <c r="AJ98">
        <v>1.4072819999999999</v>
      </c>
      <c r="AK98">
        <v>1.6063050000000001</v>
      </c>
      <c r="AL98">
        <v>1.8466100000000001</v>
      </c>
      <c r="AM98">
        <v>1.7586079999999999</v>
      </c>
      <c r="AN98">
        <v>1.7938829999999999</v>
      </c>
      <c r="AO98">
        <v>1.752658</v>
      </c>
      <c r="AP98">
        <v>1.7309429999999999</v>
      </c>
      <c r="AQ98">
        <v>1.734578</v>
      </c>
      <c r="AR98">
        <v>1.741414</v>
      </c>
      <c r="AS98">
        <v>1.692822</v>
      </c>
      <c r="AT98">
        <v>1.6955739999999999</v>
      </c>
      <c r="AU98">
        <v>1.7725489999999999</v>
      </c>
      <c r="AV98">
        <v>1.7745439999999999</v>
      </c>
      <c r="AW98">
        <v>1.790692</v>
      </c>
      <c r="AX98">
        <v>1.732764</v>
      </c>
      <c r="AY98">
        <v>1.6049770000000001</v>
      </c>
      <c r="AZ98">
        <v>1.6298220000000001</v>
      </c>
      <c r="BA98">
        <v>1.604074</v>
      </c>
      <c r="BB98">
        <v>1.6691830000000001</v>
      </c>
      <c r="BC98">
        <v>1.7362439999999999</v>
      </c>
      <c r="BD98">
        <v>1.704331</v>
      </c>
      <c r="BE98">
        <v>1.7520089999999999</v>
      </c>
      <c r="BF98">
        <v>1.671276</v>
      </c>
      <c r="BG98">
        <v>0.25251099999999999</v>
      </c>
      <c r="BH98">
        <v>1.4122509999999999</v>
      </c>
      <c r="BI98">
        <v>1.7394179999999999</v>
      </c>
      <c r="BJ98">
        <v>1.7986409999999999</v>
      </c>
      <c r="BK98">
        <v>1.7751669999999999</v>
      </c>
      <c r="BL98">
        <v>1.7287939999999999</v>
      </c>
      <c r="BM98">
        <v>1.7451859999999999</v>
      </c>
      <c r="BN98">
        <v>1.7453829999999999</v>
      </c>
      <c r="BO98">
        <v>2.0962160000000001</v>
      </c>
      <c r="BP98">
        <v>2.1304850000000002</v>
      </c>
      <c r="BQ98">
        <v>2.1197569999999999</v>
      </c>
      <c r="BR98">
        <v>1.964391</v>
      </c>
      <c r="BS98">
        <v>1.923122</v>
      </c>
      <c r="BT98">
        <v>1.9291860000000001</v>
      </c>
      <c r="BU98">
        <v>1.8180590000000001</v>
      </c>
      <c r="BV98">
        <v>1.805096</v>
      </c>
      <c r="BW98">
        <v>1.4762</v>
      </c>
      <c r="BX98">
        <v>1.6083460000000001</v>
      </c>
      <c r="BY98">
        <v>1.6241669999999999</v>
      </c>
      <c r="BZ98">
        <v>1.698518</v>
      </c>
      <c r="CA98">
        <v>1.666857</v>
      </c>
      <c r="CB98">
        <v>1.6552800000000001</v>
      </c>
      <c r="CC98">
        <v>1.722118</v>
      </c>
      <c r="CD98">
        <v>1.7224079999999999</v>
      </c>
    </row>
    <row r="99" spans="1:82">
      <c r="A99">
        <v>75.123333000000002</v>
      </c>
      <c r="B99" s="3">
        <v>3.1301388888888888</v>
      </c>
      <c r="C99">
        <v>1.77214</v>
      </c>
      <c r="D99">
        <v>1.7114560000000001</v>
      </c>
      <c r="E99">
        <v>1.757735</v>
      </c>
      <c r="F99">
        <v>1.789264</v>
      </c>
      <c r="G99">
        <v>0.57067000000000001</v>
      </c>
      <c r="H99">
        <v>0.55530400000000002</v>
      </c>
      <c r="I99">
        <v>0.49786900000000001</v>
      </c>
      <c r="J99">
        <v>0.54543699999999995</v>
      </c>
      <c r="K99">
        <v>2.09972</v>
      </c>
      <c r="L99">
        <v>2.088562</v>
      </c>
      <c r="M99">
        <v>2.1450680000000002</v>
      </c>
      <c r="N99">
        <v>2.1024949999999998</v>
      </c>
      <c r="O99">
        <v>1.736515</v>
      </c>
      <c r="P99">
        <v>1.7509999999999999</v>
      </c>
      <c r="Q99">
        <v>1.7937689999999999</v>
      </c>
      <c r="R99">
        <v>1.6913879999999999</v>
      </c>
      <c r="S99">
        <v>1.7878510000000001</v>
      </c>
      <c r="T99">
        <v>1.8261670000000001</v>
      </c>
      <c r="U99">
        <v>1.7311430000000001</v>
      </c>
      <c r="V99">
        <v>1.741074</v>
      </c>
      <c r="W99">
        <v>1.7897510000000001</v>
      </c>
      <c r="X99">
        <v>1.839952</v>
      </c>
      <c r="Y99">
        <v>1.7981860000000001</v>
      </c>
      <c r="Z99">
        <v>1.7702199999999999</v>
      </c>
      <c r="AA99">
        <v>1.6802029999999999</v>
      </c>
      <c r="AB99">
        <v>1.7064649999999999</v>
      </c>
      <c r="AC99">
        <v>1.575912</v>
      </c>
      <c r="AD99">
        <v>1.6899770000000001</v>
      </c>
      <c r="AE99">
        <v>1.6738660000000001</v>
      </c>
      <c r="AF99">
        <v>1.656172</v>
      </c>
      <c r="AG99">
        <v>1.7523230000000001</v>
      </c>
      <c r="AH99">
        <v>1.7408250000000001</v>
      </c>
      <c r="AI99">
        <v>0.26188099999999997</v>
      </c>
      <c r="AJ99">
        <v>1.4151119999999999</v>
      </c>
      <c r="AK99">
        <v>1.6138699999999999</v>
      </c>
      <c r="AL99">
        <v>1.856482</v>
      </c>
      <c r="AM99">
        <v>1.7667710000000001</v>
      </c>
      <c r="AN99">
        <v>1.807949</v>
      </c>
      <c r="AO99">
        <v>1.7530950000000001</v>
      </c>
      <c r="AP99">
        <v>1.729468</v>
      </c>
      <c r="AQ99">
        <v>1.7362839999999999</v>
      </c>
      <c r="AR99">
        <v>1.744021</v>
      </c>
      <c r="AS99">
        <v>1.696699</v>
      </c>
      <c r="AT99">
        <v>1.712067</v>
      </c>
      <c r="AU99">
        <v>1.787385</v>
      </c>
      <c r="AV99">
        <v>1.775665</v>
      </c>
      <c r="AW99">
        <v>1.795965</v>
      </c>
      <c r="AX99">
        <v>1.7256370000000001</v>
      </c>
      <c r="AY99">
        <v>1.6162399999999999</v>
      </c>
      <c r="AZ99">
        <v>1.6271850000000001</v>
      </c>
      <c r="BA99">
        <v>1.612465</v>
      </c>
      <c r="BB99">
        <v>1.6767890000000001</v>
      </c>
      <c r="BC99">
        <v>1.7381580000000001</v>
      </c>
      <c r="BD99">
        <v>1.709376</v>
      </c>
      <c r="BE99">
        <v>1.7621789999999999</v>
      </c>
      <c r="BF99">
        <v>1.6838420000000001</v>
      </c>
      <c r="BG99">
        <v>0.24768499999999999</v>
      </c>
      <c r="BH99">
        <v>1.409888</v>
      </c>
      <c r="BI99">
        <v>1.76047</v>
      </c>
      <c r="BJ99">
        <v>1.8052029999999999</v>
      </c>
      <c r="BK99">
        <v>1.776575</v>
      </c>
      <c r="BL99">
        <v>1.730094</v>
      </c>
      <c r="BM99">
        <v>1.753557</v>
      </c>
      <c r="BN99">
        <v>1.75166</v>
      </c>
      <c r="BO99">
        <v>2.1143429999999999</v>
      </c>
      <c r="BP99">
        <v>2.1473230000000001</v>
      </c>
      <c r="BQ99">
        <v>2.1486350000000001</v>
      </c>
      <c r="BR99">
        <v>1.980521</v>
      </c>
      <c r="BS99">
        <v>1.948142</v>
      </c>
      <c r="BT99">
        <v>1.949856</v>
      </c>
      <c r="BU99">
        <v>1.8248089999999999</v>
      </c>
      <c r="BV99">
        <v>1.824444</v>
      </c>
      <c r="BW99">
        <v>1.478961</v>
      </c>
      <c r="BX99">
        <v>1.6154759999999999</v>
      </c>
      <c r="BY99">
        <v>1.6210800000000001</v>
      </c>
      <c r="BZ99">
        <v>1.711805</v>
      </c>
      <c r="CA99">
        <v>1.6771290000000001</v>
      </c>
      <c r="CB99">
        <v>1.6732340000000001</v>
      </c>
      <c r="CC99">
        <v>1.724162</v>
      </c>
      <c r="CD99">
        <v>1.7328269999999999</v>
      </c>
    </row>
    <row r="100" spans="1:82">
      <c r="A100">
        <v>76.117778000000001</v>
      </c>
      <c r="B100" s="3">
        <v>3.1715740740740741</v>
      </c>
      <c r="C100">
        <v>1.7869379999999999</v>
      </c>
      <c r="D100">
        <v>1.7265239999999999</v>
      </c>
      <c r="E100">
        <v>1.775928</v>
      </c>
      <c r="F100">
        <v>1.797965</v>
      </c>
      <c r="G100">
        <v>0.53808800000000001</v>
      </c>
      <c r="H100">
        <v>0.52609600000000001</v>
      </c>
      <c r="I100">
        <v>0.46808</v>
      </c>
      <c r="J100">
        <v>0.51509899999999997</v>
      </c>
      <c r="K100">
        <v>2.1161799999999999</v>
      </c>
      <c r="L100">
        <v>2.1127560000000001</v>
      </c>
      <c r="M100">
        <v>2.1814369999999998</v>
      </c>
      <c r="N100">
        <v>2.13835</v>
      </c>
      <c r="O100">
        <v>1.7446919999999999</v>
      </c>
      <c r="P100">
        <v>1.7566200000000001</v>
      </c>
      <c r="Q100">
        <v>1.808821</v>
      </c>
      <c r="R100">
        <v>1.701273</v>
      </c>
      <c r="S100">
        <v>1.794662</v>
      </c>
      <c r="T100">
        <v>1.832112</v>
      </c>
      <c r="U100">
        <v>1.7489459999999999</v>
      </c>
      <c r="V100">
        <v>1.7485729999999999</v>
      </c>
      <c r="W100">
        <v>1.798851</v>
      </c>
      <c r="X100">
        <v>1.852776</v>
      </c>
      <c r="Y100">
        <v>1.8057190000000001</v>
      </c>
      <c r="Z100">
        <v>1.7851710000000001</v>
      </c>
      <c r="AA100">
        <v>1.6865300000000001</v>
      </c>
      <c r="AB100">
        <v>1.7096420000000001</v>
      </c>
      <c r="AC100">
        <v>1.579971</v>
      </c>
      <c r="AD100">
        <v>1.6947289999999999</v>
      </c>
      <c r="AE100">
        <v>1.6878439999999999</v>
      </c>
      <c r="AF100">
        <v>1.6790369999999999</v>
      </c>
      <c r="AG100">
        <v>1.7640629999999999</v>
      </c>
      <c r="AH100">
        <v>1.764419</v>
      </c>
      <c r="AI100">
        <v>0.259905</v>
      </c>
      <c r="AJ100">
        <v>1.4134169999999999</v>
      </c>
      <c r="AK100">
        <v>1.6216740000000001</v>
      </c>
      <c r="AL100">
        <v>1.8608549999999999</v>
      </c>
      <c r="AM100">
        <v>1.7766189999999999</v>
      </c>
      <c r="AN100">
        <v>1.822487</v>
      </c>
      <c r="AO100">
        <v>1.76013</v>
      </c>
      <c r="AP100">
        <v>1.735311</v>
      </c>
      <c r="AQ100">
        <v>1.749646</v>
      </c>
      <c r="AR100">
        <v>1.7442</v>
      </c>
      <c r="AS100">
        <v>1.70607</v>
      </c>
      <c r="AT100">
        <v>1.71766</v>
      </c>
      <c r="AU100">
        <v>1.799326</v>
      </c>
      <c r="AV100">
        <v>1.782942</v>
      </c>
      <c r="AW100">
        <v>1.8074509999999999</v>
      </c>
      <c r="AX100">
        <v>1.742823</v>
      </c>
      <c r="AY100">
        <v>1.627451</v>
      </c>
      <c r="AZ100">
        <v>1.6357520000000001</v>
      </c>
      <c r="BA100">
        <v>1.6291599999999999</v>
      </c>
      <c r="BB100">
        <v>1.6838919999999999</v>
      </c>
      <c r="BC100">
        <v>1.7445710000000001</v>
      </c>
      <c r="BD100">
        <v>1.7272209999999999</v>
      </c>
      <c r="BE100">
        <v>1.777679</v>
      </c>
      <c r="BF100">
        <v>1.689862</v>
      </c>
      <c r="BG100">
        <v>0.24784600000000001</v>
      </c>
      <c r="BH100">
        <v>1.416846</v>
      </c>
      <c r="BI100">
        <v>1.7592099999999999</v>
      </c>
      <c r="BJ100">
        <v>1.809849</v>
      </c>
      <c r="BK100">
        <v>1.791434</v>
      </c>
      <c r="BL100">
        <v>1.738505</v>
      </c>
      <c r="BM100">
        <v>1.759781</v>
      </c>
      <c r="BN100">
        <v>1.755771</v>
      </c>
      <c r="BO100">
        <v>2.141559</v>
      </c>
      <c r="BP100">
        <v>2.1675550000000001</v>
      </c>
      <c r="BQ100">
        <v>2.152136</v>
      </c>
      <c r="BR100">
        <v>2.0054379999999998</v>
      </c>
      <c r="BS100">
        <v>1.9690589999999999</v>
      </c>
      <c r="BT100">
        <v>1.9641139999999999</v>
      </c>
      <c r="BU100">
        <v>1.84528</v>
      </c>
      <c r="BV100">
        <v>1.837453</v>
      </c>
      <c r="BW100">
        <v>1.4852380000000001</v>
      </c>
      <c r="BX100">
        <v>1.621259</v>
      </c>
      <c r="BY100">
        <v>1.633249</v>
      </c>
      <c r="BZ100">
        <v>1.718348</v>
      </c>
      <c r="CA100">
        <v>1.682002</v>
      </c>
      <c r="CB100">
        <v>1.6872879999999999</v>
      </c>
      <c r="CC100">
        <v>1.7355659999999999</v>
      </c>
      <c r="CD100">
        <v>1.7422489999999999</v>
      </c>
    </row>
    <row r="101" spans="1:82">
      <c r="A101">
        <v>77.113056</v>
      </c>
      <c r="B101" s="3">
        <v>3.2130439814814817</v>
      </c>
      <c r="C101">
        <v>1.7913289999999999</v>
      </c>
      <c r="D101">
        <v>1.734656</v>
      </c>
      <c r="E101">
        <v>1.789941</v>
      </c>
      <c r="F101">
        <v>1.8020510000000001</v>
      </c>
      <c r="G101">
        <v>0.50014000000000003</v>
      </c>
      <c r="H101">
        <v>0.50257300000000005</v>
      </c>
      <c r="I101">
        <v>0.43880200000000003</v>
      </c>
      <c r="J101">
        <v>0.48780600000000002</v>
      </c>
      <c r="K101">
        <v>2.1438709999999999</v>
      </c>
      <c r="L101">
        <v>2.1407120000000002</v>
      </c>
      <c r="M101">
        <v>2.2014230000000001</v>
      </c>
      <c r="N101">
        <v>2.1654140000000002</v>
      </c>
      <c r="O101">
        <v>1.7500439999999999</v>
      </c>
      <c r="P101">
        <v>1.7681880000000001</v>
      </c>
      <c r="Q101">
        <v>1.8126059999999999</v>
      </c>
      <c r="R101">
        <v>1.69858</v>
      </c>
      <c r="S101">
        <v>1.801291</v>
      </c>
      <c r="T101">
        <v>1.8399479999999999</v>
      </c>
      <c r="U101">
        <v>1.756699</v>
      </c>
      <c r="V101">
        <v>1.748872</v>
      </c>
      <c r="W101">
        <v>1.810718</v>
      </c>
      <c r="X101">
        <v>1.872061</v>
      </c>
      <c r="Y101">
        <v>1.815375</v>
      </c>
      <c r="Z101">
        <v>1.8002419999999999</v>
      </c>
      <c r="AA101">
        <v>1.6991890000000001</v>
      </c>
      <c r="AB101">
        <v>1.7173039999999999</v>
      </c>
      <c r="AC101">
        <v>1.593161</v>
      </c>
      <c r="AD101">
        <v>1.7073640000000001</v>
      </c>
      <c r="AE101">
        <v>1.6856990000000001</v>
      </c>
      <c r="AF101">
        <v>1.687343</v>
      </c>
      <c r="AG101">
        <v>1.7640549999999999</v>
      </c>
      <c r="AH101">
        <v>1.7632399999999999</v>
      </c>
      <c r="AI101">
        <v>0.25767800000000002</v>
      </c>
      <c r="AJ101">
        <v>1.418469</v>
      </c>
      <c r="AK101">
        <v>1.625872</v>
      </c>
      <c r="AL101">
        <v>1.8740730000000001</v>
      </c>
      <c r="AM101">
        <v>1.7790550000000001</v>
      </c>
      <c r="AN101">
        <v>1.8336650000000001</v>
      </c>
      <c r="AO101">
        <v>1.769223</v>
      </c>
      <c r="AP101">
        <v>1.739385</v>
      </c>
      <c r="AQ101">
        <v>1.7533289999999999</v>
      </c>
      <c r="AR101">
        <v>1.7492319999999999</v>
      </c>
      <c r="AS101">
        <v>1.711587</v>
      </c>
      <c r="AT101">
        <v>1.718647</v>
      </c>
      <c r="AU101">
        <v>1.79748</v>
      </c>
      <c r="AV101">
        <v>1.793949</v>
      </c>
      <c r="AW101">
        <v>1.809429</v>
      </c>
      <c r="AX101">
        <v>1.749244</v>
      </c>
      <c r="AY101">
        <v>1.6293489999999999</v>
      </c>
      <c r="AZ101">
        <v>1.6381950000000001</v>
      </c>
      <c r="BA101">
        <v>1.6279410000000001</v>
      </c>
      <c r="BB101">
        <v>1.691071</v>
      </c>
      <c r="BC101">
        <v>1.742364</v>
      </c>
      <c r="BD101">
        <v>1.728405</v>
      </c>
      <c r="BE101">
        <v>1.7848409999999999</v>
      </c>
      <c r="BF101">
        <v>1.697554</v>
      </c>
      <c r="BG101">
        <v>0.25019799999999998</v>
      </c>
      <c r="BH101">
        <v>1.4244460000000001</v>
      </c>
      <c r="BI101">
        <v>1.7729299999999999</v>
      </c>
      <c r="BJ101">
        <v>1.8313189999999999</v>
      </c>
      <c r="BK101">
        <v>1.8052729999999999</v>
      </c>
      <c r="BL101">
        <v>1.7301550000000001</v>
      </c>
      <c r="BM101">
        <v>1.771846</v>
      </c>
      <c r="BN101">
        <v>1.7665390000000001</v>
      </c>
      <c r="BO101">
        <v>2.1738870000000001</v>
      </c>
      <c r="BP101">
        <v>2.1834910000000001</v>
      </c>
      <c r="BQ101">
        <v>2.1701570000000001</v>
      </c>
      <c r="BR101">
        <v>2.0273829999999999</v>
      </c>
      <c r="BS101">
        <v>1.975519</v>
      </c>
      <c r="BT101">
        <v>1.9773769999999999</v>
      </c>
      <c r="BU101">
        <v>1.855154</v>
      </c>
      <c r="BV101">
        <v>1.841715</v>
      </c>
      <c r="BW101">
        <v>1.49509</v>
      </c>
      <c r="BX101">
        <v>1.629985</v>
      </c>
      <c r="BY101">
        <v>1.637948</v>
      </c>
      <c r="BZ101">
        <v>1.724021</v>
      </c>
      <c r="CA101">
        <v>1.6806239999999999</v>
      </c>
      <c r="CB101">
        <v>1.6832050000000001</v>
      </c>
      <c r="CC101">
        <v>1.731498</v>
      </c>
      <c r="CD101">
        <v>1.7378819999999999</v>
      </c>
    </row>
    <row r="102" spans="1:82">
      <c r="A102">
        <v>78.107500000000002</v>
      </c>
      <c r="B102" s="3">
        <v>3.2544791666666666</v>
      </c>
      <c r="C102">
        <v>1.8035559999999999</v>
      </c>
      <c r="D102">
        <v>1.739217</v>
      </c>
      <c r="E102">
        <v>1.799914</v>
      </c>
      <c r="F102">
        <v>1.810182</v>
      </c>
      <c r="G102">
        <v>0.47644900000000001</v>
      </c>
      <c r="H102">
        <v>0.47595799999999999</v>
      </c>
      <c r="I102">
        <v>0.41363499999999997</v>
      </c>
      <c r="J102">
        <v>0.45887499999999998</v>
      </c>
      <c r="K102">
        <v>2.1696759999999999</v>
      </c>
      <c r="L102">
        <v>2.1554229999999999</v>
      </c>
      <c r="M102">
        <v>2.220825</v>
      </c>
      <c r="N102">
        <v>2.183497</v>
      </c>
      <c r="O102">
        <v>1.75047</v>
      </c>
      <c r="P102">
        <v>1.776624</v>
      </c>
      <c r="Q102">
        <v>1.8118080000000001</v>
      </c>
      <c r="R102">
        <v>1.7116659999999999</v>
      </c>
      <c r="S102">
        <v>1.80829</v>
      </c>
      <c r="T102">
        <v>1.850452</v>
      </c>
      <c r="U102">
        <v>1.7695749999999999</v>
      </c>
      <c r="V102">
        <v>1.767752</v>
      </c>
      <c r="W102">
        <v>1.827315</v>
      </c>
      <c r="X102">
        <v>1.8709309999999999</v>
      </c>
      <c r="Y102">
        <v>1.8263780000000001</v>
      </c>
      <c r="Z102">
        <v>1.798346</v>
      </c>
      <c r="AA102">
        <v>1.717522</v>
      </c>
      <c r="AB102">
        <v>1.719916</v>
      </c>
      <c r="AC102">
        <v>1.6024229999999999</v>
      </c>
      <c r="AD102">
        <v>1.715025</v>
      </c>
      <c r="AE102">
        <v>1.692901</v>
      </c>
      <c r="AF102">
        <v>1.6914480000000001</v>
      </c>
      <c r="AG102">
        <v>1.7706280000000001</v>
      </c>
      <c r="AH102">
        <v>1.7741830000000001</v>
      </c>
      <c r="AI102">
        <v>0.25630999999999998</v>
      </c>
      <c r="AJ102">
        <v>1.415861</v>
      </c>
      <c r="AK102">
        <v>1.631866</v>
      </c>
      <c r="AL102">
        <v>1.892998</v>
      </c>
      <c r="AM102">
        <v>1.7931410000000001</v>
      </c>
      <c r="AN102">
        <v>1.840103</v>
      </c>
      <c r="AO102">
        <v>1.7812650000000001</v>
      </c>
      <c r="AP102">
        <v>1.7618689999999999</v>
      </c>
      <c r="AQ102">
        <v>1.7561770000000001</v>
      </c>
      <c r="AR102">
        <v>1.758473</v>
      </c>
      <c r="AS102">
        <v>1.7195560000000001</v>
      </c>
      <c r="AT102">
        <v>1.726987</v>
      </c>
      <c r="AU102">
        <v>1.8030409999999999</v>
      </c>
      <c r="AV102">
        <v>1.810395</v>
      </c>
      <c r="AW102">
        <v>1.8143009999999999</v>
      </c>
      <c r="AX102">
        <v>1.761423</v>
      </c>
      <c r="AY102">
        <v>1.639583</v>
      </c>
      <c r="AZ102">
        <v>1.6463179999999999</v>
      </c>
      <c r="BA102">
        <v>1.6347970000000001</v>
      </c>
      <c r="BB102">
        <v>1.687192</v>
      </c>
      <c r="BC102">
        <v>1.7561199999999999</v>
      </c>
      <c r="BD102">
        <v>1.740394</v>
      </c>
      <c r="BE102">
        <v>1.7789790000000001</v>
      </c>
      <c r="BF102">
        <v>1.709816</v>
      </c>
      <c r="BG102">
        <v>0.24806700000000001</v>
      </c>
      <c r="BH102">
        <v>1.429106</v>
      </c>
      <c r="BI102">
        <v>1.776643</v>
      </c>
      <c r="BJ102">
        <v>1.8376030000000001</v>
      </c>
      <c r="BK102">
        <v>1.814994</v>
      </c>
      <c r="BL102">
        <v>1.7466410000000001</v>
      </c>
      <c r="BM102">
        <v>1.780896</v>
      </c>
      <c r="BN102">
        <v>1.7718510000000001</v>
      </c>
      <c r="BO102">
        <v>2.200259</v>
      </c>
      <c r="BP102">
        <v>2.2147079999999999</v>
      </c>
      <c r="BQ102">
        <v>2.1953520000000002</v>
      </c>
      <c r="BR102">
        <v>2.0481050000000001</v>
      </c>
      <c r="BS102">
        <v>1.9884740000000001</v>
      </c>
      <c r="BT102">
        <v>1.983203</v>
      </c>
      <c r="BU102">
        <v>1.8507579999999999</v>
      </c>
      <c r="BV102">
        <v>1.8524579999999999</v>
      </c>
      <c r="BW102">
        <v>1.5037849999999999</v>
      </c>
      <c r="BX102">
        <v>1.6214109999999999</v>
      </c>
      <c r="BY102">
        <v>1.6437379999999999</v>
      </c>
      <c r="BZ102">
        <v>1.72176</v>
      </c>
      <c r="CA102">
        <v>1.6945440000000001</v>
      </c>
      <c r="CB102">
        <v>1.6939569999999999</v>
      </c>
      <c r="CC102">
        <v>1.730656</v>
      </c>
      <c r="CD102">
        <v>1.7487999999999999</v>
      </c>
    </row>
    <row r="103" spans="1:82">
      <c r="A103">
        <v>79.102778000000001</v>
      </c>
      <c r="B103" s="3">
        <v>3.2959490740740738</v>
      </c>
      <c r="C103">
        <v>1.81806</v>
      </c>
      <c r="D103">
        <v>1.750324</v>
      </c>
      <c r="E103">
        <v>1.8051189999999999</v>
      </c>
      <c r="F103">
        <v>1.834047</v>
      </c>
      <c r="G103">
        <v>0.44726199999999999</v>
      </c>
      <c r="H103">
        <v>0.45015899999999998</v>
      </c>
      <c r="I103">
        <v>0.38966400000000001</v>
      </c>
      <c r="J103">
        <v>0.43305399999999999</v>
      </c>
      <c r="K103">
        <v>2.1961089999999999</v>
      </c>
      <c r="L103">
        <v>2.172167</v>
      </c>
      <c r="M103">
        <v>2.2519499999999999</v>
      </c>
      <c r="N103">
        <v>2.2069540000000001</v>
      </c>
      <c r="O103">
        <v>1.761047</v>
      </c>
      <c r="P103">
        <v>1.791846</v>
      </c>
      <c r="Q103">
        <v>1.82863</v>
      </c>
      <c r="R103">
        <v>1.7179469999999999</v>
      </c>
      <c r="S103">
        <v>1.8298460000000001</v>
      </c>
      <c r="T103">
        <v>1.844503</v>
      </c>
      <c r="U103">
        <v>1.784138</v>
      </c>
      <c r="V103">
        <v>1.7726740000000001</v>
      </c>
      <c r="W103">
        <v>1.8407169999999999</v>
      </c>
      <c r="X103">
        <v>1.8866510000000001</v>
      </c>
      <c r="Y103">
        <v>1.83778</v>
      </c>
      <c r="Z103">
        <v>1.8202879999999999</v>
      </c>
      <c r="AA103">
        <v>1.730191</v>
      </c>
      <c r="AB103">
        <v>1.729981</v>
      </c>
      <c r="AC103">
        <v>1.6134520000000001</v>
      </c>
      <c r="AD103">
        <v>1.7284299999999999</v>
      </c>
      <c r="AE103">
        <v>1.6995849999999999</v>
      </c>
      <c r="AF103">
        <v>1.6965680000000001</v>
      </c>
      <c r="AG103">
        <v>1.781895</v>
      </c>
      <c r="AH103">
        <v>1.7784789999999999</v>
      </c>
      <c r="AI103">
        <v>0.25691700000000001</v>
      </c>
      <c r="AJ103">
        <v>1.420164</v>
      </c>
      <c r="AK103">
        <v>1.638517</v>
      </c>
      <c r="AL103">
        <v>1.8968469999999999</v>
      </c>
      <c r="AM103">
        <v>1.8077369999999999</v>
      </c>
      <c r="AN103">
        <v>1.846795</v>
      </c>
      <c r="AO103">
        <v>1.799105</v>
      </c>
      <c r="AP103">
        <v>1.769647</v>
      </c>
      <c r="AQ103">
        <v>1.765503</v>
      </c>
      <c r="AR103">
        <v>1.760556</v>
      </c>
      <c r="AS103">
        <v>1.7217519999999999</v>
      </c>
      <c r="AT103">
        <v>1.7362880000000001</v>
      </c>
      <c r="AU103">
        <v>1.813372</v>
      </c>
      <c r="AV103">
        <v>1.8203750000000001</v>
      </c>
      <c r="AW103">
        <v>1.8311440000000001</v>
      </c>
      <c r="AX103">
        <v>1.7700400000000001</v>
      </c>
      <c r="AY103">
        <v>1.647343</v>
      </c>
      <c r="AZ103">
        <v>1.645359</v>
      </c>
      <c r="BA103">
        <v>1.6461479999999999</v>
      </c>
      <c r="BB103">
        <v>1.703557</v>
      </c>
      <c r="BC103">
        <v>1.7694289999999999</v>
      </c>
      <c r="BD103">
        <v>1.7351190000000001</v>
      </c>
      <c r="BE103">
        <v>1.800535</v>
      </c>
      <c r="BF103">
        <v>1.7169700000000001</v>
      </c>
      <c r="BG103">
        <v>0.24354400000000001</v>
      </c>
      <c r="BH103">
        <v>1.434204</v>
      </c>
      <c r="BI103">
        <v>1.783174</v>
      </c>
      <c r="BJ103">
        <v>1.84341</v>
      </c>
      <c r="BK103">
        <v>1.8201419999999999</v>
      </c>
      <c r="BL103">
        <v>1.759199</v>
      </c>
      <c r="BM103">
        <v>1.7973699999999999</v>
      </c>
      <c r="BN103">
        <v>1.779096</v>
      </c>
      <c r="BO103">
        <v>2.2356769999999999</v>
      </c>
      <c r="BP103">
        <v>2.2406039999999998</v>
      </c>
      <c r="BQ103">
        <v>2.2085650000000001</v>
      </c>
      <c r="BR103">
        <v>2.0537540000000001</v>
      </c>
      <c r="BS103">
        <v>2.0088710000000001</v>
      </c>
      <c r="BT103">
        <v>1.991446</v>
      </c>
      <c r="BU103">
        <v>1.8671340000000001</v>
      </c>
      <c r="BV103">
        <v>1.858141</v>
      </c>
      <c r="BW103">
        <v>1.5080610000000001</v>
      </c>
      <c r="BX103">
        <v>1.62419</v>
      </c>
      <c r="BY103">
        <v>1.64943</v>
      </c>
      <c r="BZ103">
        <v>1.7300089999999999</v>
      </c>
      <c r="CA103">
        <v>1.6999219999999999</v>
      </c>
      <c r="CB103">
        <v>1.693209</v>
      </c>
      <c r="CC103">
        <v>1.727047</v>
      </c>
      <c r="CD103">
        <v>1.755055</v>
      </c>
    </row>
    <row r="104" spans="1:82">
      <c r="A104">
        <v>80.096389000000002</v>
      </c>
      <c r="B104" s="3">
        <v>3.3373495370370372</v>
      </c>
      <c r="C104">
        <v>1.816832</v>
      </c>
      <c r="D104">
        <v>1.7591159999999999</v>
      </c>
      <c r="E104">
        <v>1.81148</v>
      </c>
      <c r="F104">
        <v>1.8346789999999999</v>
      </c>
      <c r="G104">
        <v>0.42199900000000001</v>
      </c>
      <c r="H104">
        <v>0.42718200000000001</v>
      </c>
      <c r="I104">
        <v>0.36533700000000002</v>
      </c>
      <c r="J104">
        <v>0.40869899999999998</v>
      </c>
      <c r="K104">
        <v>2.2072799999999999</v>
      </c>
      <c r="L104">
        <v>2.1958730000000002</v>
      </c>
      <c r="M104">
        <v>2.267048</v>
      </c>
      <c r="N104">
        <v>2.2392129999999999</v>
      </c>
      <c r="O104">
        <v>1.7579419999999999</v>
      </c>
      <c r="P104">
        <v>1.799156</v>
      </c>
      <c r="Q104">
        <v>1.8252349999999999</v>
      </c>
      <c r="R104">
        <v>1.728504</v>
      </c>
      <c r="S104">
        <v>1.8392040000000001</v>
      </c>
      <c r="T104">
        <v>1.8646229999999999</v>
      </c>
      <c r="U104">
        <v>1.791148</v>
      </c>
      <c r="V104">
        <v>1.781326</v>
      </c>
      <c r="W104">
        <v>1.8476870000000001</v>
      </c>
      <c r="X104">
        <v>1.882342</v>
      </c>
      <c r="Y104">
        <v>1.846112</v>
      </c>
      <c r="Z104">
        <v>1.8222970000000001</v>
      </c>
      <c r="AA104">
        <v>1.7349129999999999</v>
      </c>
      <c r="AB104">
        <v>1.7422759999999999</v>
      </c>
      <c r="AC104">
        <v>1.6093649999999999</v>
      </c>
      <c r="AD104">
        <v>1.732909</v>
      </c>
      <c r="AE104">
        <v>1.71211</v>
      </c>
      <c r="AF104">
        <v>1.7017329999999999</v>
      </c>
      <c r="AG104">
        <v>1.7817730000000001</v>
      </c>
      <c r="AH104">
        <v>1.7821560000000001</v>
      </c>
      <c r="AI104">
        <v>0.25616100000000003</v>
      </c>
      <c r="AJ104">
        <v>1.427225</v>
      </c>
      <c r="AK104">
        <v>1.6441859999999999</v>
      </c>
      <c r="AL104">
        <v>1.9140299999999999</v>
      </c>
      <c r="AM104">
        <v>1.811952</v>
      </c>
      <c r="AN104">
        <v>1.8520859999999999</v>
      </c>
      <c r="AO104">
        <v>1.8069109999999999</v>
      </c>
      <c r="AP104">
        <v>1.773935</v>
      </c>
      <c r="AQ104">
        <v>1.7766649999999999</v>
      </c>
      <c r="AR104">
        <v>1.762534</v>
      </c>
      <c r="AS104">
        <v>1.739439</v>
      </c>
      <c r="AT104">
        <v>1.7480370000000001</v>
      </c>
      <c r="AU104">
        <v>1.8326309999999999</v>
      </c>
      <c r="AV104">
        <v>1.8282309999999999</v>
      </c>
      <c r="AW104">
        <v>1.8320460000000001</v>
      </c>
      <c r="AX104">
        <v>1.7702580000000001</v>
      </c>
      <c r="AY104">
        <v>1.6529739999999999</v>
      </c>
      <c r="AZ104">
        <v>1.6571370000000001</v>
      </c>
      <c r="BA104">
        <v>1.645872</v>
      </c>
      <c r="BB104">
        <v>1.7041710000000001</v>
      </c>
      <c r="BC104">
        <v>1.7821089999999999</v>
      </c>
      <c r="BD104">
        <v>1.7495849999999999</v>
      </c>
      <c r="BE104">
        <v>1.8076779999999999</v>
      </c>
      <c r="BF104">
        <v>1.7125319999999999</v>
      </c>
      <c r="BG104">
        <v>0.247664</v>
      </c>
      <c r="BH104">
        <v>1.4343870000000001</v>
      </c>
      <c r="BI104">
        <v>1.790308</v>
      </c>
      <c r="BJ104">
        <v>1.8471740000000001</v>
      </c>
      <c r="BK104">
        <v>1.831035</v>
      </c>
      <c r="BL104">
        <v>1.761503</v>
      </c>
      <c r="BM104">
        <v>1.800916</v>
      </c>
      <c r="BN104">
        <v>1.780416</v>
      </c>
      <c r="BO104">
        <v>2.2572909999999999</v>
      </c>
      <c r="BP104">
        <v>2.2656529999999999</v>
      </c>
      <c r="BQ104">
        <v>2.2047029999999999</v>
      </c>
      <c r="BR104">
        <v>2.0700219999999998</v>
      </c>
      <c r="BS104">
        <v>2.0248620000000002</v>
      </c>
      <c r="BT104">
        <v>1.9994959999999999</v>
      </c>
      <c r="BU104">
        <v>1.870714</v>
      </c>
      <c r="BV104">
        <v>1.884941</v>
      </c>
      <c r="BW104">
        <v>1.515628</v>
      </c>
      <c r="BX104">
        <v>1.632811</v>
      </c>
      <c r="BY104">
        <v>1.6508879999999999</v>
      </c>
      <c r="BZ104">
        <v>1.7343299999999999</v>
      </c>
      <c r="CA104">
        <v>1.7059979999999999</v>
      </c>
      <c r="CB104">
        <v>1.7080820000000001</v>
      </c>
      <c r="CC104">
        <v>1.7525219999999999</v>
      </c>
      <c r="CD104">
        <v>1.7587630000000001</v>
      </c>
    </row>
    <row r="105" spans="1:82">
      <c r="A105">
        <v>81.091389000000007</v>
      </c>
      <c r="B105" s="3">
        <v>3.3788078703703701</v>
      </c>
      <c r="C105">
        <v>1.8302339999999999</v>
      </c>
      <c r="D105">
        <v>1.7793600000000001</v>
      </c>
      <c r="E105">
        <v>1.8341449999999999</v>
      </c>
      <c r="F105">
        <v>1.850954</v>
      </c>
      <c r="G105">
        <v>0.39522299999999999</v>
      </c>
      <c r="H105">
        <v>0.40579300000000001</v>
      </c>
      <c r="I105">
        <v>0.34511399999999998</v>
      </c>
      <c r="J105">
        <v>0.38777</v>
      </c>
      <c r="K105">
        <v>2.2430859999999999</v>
      </c>
      <c r="L105">
        <v>2.223738</v>
      </c>
      <c r="M105">
        <v>2.2984810000000002</v>
      </c>
      <c r="N105">
        <v>2.2526380000000001</v>
      </c>
      <c r="O105">
        <v>1.750254</v>
      </c>
      <c r="P105">
        <v>1.810246</v>
      </c>
      <c r="Q105">
        <v>1.8376129999999999</v>
      </c>
      <c r="R105">
        <v>1.7452270000000001</v>
      </c>
      <c r="S105">
        <v>1.8425879999999999</v>
      </c>
      <c r="T105">
        <v>1.873038</v>
      </c>
      <c r="U105">
        <v>1.7909280000000001</v>
      </c>
      <c r="V105">
        <v>1.8015890000000001</v>
      </c>
      <c r="W105">
        <v>1.855256</v>
      </c>
      <c r="X105">
        <v>1.8936200000000001</v>
      </c>
      <c r="Y105">
        <v>1.8695889999999999</v>
      </c>
      <c r="Z105">
        <v>1.8344339999999999</v>
      </c>
      <c r="AA105">
        <v>1.749379</v>
      </c>
      <c r="AB105">
        <v>1.752802</v>
      </c>
      <c r="AC105">
        <v>1.614112</v>
      </c>
      <c r="AD105">
        <v>1.7453460000000001</v>
      </c>
      <c r="AE105">
        <v>1.71739</v>
      </c>
      <c r="AF105">
        <v>1.7007639999999999</v>
      </c>
      <c r="AG105">
        <v>1.7891440000000001</v>
      </c>
      <c r="AH105">
        <v>1.7936650000000001</v>
      </c>
      <c r="AI105">
        <v>0.25426900000000002</v>
      </c>
      <c r="AJ105">
        <v>1.4329829999999999</v>
      </c>
      <c r="AK105">
        <v>1.6515610000000001</v>
      </c>
      <c r="AL105">
        <v>1.9250959999999999</v>
      </c>
      <c r="AM105">
        <v>1.813329</v>
      </c>
      <c r="AN105">
        <v>1.858492</v>
      </c>
      <c r="AO105">
        <v>1.823358</v>
      </c>
      <c r="AP105">
        <v>1.7818909999999999</v>
      </c>
      <c r="AQ105">
        <v>1.7836669999999999</v>
      </c>
      <c r="AR105">
        <v>1.7693680000000001</v>
      </c>
      <c r="AS105">
        <v>1.7438119999999999</v>
      </c>
      <c r="AT105">
        <v>1.7598419999999999</v>
      </c>
      <c r="AU105">
        <v>1.839151</v>
      </c>
      <c r="AV105">
        <v>1.8342590000000001</v>
      </c>
      <c r="AW105">
        <v>1.8336950000000001</v>
      </c>
      <c r="AX105">
        <v>1.7818149999999999</v>
      </c>
      <c r="AY105">
        <v>1.6565939999999999</v>
      </c>
      <c r="AZ105">
        <v>1.6674370000000001</v>
      </c>
      <c r="BA105">
        <v>1.657063</v>
      </c>
      <c r="BB105">
        <v>1.720953</v>
      </c>
      <c r="BC105">
        <v>1.7959620000000001</v>
      </c>
      <c r="BD105">
        <v>1.757938</v>
      </c>
      <c r="BE105">
        <v>1.816343</v>
      </c>
      <c r="BF105">
        <v>1.722513</v>
      </c>
      <c r="BG105">
        <v>0.24540300000000001</v>
      </c>
      <c r="BH105">
        <v>1.442312</v>
      </c>
      <c r="BI105">
        <v>1.8032840000000001</v>
      </c>
      <c r="BJ105">
        <v>1.864633</v>
      </c>
      <c r="BK105">
        <v>1.841871</v>
      </c>
      <c r="BL105">
        <v>1.769765</v>
      </c>
      <c r="BM105">
        <v>1.7940389999999999</v>
      </c>
      <c r="BN105">
        <v>1.7930410000000001</v>
      </c>
      <c r="BO105">
        <v>2.2840929999999999</v>
      </c>
      <c r="BP105">
        <v>2.2960470000000002</v>
      </c>
      <c r="BQ105">
        <v>2.2438889999999998</v>
      </c>
      <c r="BR105">
        <v>2.0826750000000001</v>
      </c>
      <c r="BS105">
        <v>2.036308</v>
      </c>
      <c r="BT105">
        <v>2.0079739999999999</v>
      </c>
      <c r="BU105">
        <v>1.8832139999999999</v>
      </c>
      <c r="BV105">
        <v>1.893934</v>
      </c>
      <c r="BW105">
        <v>1.5107170000000001</v>
      </c>
      <c r="BX105">
        <v>1.6427780000000001</v>
      </c>
      <c r="BY105">
        <v>1.6593599999999999</v>
      </c>
      <c r="BZ105">
        <v>1.74874</v>
      </c>
      <c r="CA105">
        <v>1.7016519999999999</v>
      </c>
      <c r="CB105">
        <v>1.7020029999999999</v>
      </c>
      <c r="CC105">
        <v>1.746013</v>
      </c>
      <c r="CD105">
        <v>1.7624</v>
      </c>
    </row>
    <row r="106" spans="1:82">
      <c r="A106">
        <v>82.087778</v>
      </c>
      <c r="B106" s="3">
        <v>3.4203240740740739</v>
      </c>
      <c r="C106">
        <v>1.8264819999999999</v>
      </c>
      <c r="D106">
        <v>1.7790360000000001</v>
      </c>
      <c r="E106">
        <v>1.831108</v>
      </c>
      <c r="F106">
        <v>1.8580159999999999</v>
      </c>
      <c r="G106">
        <v>0.37212299999999998</v>
      </c>
      <c r="H106">
        <v>0.38230900000000001</v>
      </c>
      <c r="I106">
        <v>0.32402500000000001</v>
      </c>
      <c r="J106">
        <v>0.36474600000000001</v>
      </c>
      <c r="K106">
        <v>2.2694679999999998</v>
      </c>
      <c r="L106">
        <v>2.2536209999999999</v>
      </c>
      <c r="M106">
        <v>2.3241770000000002</v>
      </c>
      <c r="N106">
        <v>2.2717339999999999</v>
      </c>
      <c r="O106">
        <v>1.760459</v>
      </c>
      <c r="P106">
        <v>1.8197300000000001</v>
      </c>
      <c r="Q106">
        <v>1.839351</v>
      </c>
      <c r="R106">
        <v>1.7424759999999999</v>
      </c>
      <c r="S106">
        <v>1.847958</v>
      </c>
      <c r="T106">
        <v>1.8835329999999999</v>
      </c>
      <c r="U106">
        <v>1.8012619999999999</v>
      </c>
      <c r="V106">
        <v>1.806216</v>
      </c>
      <c r="W106">
        <v>1.859497</v>
      </c>
      <c r="X106">
        <v>1.9075029999999999</v>
      </c>
      <c r="Y106">
        <v>1.8668720000000001</v>
      </c>
      <c r="Z106">
        <v>1.8302099999999999</v>
      </c>
      <c r="AA106">
        <v>1.74448</v>
      </c>
      <c r="AB106">
        <v>1.7578229999999999</v>
      </c>
      <c r="AC106">
        <v>1.627176</v>
      </c>
      <c r="AD106">
        <v>1.7545029999999999</v>
      </c>
      <c r="AE106">
        <v>1.721185</v>
      </c>
      <c r="AF106">
        <v>1.715662</v>
      </c>
      <c r="AG106">
        <v>1.8024819999999999</v>
      </c>
      <c r="AH106">
        <v>1.8042640000000001</v>
      </c>
      <c r="AI106">
        <v>0.251475</v>
      </c>
      <c r="AJ106">
        <v>1.438992</v>
      </c>
      <c r="AK106">
        <v>1.6559870000000001</v>
      </c>
      <c r="AL106">
        <v>1.9419660000000001</v>
      </c>
      <c r="AM106">
        <v>1.8240400000000001</v>
      </c>
      <c r="AN106">
        <v>1.8592850000000001</v>
      </c>
      <c r="AO106">
        <v>1.832997</v>
      </c>
      <c r="AP106">
        <v>1.8053969999999999</v>
      </c>
      <c r="AQ106">
        <v>1.796748</v>
      </c>
      <c r="AR106">
        <v>1.7872520000000001</v>
      </c>
      <c r="AS106">
        <v>1.745322</v>
      </c>
      <c r="AT106">
        <v>1.773126</v>
      </c>
      <c r="AU106">
        <v>1.8486130000000001</v>
      </c>
      <c r="AV106">
        <v>1.843917</v>
      </c>
      <c r="AW106">
        <v>1.843834</v>
      </c>
      <c r="AX106">
        <v>1.786632</v>
      </c>
      <c r="AY106">
        <v>1.6605920000000001</v>
      </c>
      <c r="AZ106">
        <v>1.6668700000000001</v>
      </c>
      <c r="BA106">
        <v>1.6649689999999999</v>
      </c>
      <c r="BB106">
        <v>1.724356</v>
      </c>
      <c r="BC106">
        <v>1.803356</v>
      </c>
      <c r="BD106">
        <v>1.761935</v>
      </c>
      <c r="BE106">
        <v>1.824851</v>
      </c>
      <c r="BF106">
        <v>1.729986</v>
      </c>
      <c r="BG106">
        <v>0.24119199999999999</v>
      </c>
      <c r="BH106">
        <v>1.4440839999999999</v>
      </c>
      <c r="BI106">
        <v>1.8111900000000001</v>
      </c>
      <c r="BJ106">
        <v>1.874857</v>
      </c>
      <c r="BK106">
        <v>1.8576619999999999</v>
      </c>
      <c r="BL106">
        <v>1.771204</v>
      </c>
      <c r="BM106">
        <v>1.798422</v>
      </c>
      <c r="BN106">
        <v>1.8027820000000001</v>
      </c>
      <c r="BO106">
        <v>2.3057449999999999</v>
      </c>
      <c r="BP106">
        <v>2.310298</v>
      </c>
      <c r="BQ106">
        <v>2.2618619999999998</v>
      </c>
      <c r="BR106">
        <v>2.0952630000000001</v>
      </c>
      <c r="BS106">
        <v>2.0436049999999999</v>
      </c>
      <c r="BT106">
        <v>2.0266259999999998</v>
      </c>
      <c r="BU106">
        <v>1.8850450000000001</v>
      </c>
      <c r="BV106">
        <v>1.8956710000000001</v>
      </c>
      <c r="BW106">
        <v>1.5193490000000001</v>
      </c>
      <c r="BX106">
        <v>1.6533310000000001</v>
      </c>
      <c r="BY106">
        <v>1.6611130000000001</v>
      </c>
      <c r="BZ106">
        <v>1.745959</v>
      </c>
      <c r="CA106">
        <v>1.7123090000000001</v>
      </c>
      <c r="CB106">
        <v>1.723339</v>
      </c>
      <c r="CC106">
        <v>1.7576400000000001</v>
      </c>
      <c r="CD106">
        <v>1.7705770000000001</v>
      </c>
    </row>
    <row r="107" spans="1:82">
      <c r="A107">
        <v>83.082778000000005</v>
      </c>
      <c r="B107" s="3">
        <v>3.4617824074074073</v>
      </c>
      <c r="C107">
        <v>1.8395570000000001</v>
      </c>
      <c r="D107">
        <v>1.7830710000000001</v>
      </c>
      <c r="E107">
        <v>1.8401270000000001</v>
      </c>
      <c r="F107">
        <v>1.8621799999999999</v>
      </c>
      <c r="G107">
        <v>0.35010599999999997</v>
      </c>
      <c r="H107">
        <v>0.35960700000000001</v>
      </c>
      <c r="I107">
        <v>0.30112100000000003</v>
      </c>
      <c r="J107">
        <v>0.34385500000000002</v>
      </c>
      <c r="K107">
        <v>2.2906749999999998</v>
      </c>
      <c r="L107">
        <v>2.271055</v>
      </c>
      <c r="M107">
        <v>2.356541</v>
      </c>
      <c r="N107">
        <v>2.2987730000000002</v>
      </c>
      <c r="O107">
        <v>1.7690440000000001</v>
      </c>
      <c r="P107">
        <v>1.826147</v>
      </c>
      <c r="Q107">
        <v>1.848114</v>
      </c>
      <c r="R107">
        <v>1.7480880000000001</v>
      </c>
      <c r="S107">
        <v>1.865432</v>
      </c>
      <c r="T107">
        <v>1.8881429999999999</v>
      </c>
      <c r="U107">
        <v>1.8086549999999999</v>
      </c>
      <c r="V107">
        <v>1.8082260000000001</v>
      </c>
      <c r="W107">
        <v>1.863963</v>
      </c>
      <c r="X107">
        <v>1.9277249999999999</v>
      </c>
      <c r="Y107">
        <v>1.879713</v>
      </c>
      <c r="Z107">
        <v>1.849226</v>
      </c>
      <c r="AA107">
        <v>1.752718</v>
      </c>
      <c r="AB107">
        <v>1.7562930000000001</v>
      </c>
      <c r="AC107">
        <v>1.6365730000000001</v>
      </c>
      <c r="AD107">
        <v>1.7616210000000001</v>
      </c>
      <c r="AE107">
        <v>1.743466</v>
      </c>
      <c r="AF107">
        <v>1.7299359999999999</v>
      </c>
      <c r="AG107">
        <v>1.8046800000000001</v>
      </c>
      <c r="AH107">
        <v>1.8084340000000001</v>
      </c>
      <c r="AI107">
        <v>0.247502</v>
      </c>
      <c r="AJ107">
        <v>1.443031</v>
      </c>
      <c r="AK107">
        <v>1.6604779999999999</v>
      </c>
      <c r="AL107">
        <v>1.9495769999999999</v>
      </c>
      <c r="AM107">
        <v>1.833755</v>
      </c>
      <c r="AN107">
        <v>1.8686400000000001</v>
      </c>
      <c r="AO107">
        <v>1.8452470000000001</v>
      </c>
      <c r="AP107">
        <v>1.8035559999999999</v>
      </c>
      <c r="AQ107">
        <v>1.799326</v>
      </c>
      <c r="AR107">
        <v>1.783782</v>
      </c>
      <c r="AS107">
        <v>1.7481340000000001</v>
      </c>
      <c r="AT107">
        <v>1.7755799999999999</v>
      </c>
      <c r="AU107">
        <v>1.8503620000000001</v>
      </c>
      <c r="AV107">
        <v>1.857043</v>
      </c>
      <c r="AW107">
        <v>1.849915</v>
      </c>
      <c r="AX107">
        <v>1.795617</v>
      </c>
      <c r="AY107">
        <v>1.6672180000000001</v>
      </c>
      <c r="AZ107">
        <v>1.674666</v>
      </c>
      <c r="BA107">
        <v>1.6774119999999999</v>
      </c>
      <c r="BB107">
        <v>1.731225</v>
      </c>
      <c r="BC107">
        <v>1.8070269999999999</v>
      </c>
      <c r="BD107">
        <v>1.7715590000000001</v>
      </c>
      <c r="BE107">
        <v>1.8391740000000001</v>
      </c>
      <c r="BF107">
        <v>1.738696</v>
      </c>
      <c r="BG107">
        <v>0.24423300000000001</v>
      </c>
      <c r="BH107">
        <v>1.443535</v>
      </c>
      <c r="BI107">
        <v>1.822179</v>
      </c>
      <c r="BJ107">
        <v>1.889594</v>
      </c>
      <c r="BK107">
        <v>1.8762049999999999</v>
      </c>
      <c r="BL107">
        <v>1.773053</v>
      </c>
      <c r="BM107">
        <v>1.8157989999999999</v>
      </c>
      <c r="BN107">
        <v>1.8209960000000001</v>
      </c>
      <c r="BO107">
        <v>2.3363040000000002</v>
      </c>
      <c r="BP107">
        <v>2.3387530000000001</v>
      </c>
      <c r="BQ107">
        <v>2.2907769999999998</v>
      </c>
      <c r="BR107">
        <v>2.116717</v>
      </c>
      <c r="BS107">
        <v>2.0592839999999999</v>
      </c>
      <c r="BT107">
        <v>2.0422129999999998</v>
      </c>
      <c r="BU107">
        <v>1.903338</v>
      </c>
      <c r="BV107">
        <v>1.898898</v>
      </c>
      <c r="BW107">
        <v>1.5328459999999999</v>
      </c>
      <c r="BX107">
        <v>1.668086</v>
      </c>
      <c r="BY107">
        <v>1.6743399999999999</v>
      </c>
      <c r="BZ107">
        <v>1.7526980000000001</v>
      </c>
      <c r="CA107">
        <v>1.721238</v>
      </c>
      <c r="CB107">
        <v>1.7235119999999999</v>
      </c>
      <c r="CC107">
        <v>1.758238</v>
      </c>
      <c r="CD107">
        <v>1.7750170000000001</v>
      </c>
    </row>
    <row r="108" spans="1:82">
      <c r="A108">
        <v>84.077500000000001</v>
      </c>
      <c r="B108" s="3">
        <v>3.5032291666666668</v>
      </c>
      <c r="C108">
        <v>1.857829</v>
      </c>
      <c r="D108">
        <v>1.793749</v>
      </c>
      <c r="E108">
        <v>1.849429</v>
      </c>
      <c r="F108">
        <v>1.8612690000000001</v>
      </c>
      <c r="G108">
        <v>0.32822099999999998</v>
      </c>
      <c r="H108">
        <v>0.34159600000000001</v>
      </c>
      <c r="I108">
        <v>0.28356100000000001</v>
      </c>
      <c r="J108">
        <v>0.32652700000000001</v>
      </c>
      <c r="K108">
        <v>2.3010860000000002</v>
      </c>
      <c r="L108">
        <v>2.2930959999999998</v>
      </c>
      <c r="M108">
        <v>2.3778229999999998</v>
      </c>
      <c r="N108">
        <v>2.319493</v>
      </c>
      <c r="O108">
        <v>1.7667090000000001</v>
      </c>
      <c r="P108">
        <v>1.825963</v>
      </c>
      <c r="Q108">
        <v>1.8544579999999999</v>
      </c>
      <c r="R108">
        <v>1.765889</v>
      </c>
      <c r="S108">
        <v>1.866244</v>
      </c>
      <c r="T108">
        <v>1.892477</v>
      </c>
      <c r="U108">
        <v>1.8230789999999999</v>
      </c>
      <c r="V108">
        <v>1.819912</v>
      </c>
      <c r="W108">
        <v>1.8633630000000001</v>
      </c>
      <c r="X108">
        <v>1.9354990000000001</v>
      </c>
      <c r="Y108">
        <v>1.888026</v>
      </c>
      <c r="Z108">
        <v>1.8454740000000001</v>
      </c>
      <c r="AA108">
        <v>1.7658050000000001</v>
      </c>
      <c r="AB108">
        <v>1.7731129999999999</v>
      </c>
      <c r="AC108">
        <v>1.6362559999999999</v>
      </c>
      <c r="AD108">
        <v>1.7718579999999999</v>
      </c>
      <c r="AE108">
        <v>1.747738</v>
      </c>
      <c r="AF108">
        <v>1.7358039999999999</v>
      </c>
      <c r="AG108">
        <v>1.8181529999999999</v>
      </c>
      <c r="AH108">
        <v>1.816562</v>
      </c>
      <c r="AI108">
        <v>0.25185299999999999</v>
      </c>
      <c r="AJ108">
        <v>1.4504239999999999</v>
      </c>
      <c r="AK108">
        <v>1.664134</v>
      </c>
      <c r="AL108">
        <v>1.9716400000000001</v>
      </c>
      <c r="AM108">
        <v>1.851232</v>
      </c>
      <c r="AN108">
        <v>1.8811059999999999</v>
      </c>
      <c r="AO108">
        <v>1.852023</v>
      </c>
      <c r="AP108">
        <v>1.808818</v>
      </c>
      <c r="AQ108">
        <v>1.7993710000000001</v>
      </c>
      <c r="AR108">
        <v>1.792478</v>
      </c>
      <c r="AS108">
        <v>1.760324</v>
      </c>
      <c r="AT108">
        <v>1.7835780000000001</v>
      </c>
      <c r="AU108">
        <v>1.8614299999999999</v>
      </c>
      <c r="AV108">
        <v>1.8720289999999999</v>
      </c>
      <c r="AW108">
        <v>1.8631200000000001</v>
      </c>
      <c r="AX108">
        <v>1.801585</v>
      </c>
      <c r="AY108">
        <v>1.684617</v>
      </c>
      <c r="AZ108">
        <v>1.682016</v>
      </c>
      <c r="BA108">
        <v>1.682744</v>
      </c>
      <c r="BB108">
        <v>1.737034</v>
      </c>
      <c r="BC108">
        <v>1.8147359999999999</v>
      </c>
      <c r="BD108">
        <v>1.7798929999999999</v>
      </c>
      <c r="BE108">
        <v>1.8481000000000001</v>
      </c>
      <c r="BF108">
        <v>1.7502450000000001</v>
      </c>
      <c r="BG108">
        <v>0.24240400000000001</v>
      </c>
      <c r="BH108">
        <v>1.4462980000000001</v>
      </c>
      <c r="BI108">
        <v>1.8383119999999999</v>
      </c>
      <c r="BJ108">
        <v>1.9071689999999999</v>
      </c>
      <c r="BK108">
        <v>1.8730039999999999</v>
      </c>
      <c r="BL108">
        <v>1.781282</v>
      </c>
      <c r="BM108">
        <v>1.82423</v>
      </c>
      <c r="BN108">
        <v>1.8221560000000001</v>
      </c>
      <c r="BO108">
        <v>2.3626450000000001</v>
      </c>
      <c r="BP108">
        <v>2.359864</v>
      </c>
      <c r="BQ108">
        <v>2.2932589999999999</v>
      </c>
      <c r="BR108">
        <v>2.139027</v>
      </c>
      <c r="BS108">
        <v>2.0740889999999998</v>
      </c>
      <c r="BT108">
        <v>2.0541160000000001</v>
      </c>
      <c r="BU108">
        <v>1.9158409999999999</v>
      </c>
      <c r="BV108">
        <v>1.905448</v>
      </c>
      <c r="BW108">
        <v>1.5342020000000001</v>
      </c>
      <c r="BX108">
        <v>1.668104</v>
      </c>
      <c r="BY108">
        <v>1.6838880000000001</v>
      </c>
      <c r="BZ108">
        <v>1.744472</v>
      </c>
      <c r="CA108">
        <v>1.7195640000000001</v>
      </c>
      <c r="CB108">
        <v>1.7366779999999999</v>
      </c>
      <c r="CC108">
        <v>1.7607820000000001</v>
      </c>
      <c r="CD108">
        <v>1.7817289999999999</v>
      </c>
    </row>
    <row r="109" spans="1:82">
      <c r="A109">
        <v>85.073055999999994</v>
      </c>
      <c r="B109" s="3">
        <v>3.5447106481481483</v>
      </c>
      <c r="C109">
        <v>1.8654759999999999</v>
      </c>
      <c r="D109">
        <v>1.803051</v>
      </c>
      <c r="E109">
        <v>1.856897</v>
      </c>
      <c r="F109">
        <v>1.883637</v>
      </c>
      <c r="G109">
        <v>0.31152099999999999</v>
      </c>
      <c r="H109">
        <v>0.32469999999999999</v>
      </c>
      <c r="I109">
        <v>0.26838299999999998</v>
      </c>
      <c r="J109">
        <v>0.30826599999999998</v>
      </c>
      <c r="K109">
        <v>2.3231809999999999</v>
      </c>
      <c r="L109">
        <v>2.3165439999999999</v>
      </c>
      <c r="M109">
        <v>2.4093</v>
      </c>
      <c r="N109">
        <v>2.3512</v>
      </c>
      <c r="O109">
        <v>1.7809109999999999</v>
      </c>
      <c r="P109">
        <v>1.8369660000000001</v>
      </c>
      <c r="Q109">
        <v>1.8712519999999999</v>
      </c>
      <c r="R109">
        <v>1.7796019999999999</v>
      </c>
      <c r="S109">
        <v>1.879429</v>
      </c>
      <c r="T109">
        <v>1.893581</v>
      </c>
      <c r="U109">
        <v>1.829034</v>
      </c>
      <c r="V109">
        <v>1.828692</v>
      </c>
      <c r="W109">
        <v>1.8768940000000001</v>
      </c>
      <c r="X109">
        <v>1.945098</v>
      </c>
      <c r="Y109">
        <v>1.8964179999999999</v>
      </c>
      <c r="Z109">
        <v>1.8634729999999999</v>
      </c>
      <c r="AA109">
        <v>1.77725</v>
      </c>
      <c r="AB109">
        <v>1.7717080000000001</v>
      </c>
      <c r="AC109">
        <v>1.6302540000000001</v>
      </c>
      <c r="AD109">
        <v>1.777301</v>
      </c>
      <c r="AE109">
        <v>1.7553669999999999</v>
      </c>
      <c r="AF109">
        <v>1.7415339999999999</v>
      </c>
      <c r="AG109">
        <v>1.8324199999999999</v>
      </c>
      <c r="AH109">
        <v>1.816357</v>
      </c>
      <c r="AI109">
        <v>0.246978</v>
      </c>
      <c r="AJ109">
        <v>1.4590719999999999</v>
      </c>
      <c r="AK109">
        <v>1.672531</v>
      </c>
      <c r="AL109">
        <v>1.9833130000000001</v>
      </c>
      <c r="AM109">
        <v>1.852527</v>
      </c>
      <c r="AN109">
        <v>1.866703</v>
      </c>
      <c r="AO109">
        <v>1.860846</v>
      </c>
      <c r="AP109">
        <v>1.814703</v>
      </c>
      <c r="AQ109">
        <v>1.805552</v>
      </c>
      <c r="AR109">
        <v>1.7951220000000001</v>
      </c>
      <c r="AS109">
        <v>1.759838</v>
      </c>
      <c r="AT109">
        <v>1.791231</v>
      </c>
      <c r="AU109">
        <v>1.863836</v>
      </c>
      <c r="AV109">
        <v>1.8841159999999999</v>
      </c>
      <c r="AW109">
        <v>1.8749130000000001</v>
      </c>
      <c r="AX109">
        <v>1.8084789999999999</v>
      </c>
      <c r="AY109">
        <v>1.6822779999999999</v>
      </c>
      <c r="AZ109">
        <v>1.688831</v>
      </c>
      <c r="BA109">
        <v>1.688051</v>
      </c>
      <c r="BB109">
        <v>1.751377</v>
      </c>
      <c r="BC109">
        <v>1.827153</v>
      </c>
      <c r="BD109">
        <v>1.800718</v>
      </c>
      <c r="BE109">
        <v>1.8612919999999999</v>
      </c>
      <c r="BF109">
        <v>1.7535240000000001</v>
      </c>
      <c r="BG109">
        <v>0.24094399999999999</v>
      </c>
      <c r="BH109">
        <v>1.446561</v>
      </c>
      <c r="BI109">
        <v>1.848249</v>
      </c>
      <c r="BJ109">
        <v>1.911276</v>
      </c>
      <c r="BK109">
        <v>1.895651</v>
      </c>
      <c r="BL109">
        <v>1.7884100000000001</v>
      </c>
      <c r="BM109">
        <v>1.826584</v>
      </c>
      <c r="BN109">
        <v>1.8342290000000001</v>
      </c>
      <c r="BO109">
        <v>2.3848039999999999</v>
      </c>
      <c r="BP109">
        <v>2.3781340000000002</v>
      </c>
      <c r="BQ109">
        <v>2.3079450000000001</v>
      </c>
      <c r="BR109">
        <v>2.1615069999999998</v>
      </c>
      <c r="BS109">
        <v>2.0800519999999998</v>
      </c>
      <c r="BT109">
        <v>2.0614810000000001</v>
      </c>
      <c r="BU109">
        <v>1.9192130000000001</v>
      </c>
      <c r="BV109">
        <v>1.918083</v>
      </c>
      <c r="BW109">
        <v>1.5424</v>
      </c>
      <c r="BX109">
        <v>1.675198</v>
      </c>
      <c r="BY109">
        <v>1.6867700000000001</v>
      </c>
      <c r="BZ109">
        <v>1.76749</v>
      </c>
      <c r="CA109">
        <v>1.7213989999999999</v>
      </c>
      <c r="CB109">
        <v>1.7334989999999999</v>
      </c>
      <c r="CC109">
        <v>1.759776</v>
      </c>
      <c r="CD109">
        <v>1.787731</v>
      </c>
    </row>
    <row r="110" spans="1:82">
      <c r="A110">
        <v>86.069444000000004</v>
      </c>
      <c r="B110" s="3">
        <v>3.5862268518518516</v>
      </c>
      <c r="C110">
        <v>1.8672390000000001</v>
      </c>
      <c r="D110">
        <v>1.8132919999999999</v>
      </c>
      <c r="E110">
        <v>1.8598030000000001</v>
      </c>
      <c r="F110">
        <v>1.89222</v>
      </c>
      <c r="G110">
        <v>0.29314899999999999</v>
      </c>
      <c r="H110">
        <v>0.30975999999999998</v>
      </c>
      <c r="I110">
        <v>0.25398900000000002</v>
      </c>
      <c r="J110">
        <v>0.29189700000000002</v>
      </c>
      <c r="K110">
        <v>2.3458190000000001</v>
      </c>
      <c r="L110">
        <v>2.3420369999999999</v>
      </c>
      <c r="M110">
        <v>2.4427500000000002</v>
      </c>
      <c r="N110">
        <v>2.3703409999999998</v>
      </c>
      <c r="O110">
        <v>1.7843929999999999</v>
      </c>
      <c r="P110">
        <v>1.847566</v>
      </c>
      <c r="Q110">
        <v>1.8834820000000001</v>
      </c>
      <c r="R110">
        <v>1.780646</v>
      </c>
      <c r="S110">
        <v>1.8801680000000001</v>
      </c>
      <c r="T110">
        <v>1.899594</v>
      </c>
      <c r="U110">
        <v>1.8243229999999999</v>
      </c>
      <c r="V110">
        <v>1.8414569999999999</v>
      </c>
      <c r="W110">
        <v>1.875939</v>
      </c>
      <c r="X110">
        <v>1.9519439999999999</v>
      </c>
      <c r="Y110">
        <v>1.910174</v>
      </c>
      <c r="Z110">
        <v>1.8829750000000001</v>
      </c>
      <c r="AA110">
        <v>1.780316</v>
      </c>
      <c r="AB110">
        <v>1.7811060000000001</v>
      </c>
      <c r="AC110">
        <v>1.6426499999999999</v>
      </c>
      <c r="AD110">
        <v>1.7870250000000001</v>
      </c>
      <c r="AE110">
        <v>1.7571030000000001</v>
      </c>
      <c r="AF110">
        <v>1.742119</v>
      </c>
      <c r="AG110">
        <v>1.838625</v>
      </c>
      <c r="AH110">
        <v>1.8320890000000001</v>
      </c>
      <c r="AI110">
        <v>0.24568400000000001</v>
      </c>
      <c r="AJ110">
        <v>1.463066</v>
      </c>
      <c r="AK110">
        <v>1.6763969999999999</v>
      </c>
      <c r="AL110">
        <v>1.9928859999999999</v>
      </c>
      <c r="AM110">
        <v>1.871405</v>
      </c>
      <c r="AN110">
        <v>1.8872990000000001</v>
      </c>
      <c r="AO110">
        <v>1.8736120000000001</v>
      </c>
      <c r="AP110">
        <v>1.8318989999999999</v>
      </c>
      <c r="AQ110">
        <v>1.8156639999999999</v>
      </c>
      <c r="AR110">
        <v>1.807747</v>
      </c>
      <c r="AS110">
        <v>1.766527</v>
      </c>
      <c r="AT110">
        <v>1.8035840000000001</v>
      </c>
      <c r="AU110">
        <v>1.874706</v>
      </c>
      <c r="AV110">
        <v>1.9003380000000001</v>
      </c>
      <c r="AW110">
        <v>1.880479</v>
      </c>
      <c r="AX110">
        <v>1.818924</v>
      </c>
      <c r="AY110">
        <v>1.688372</v>
      </c>
      <c r="AZ110">
        <v>1.6976629999999999</v>
      </c>
      <c r="BA110">
        <v>1.692067</v>
      </c>
      <c r="BB110">
        <v>1.7558260000000001</v>
      </c>
      <c r="BC110">
        <v>1.835904</v>
      </c>
      <c r="BD110">
        <v>1.8090459999999999</v>
      </c>
      <c r="BE110">
        <v>1.8746229999999999</v>
      </c>
      <c r="BF110">
        <v>1.7593700000000001</v>
      </c>
      <c r="BG110">
        <v>0.240119</v>
      </c>
      <c r="BH110">
        <v>1.4553309999999999</v>
      </c>
      <c r="BI110">
        <v>1.848865</v>
      </c>
      <c r="BJ110">
        <v>1.926078</v>
      </c>
      <c r="BK110">
        <v>1.9032800000000001</v>
      </c>
      <c r="BL110">
        <v>1.7919449999999999</v>
      </c>
      <c r="BM110">
        <v>1.839512</v>
      </c>
      <c r="BN110">
        <v>1.850646</v>
      </c>
      <c r="BO110">
        <v>2.4163860000000001</v>
      </c>
      <c r="BP110">
        <v>2.3931589999999998</v>
      </c>
      <c r="BQ110">
        <v>2.3331110000000002</v>
      </c>
      <c r="BR110">
        <v>2.1780789999999999</v>
      </c>
      <c r="BS110">
        <v>2.1043370000000001</v>
      </c>
      <c r="BT110">
        <v>2.073861</v>
      </c>
      <c r="BU110">
        <v>1.926599</v>
      </c>
      <c r="BV110">
        <v>1.9152199999999999</v>
      </c>
      <c r="BW110">
        <v>1.5540480000000001</v>
      </c>
      <c r="BX110">
        <v>1.6797709999999999</v>
      </c>
      <c r="BY110">
        <v>1.696291</v>
      </c>
      <c r="BZ110">
        <v>1.779938</v>
      </c>
      <c r="CA110">
        <v>1.7295450000000001</v>
      </c>
      <c r="CB110">
        <v>1.738267</v>
      </c>
      <c r="CC110">
        <v>1.7704120000000001</v>
      </c>
      <c r="CD110">
        <v>1.8078609999999999</v>
      </c>
    </row>
    <row r="111" spans="1:82">
      <c r="A111">
        <v>87.064443999999995</v>
      </c>
      <c r="B111" s="3">
        <v>3.6276851851851855</v>
      </c>
      <c r="C111">
        <v>1.8849130000000001</v>
      </c>
      <c r="D111">
        <v>1.8305340000000001</v>
      </c>
      <c r="E111">
        <v>1.874336</v>
      </c>
      <c r="F111">
        <v>1.89032</v>
      </c>
      <c r="G111">
        <v>0.27646700000000002</v>
      </c>
      <c r="H111">
        <v>0.29516900000000001</v>
      </c>
      <c r="I111">
        <v>0.23702300000000001</v>
      </c>
      <c r="J111">
        <v>0.275584</v>
      </c>
      <c r="K111">
        <v>2.376846</v>
      </c>
      <c r="L111">
        <v>2.3624429999999998</v>
      </c>
      <c r="M111">
        <v>2.4616539999999998</v>
      </c>
      <c r="N111">
        <v>2.385297</v>
      </c>
      <c r="O111">
        <v>1.785938</v>
      </c>
      <c r="P111">
        <v>1.866574</v>
      </c>
      <c r="Q111">
        <v>1.8846369999999999</v>
      </c>
      <c r="R111">
        <v>1.7973870000000001</v>
      </c>
      <c r="S111">
        <v>1.8973869999999999</v>
      </c>
      <c r="T111">
        <v>1.897594</v>
      </c>
      <c r="U111">
        <v>1.832716</v>
      </c>
      <c r="V111">
        <v>1.8517399999999999</v>
      </c>
      <c r="W111">
        <v>1.887421</v>
      </c>
      <c r="X111">
        <v>1.969511</v>
      </c>
      <c r="Y111">
        <v>1.9161680000000001</v>
      </c>
      <c r="Z111">
        <v>1.8827640000000001</v>
      </c>
      <c r="AA111">
        <v>1.784683</v>
      </c>
      <c r="AB111">
        <v>1.7850550000000001</v>
      </c>
      <c r="AC111">
        <v>1.6528940000000001</v>
      </c>
      <c r="AD111">
        <v>1.793218</v>
      </c>
      <c r="AE111">
        <v>1.7728729999999999</v>
      </c>
      <c r="AF111">
        <v>1.7447520000000001</v>
      </c>
      <c r="AG111">
        <v>1.8326169999999999</v>
      </c>
      <c r="AH111">
        <v>1.839102</v>
      </c>
      <c r="AI111">
        <v>0.24443999999999999</v>
      </c>
      <c r="AJ111">
        <v>1.471379</v>
      </c>
      <c r="AK111">
        <v>1.6797169999999999</v>
      </c>
      <c r="AL111">
        <v>1.9983029999999999</v>
      </c>
      <c r="AM111">
        <v>1.872568</v>
      </c>
      <c r="AN111">
        <v>1.8935340000000001</v>
      </c>
      <c r="AO111">
        <v>1.8840859999999999</v>
      </c>
      <c r="AP111">
        <v>1.837596</v>
      </c>
      <c r="AQ111">
        <v>1.8174630000000001</v>
      </c>
      <c r="AR111">
        <v>1.8091060000000001</v>
      </c>
      <c r="AS111">
        <v>1.771944</v>
      </c>
      <c r="AT111">
        <v>1.799415</v>
      </c>
      <c r="AU111">
        <v>1.879615</v>
      </c>
      <c r="AV111">
        <v>1.9079189999999999</v>
      </c>
      <c r="AW111">
        <v>1.891005</v>
      </c>
      <c r="AX111">
        <v>1.8172170000000001</v>
      </c>
      <c r="AY111">
        <v>1.692293</v>
      </c>
      <c r="AZ111">
        <v>1.6992670000000001</v>
      </c>
      <c r="BA111">
        <v>1.6936500000000001</v>
      </c>
      <c r="BB111">
        <v>1.7698160000000001</v>
      </c>
      <c r="BC111">
        <v>1.84243</v>
      </c>
      <c r="BD111">
        <v>1.8109729999999999</v>
      </c>
      <c r="BE111">
        <v>1.879661</v>
      </c>
      <c r="BF111">
        <v>1.766127</v>
      </c>
      <c r="BG111">
        <v>0.24018400000000001</v>
      </c>
      <c r="BH111">
        <v>1.4574339999999999</v>
      </c>
      <c r="BI111">
        <v>1.8625700000000001</v>
      </c>
      <c r="BJ111">
        <v>1.93781</v>
      </c>
      <c r="BK111">
        <v>1.8936550000000001</v>
      </c>
      <c r="BL111">
        <v>1.799949</v>
      </c>
      <c r="BM111">
        <v>1.8417429999999999</v>
      </c>
      <c r="BN111">
        <v>1.838911</v>
      </c>
      <c r="BO111">
        <v>2.4509810000000001</v>
      </c>
      <c r="BP111">
        <v>2.4126780000000001</v>
      </c>
      <c r="BQ111">
        <v>2.3680409999999998</v>
      </c>
      <c r="BR111">
        <v>2.192542</v>
      </c>
      <c r="BS111">
        <v>2.1203340000000002</v>
      </c>
      <c r="BT111">
        <v>2.0760839999999998</v>
      </c>
      <c r="BU111">
        <v>1.930844</v>
      </c>
      <c r="BV111">
        <v>1.926579</v>
      </c>
      <c r="BW111">
        <v>1.5483769999999999</v>
      </c>
      <c r="BX111">
        <v>1.69004</v>
      </c>
      <c r="BY111">
        <v>1.6997949999999999</v>
      </c>
      <c r="BZ111">
        <v>1.7742439999999999</v>
      </c>
      <c r="CA111">
        <v>1.731131</v>
      </c>
      <c r="CB111">
        <v>1.7434369999999999</v>
      </c>
      <c r="CC111">
        <v>1.7779640000000001</v>
      </c>
      <c r="CD111">
        <v>1.81118</v>
      </c>
    </row>
    <row r="112" spans="1:82">
      <c r="A112">
        <v>88.060833000000002</v>
      </c>
      <c r="B112" s="3">
        <v>3.6692013888888888</v>
      </c>
      <c r="C112">
        <v>1.89316</v>
      </c>
      <c r="D112">
        <v>1.8338700000000001</v>
      </c>
      <c r="E112">
        <v>1.8835999999999999</v>
      </c>
      <c r="F112">
        <v>1.9041680000000001</v>
      </c>
      <c r="G112">
        <v>0.26039699999999999</v>
      </c>
      <c r="H112">
        <v>0.28028599999999998</v>
      </c>
      <c r="I112">
        <v>0.22445399999999999</v>
      </c>
      <c r="J112">
        <v>0.25850000000000001</v>
      </c>
      <c r="K112">
        <v>2.4011260000000001</v>
      </c>
      <c r="L112">
        <v>2.3819400000000002</v>
      </c>
      <c r="M112">
        <v>2.487981</v>
      </c>
      <c r="N112">
        <v>2.4169019999999999</v>
      </c>
      <c r="O112">
        <v>1.793329</v>
      </c>
      <c r="P112">
        <v>1.8652420000000001</v>
      </c>
      <c r="Q112">
        <v>1.8877379999999999</v>
      </c>
      <c r="R112">
        <v>1.7975449999999999</v>
      </c>
      <c r="S112">
        <v>1.9056200000000001</v>
      </c>
      <c r="T112">
        <v>1.903348</v>
      </c>
      <c r="U112">
        <v>1.843842</v>
      </c>
      <c r="V112">
        <v>1.8566929999999999</v>
      </c>
      <c r="W112">
        <v>1.894806</v>
      </c>
      <c r="X112">
        <v>1.974021</v>
      </c>
      <c r="Y112">
        <v>1.9088419999999999</v>
      </c>
      <c r="Z112">
        <v>1.8954359999999999</v>
      </c>
      <c r="AA112">
        <v>1.7971980000000001</v>
      </c>
      <c r="AB112">
        <v>1.78922</v>
      </c>
      <c r="AC112">
        <v>1.6569780000000001</v>
      </c>
      <c r="AD112">
        <v>1.807261</v>
      </c>
      <c r="AE112">
        <v>1.7782770000000001</v>
      </c>
      <c r="AF112">
        <v>1.755711</v>
      </c>
      <c r="AG112">
        <v>1.843763</v>
      </c>
      <c r="AH112">
        <v>1.841567</v>
      </c>
      <c r="AI112">
        <v>0.243116</v>
      </c>
      <c r="AJ112">
        <v>1.475705</v>
      </c>
      <c r="AK112">
        <v>1.689284</v>
      </c>
      <c r="AL112">
        <v>2.0092989999999999</v>
      </c>
      <c r="AM112">
        <v>1.8860859999999999</v>
      </c>
      <c r="AN112">
        <v>1.8845719999999999</v>
      </c>
      <c r="AO112">
        <v>1.8904609999999999</v>
      </c>
      <c r="AP112">
        <v>1.846795</v>
      </c>
      <c r="AQ112">
        <v>1.8167519999999999</v>
      </c>
      <c r="AR112">
        <v>1.8174699999999999</v>
      </c>
      <c r="AS112">
        <v>1.7828660000000001</v>
      </c>
      <c r="AT112">
        <v>1.813742</v>
      </c>
      <c r="AU112">
        <v>1.907208</v>
      </c>
      <c r="AV112">
        <v>1.908674</v>
      </c>
      <c r="AW112">
        <v>1.9119109999999999</v>
      </c>
      <c r="AX112">
        <v>1.820586</v>
      </c>
      <c r="AY112">
        <v>1.7065049999999999</v>
      </c>
      <c r="AZ112">
        <v>1.7022679999999999</v>
      </c>
      <c r="BA112">
        <v>1.700604</v>
      </c>
      <c r="BB112">
        <v>1.768929</v>
      </c>
      <c r="BC112">
        <v>1.8436509999999999</v>
      </c>
      <c r="BD112">
        <v>1.819863</v>
      </c>
      <c r="BE112">
        <v>1.89781</v>
      </c>
      <c r="BF112">
        <v>1.774926</v>
      </c>
      <c r="BG112">
        <v>0.237651</v>
      </c>
      <c r="BH112">
        <v>1.457865</v>
      </c>
      <c r="BI112">
        <v>1.8629199999999999</v>
      </c>
      <c r="BJ112">
        <v>1.9414640000000001</v>
      </c>
      <c r="BK112">
        <v>1.9026730000000001</v>
      </c>
      <c r="BL112">
        <v>1.816913</v>
      </c>
      <c r="BM112">
        <v>1.844517</v>
      </c>
      <c r="BN112">
        <v>1.8587670000000001</v>
      </c>
      <c r="BO112">
        <v>2.473363</v>
      </c>
      <c r="BP112">
        <v>2.4317449999999998</v>
      </c>
      <c r="BQ112">
        <v>2.391696</v>
      </c>
      <c r="BR112">
        <v>2.2222900000000001</v>
      </c>
      <c r="BS112">
        <v>2.131195</v>
      </c>
      <c r="BT112">
        <v>2.0963579999999999</v>
      </c>
      <c r="BU112">
        <v>1.9478949999999999</v>
      </c>
      <c r="BV112">
        <v>1.9417720000000001</v>
      </c>
      <c r="BW112">
        <v>1.5569029999999999</v>
      </c>
      <c r="BX112">
        <v>1.710313</v>
      </c>
      <c r="BY112">
        <v>1.704558</v>
      </c>
      <c r="BZ112">
        <v>1.7759259999999999</v>
      </c>
      <c r="CA112">
        <v>1.7488429999999999</v>
      </c>
      <c r="CB112">
        <v>1.7503299999999999</v>
      </c>
      <c r="CC112">
        <v>1.7898149999999999</v>
      </c>
      <c r="CD112">
        <v>1.800063</v>
      </c>
    </row>
    <row r="113" spans="1:82">
      <c r="A113">
        <v>89.056944000000001</v>
      </c>
      <c r="B113" s="3">
        <v>3.7107060185185183</v>
      </c>
      <c r="C113">
        <v>1.900013</v>
      </c>
      <c r="D113">
        <v>1.849715</v>
      </c>
      <c r="E113">
        <v>1.8930469999999999</v>
      </c>
      <c r="F113">
        <v>1.9122950000000001</v>
      </c>
      <c r="G113">
        <v>0.24623400000000001</v>
      </c>
      <c r="H113">
        <v>0.26795200000000002</v>
      </c>
      <c r="I113">
        <v>0.21201300000000001</v>
      </c>
      <c r="J113">
        <v>0.246175</v>
      </c>
      <c r="K113">
        <v>2.4199099999999998</v>
      </c>
      <c r="L113">
        <v>2.4028529999999999</v>
      </c>
      <c r="M113">
        <v>2.5094259999999999</v>
      </c>
      <c r="N113">
        <v>2.4462760000000001</v>
      </c>
      <c r="O113">
        <v>1.803893</v>
      </c>
      <c r="P113">
        <v>1.870438</v>
      </c>
      <c r="Q113">
        <v>1.889975</v>
      </c>
      <c r="R113">
        <v>1.8062389999999999</v>
      </c>
      <c r="S113">
        <v>1.9244209999999999</v>
      </c>
      <c r="T113">
        <v>1.9136299999999999</v>
      </c>
      <c r="U113">
        <v>1.854956</v>
      </c>
      <c r="V113">
        <v>1.8629880000000001</v>
      </c>
      <c r="W113">
        <v>1.889302</v>
      </c>
      <c r="X113">
        <v>1.9804569999999999</v>
      </c>
      <c r="Y113">
        <v>1.9249080000000001</v>
      </c>
      <c r="Z113">
        <v>1.906906</v>
      </c>
      <c r="AA113">
        <v>1.815221</v>
      </c>
      <c r="AB113">
        <v>1.7897190000000001</v>
      </c>
      <c r="AC113">
        <v>1.6610240000000001</v>
      </c>
      <c r="AD113">
        <v>1.8118019999999999</v>
      </c>
      <c r="AE113">
        <v>1.787401</v>
      </c>
      <c r="AF113">
        <v>1.7614540000000001</v>
      </c>
      <c r="AG113">
        <v>1.854385</v>
      </c>
      <c r="AH113">
        <v>1.854058</v>
      </c>
      <c r="AI113">
        <v>0.24157899999999999</v>
      </c>
      <c r="AJ113">
        <v>1.480953</v>
      </c>
      <c r="AK113">
        <v>1.697926</v>
      </c>
      <c r="AL113">
        <v>2.0237609999999999</v>
      </c>
      <c r="AM113">
        <v>1.8804129999999999</v>
      </c>
      <c r="AN113">
        <v>1.8975299999999999</v>
      </c>
      <c r="AO113">
        <v>1.8900950000000001</v>
      </c>
      <c r="AP113">
        <v>1.8548169999999999</v>
      </c>
      <c r="AQ113">
        <v>1.8234680000000001</v>
      </c>
      <c r="AR113">
        <v>1.825761</v>
      </c>
      <c r="AS113">
        <v>1.791274</v>
      </c>
      <c r="AT113">
        <v>1.8165770000000001</v>
      </c>
      <c r="AU113">
        <v>1.892909</v>
      </c>
      <c r="AV113">
        <v>1.9239900000000001</v>
      </c>
      <c r="AW113">
        <v>1.9125300000000001</v>
      </c>
      <c r="AX113">
        <v>1.8345070000000001</v>
      </c>
      <c r="AY113">
        <v>1.7106589999999999</v>
      </c>
      <c r="AZ113">
        <v>1.701751</v>
      </c>
      <c r="BA113">
        <v>1.705201</v>
      </c>
      <c r="BB113">
        <v>1.770699</v>
      </c>
      <c r="BC113">
        <v>1.8506050000000001</v>
      </c>
      <c r="BD113">
        <v>1.828044</v>
      </c>
      <c r="BE113">
        <v>1.8918219999999999</v>
      </c>
      <c r="BF113">
        <v>1.7835110000000001</v>
      </c>
      <c r="BG113">
        <v>0.237183</v>
      </c>
      <c r="BH113">
        <v>1.4703250000000001</v>
      </c>
      <c r="BI113">
        <v>1.8778619999999999</v>
      </c>
      <c r="BJ113">
        <v>1.946502</v>
      </c>
      <c r="BK113">
        <v>1.91303</v>
      </c>
      <c r="BL113">
        <v>1.814317</v>
      </c>
      <c r="BM113">
        <v>1.8420510000000001</v>
      </c>
      <c r="BN113">
        <v>1.873089</v>
      </c>
      <c r="BO113">
        <v>2.4890140000000001</v>
      </c>
      <c r="BP113">
        <v>2.468442</v>
      </c>
      <c r="BQ113">
        <v>2.4167740000000002</v>
      </c>
      <c r="BR113">
        <v>2.2318359999999999</v>
      </c>
      <c r="BS113">
        <v>2.1491669999999998</v>
      </c>
      <c r="BT113">
        <v>2.100654</v>
      </c>
      <c r="BU113">
        <v>1.960162</v>
      </c>
      <c r="BV113">
        <v>1.950162</v>
      </c>
      <c r="BW113">
        <v>1.5591349999999999</v>
      </c>
      <c r="BX113">
        <v>1.702256</v>
      </c>
      <c r="BY113">
        <v>1.7048000000000001</v>
      </c>
      <c r="BZ113">
        <v>1.7791380000000001</v>
      </c>
      <c r="CA113">
        <v>1.7515080000000001</v>
      </c>
      <c r="CB113">
        <v>1.7740940000000001</v>
      </c>
      <c r="CC113">
        <v>1.7913349999999999</v>
      </c>
      <c r="CD113">
        <v>1.817402</v>
      </c>
    </row>
    <row r="114" spans="1:82">
      <c r="A114">
        <v>90.053055999999998</v>
      </c>
      <c r="B114" s="3">
        <v>3.7522106481481483</v>
      </c>
      <c r="C114">
        <v>1.9102570000000001</v>
      </c>
      <c r="D114">
        <v>1.8576809999999999</v>
      </c>
      <c r="E114">
        <v>1.902215</v>
      </c>
      <c r="F114">
        <v>1.9085909999999999</v>
      </c>
      <c r="G114">
        <v>0.233794</v>
      </c>
      <c r="H114">
        <v>0.25609100000000001</v>
      </c>
      <c r="I114">
        <v>0.20139599999999999</v>
      </c>
      <c r="J114">
        <v>0.23361000000000001</v>
      </c>
      <c r="K114">
        <v>2.43079</v>
      </c>
      <c r="L114">
        <v>2.4338160000000002</v>
      </c>
      <c r="M114">
        <v>2.5498590000000001</v>
      </c>
      <c r="N114">
        <v>2.4625919999999999</v>
      </c>
      <c r="O114">
        <v>1.807445</v>
      </c>
      <c r="P114">
        <v>1.881991</v>
      </c>
      <c r="Q114">
        <v>1.8975299999999999</v>
      </c>
      <c r="R114">
        <v>1.807682</v>
      </c>
      <c r="S114">
        <v>1.9264460000000001</v>
      </c>
      <c r="T114">
        <v>1.9221079999999999</v>
      </c>
      <c r="U114">
        <v>1.858185</v>
      </c>
      <c r="V114">
        <v>1.8651059999999999</v>
      </c>
      <c r="W114">
        <v>1.8981760000000001</v>
      </c>
      <c r="X114">
        <v>1.9796279999999999</v>
      </c>
      <c r="Y114">
        <v>1.931656</v>
      </c>
      <c r="Z114">
        <v>1.9114230000000001</v>
      </c>
      <c r="AA114">
        <v>1.81918</v>
      </c>
      <c r="AB114">
        <v>1.801642</v>
      </c>
      <c r="AC114">
        <v>1.665303</v>
      </c>
      <c r="AD114">
        <v>1.8174520000000001</v>
      </c>
      <c r="AE114">
        <v>1.7976810000000001</v>
      </c>
      <c r="AF114">
        <v>1.770413</v>
      </c>
      <c r="AG114">
        <v>1.8702350000000001</v>
      </c>
      <c r="AH114">
        <v>1.8590899999999999</v>
      </c>
      <c r="AI114">
        <v>0.23961199999999999</v>
      </c>
      <c r="AJ114">
        <v>1.4838960000000001</v>
      </c>
      <c r="AK114">
        <v>1.699308</v>
      </c>
      <c r="AL114">
        <v>2.0326789999999999</v>
      </c>
      <c r="AM114">
        <v>1.8864160000000001</v>
      </c>
      <c r="AN114">
        <v>1.910231</v>
      </c>
      <c r="AO114">
        <v>1.8920140000000001</v>
      </c>
      <c r="AP114">
        <v>1.8669990000000001</v>
      </c>
      <c r="AQ114">
        <v>1.8300749999999999</v>
      </c>
      <c r="AR114">
        <v>1.8318490000000001</v>
      </c>
      <c r="AS114">
        <v>1.7973399999999999</v>
      </c>
      <c r="AT114">
        <v>1.830586</v>
      </c>
      <c r="AU114">
        <v>1.9040969999999999</v>
      </c>
      <c r="AV114">
        <v>1.9343760000000001</v>
      </c>
      <c r="AW114">
        <v>1.919144</v>
      </c>
      <c r="AX114">
        <v>1.841828</v>
      </c>
      <c r="AY114">
        <v>1.729525</v>
      </c>
      <c r="AZ114">
        <v>1.712019</v>
      </c>
      <c r="BA114">
        <v>1.707606</v>
      </c>
      <c r="BB114">
        <v>1.7728539999999999</v>
      </c>
      <c r="BC114">
        <v>1.8632660000000001</v>
      </c>
      <c r="BD114">
        <v>1.8210189999999999</v>
      </c>
      <c r="BE114">
        <v>1.908579</v>
      </c>
      <c r="BF114">
        <v>1.791404</v>
      </c>
      <c r="BG114">
        <v>0.23583499999999999</v>
      </c>
      <c r="BH114">
        <v>1.470512</v>
      </c>
      <c r="BI114">
        <v>1.8803589999999999</v>
      </c>
      <c r="BJ114">
        <v>1.945033</v>
      </c>
      <c r="BK114">
        <v>1.917222</v>
      </c>
      <c r="BL114">
        <v>1.81328</v>
      </c>
      <c r="BM114">
        <v>1.855234</v>
      </c>
      <c r="BN114">
        <v>1.8843510000000001</v>
      </c>
      <c r="BO114">
        <v>2.5063849999999999</v>
      </c>
      <c r="BP114">
        <v>2.5020410000000002</v>
      </c>
      <c r="BQ114">
        <v>2.4474309999999999</v>
      </c>
      <c r="BR114">
        <v>2.2439499999999999</v>
      </c>
      <c r="BS114">
        <v>2.1733920000000002</v>
      </c>
      <c r="BT114">
        <v>2.123408</v>
      </c>
      <c r="BU114">
        <v>1.9759679999999999</v>
      </c>
      <c r="BV114">
        <v>1.967868</v>
      </c>
      <c r="BW114">
        <v>1.5692250000000001</v>
      </c>
      <c r="BX114">
        <v>1.717398</v>
      </c>
      <c r="BY114">
        <v>1.7113449999999999</v>
      </c>
      <c r="BZ114">
        <v>1.775652</v>
      </c>
      <c r="CA114">
        <v>1.7394799999999999</v>
      </c>
      <c r="CB114">
        <v>1.77532</v>
      </c>
      <c r="CC114">
        <v>1.801668</v>
      </c>
      <c r="CD114">
        <v>1.8312409999999999</v>
      </c>
    </row>
    <row r="115" spans="1:82">
      <c r="A115">
        <v>91.048333</v>
      </c>
      <c r="B115" s="3">
        <v>3.7936805555555555</v>
      </c>
      <c r="C115">
        <v>1.9160239999999999</v>
      </c>
      <c r="D115">
        <v>1.858284</v>
      </c>
      <c r="E115">
        <v>1.901896</v>
      </c>
      <c r="F115">
        <v>1.9262570000000001</v>
      </c>
      <c r="G115">
        <v>0.219666</v>
      </c>
      <c r="H115">
        <v>0.24712000000000001</v>
      </c>
      <c r="I115">
        <v>0.19198599999999999</v>
      </c>
      <c r="J115">
        <v>0.220994</v>
      </c>
      <c r="K115">
        <v>2.4584350000000001</v>
      </c>
      <c r="L115">
        <v>2.4557099999999998</v>
      </c>
      <c r="M115">
        <v>2.5690940000000002</v>
      </c>
      <c r="N115">
        <v>2.4819740000000001</v>
      </c>
      <c r="O115">
        <v>1.8212029999999999</v>
      </c>
      <c r="P115">
        <v>1.879975</v>
      </c>
      <c r="Q115">
        <v>1.9095169999999999</v>
      </c>
      <c r="R115">
        <v>1.8180270000000001</v>
      </c>
      <c r="S115">
        <v>1.937905</v>
      </c>
      <c r="T115">
        <v>1.9312910000000001</v>
      </c>
      <c r="U115">
        <v>1.8658980000000001</v>
      </c>
      <c r="V115">
        <v>1.868792</v>
      </c>
      <c r="W115">
        <v>1.899613</v>
      </c>
      <c r="X115">
        <v>1.9838009999999999</v>
      </c>
      <c r="Y115">
        <v>1.9512700000000001</v>
      </c>
      <c r="Z115">
        <v>1.919932</v>
      </c>
      <c r="AA115">
        <v>1.825599</v>
      </c>
      <c r="AB115">
        <v>1.8029379999999999</v>
      </c>
      <c r="AC115">
        <v>1.6669240000000001</v>
      </c>
      <c r="AD115">
        <v>1.8230139999999999</v>
      </c>
      <c r="AE115">
        <v>1.806978</v>
      </c>
      <c r="AF115">
        <v>1.7893810000000001</v>
      </c>
      <c r="AG115">
        <v>1.8664130000000001</v>
      </c>
      <c r="AH115">
        <v>1.8710629999999999</v>
      </c>
      <c r="AI115">
        <v>0.23774999999999999</v>
      </c>
      <c r="AJ115">
        <v>1.4851920000000001</v>
      </c>
      <c r="AK115">
        <v>1.704167</v>
      </c>
      <c r="AL115">
        <v>2.0393500000000002</v>
      </c>
      <c r="AM115">
        <v>1.8937010000000001</v>
      </c>
      <c r="AN115">
        <v>1.924831</v>
      </c>
      <c r="AO115">
        <v>1.893038</v>
      </c>
      <c r="AP115">
        <v>1.8687739999999999</v>
      </c>
      <c r="AQ115">
        <v>1.8366480000000001</v>
      </c>
      <c r="AR115">
        <v>1.8356939999999999</v>
      </c>
      <c r="AS115">
        <v>1.795993</v>
      </c>
      <c r="AT115">
        <v>1.8309789999999999</v>
      </c>
      <c r="AU115">
        <v>1.90113</v>
      </c>
      <c r="AV115">
        <v>1.9404939999999999</v>
      </c>
      <c r="AW115">
        <v>1.9356910000000001</v>
      </c>
      <c r="AX115">
        <v>1.8472869999999999</v>
      </c>
      <c r="AY115">
        <v>1.731878</v>
      </c>
      <c r="AZ115">
        <v>1.7193210000000001</v>
      </c>
      <c r="BA115">
        <v>1.7080610000000001</v>
      </c>
      <c r="BB115">
        <v>1.785784</v>
      </c>
      <c r="BC115">
        <v>1.8658790000000001</v>
      </c>
      <c r="BD115">
        <v>1.843966</v>
      </c>
      <c r="BE115">
        <v>1.908256</v>
      </c>
      <c r="BF115">
        <v>1.7933680000000001</v>
      </c>
      <c r="BG115">
        <v>0.23383300000000001</v>
      </c>
      <c r="BH115">
        <v>1.469179</v>
      </c>
      <c r="BI115">
        <v>1.887891</v>
      </c>
      <c r="BJ115">
        <v>1.9596150000000001</v>
      </c>
      <c r="BK115">
        <v>1.9331929999999999</v>
      </c>
      <c r="BL115">
        <v>1.823021</v>
      </c>
      <c r="BM115">
        <v>1.8593010000000001</v>
      </c>
      <c r="BN115">
        <v>1.8947210000000001</v>
      </c>
      <c r="BO115">
        <v>2.52406</v>
      </c>
      <c r="BP115">
        <v>2.529201</v>
      </c>
      <c r="BQ115">
        <v>2.4732609999999999</v>
      </c>
      <c r="BR115">
        <v>2.2600799999999999</v>
      </c>
      <c r="BS115">
        <v>2.1956880000000001</v>
      </c>
      <c r="BT115">
        <v>2.1396510000000002</v>
      </c>
      <c r="BU115">
        <v>1.9803740000000001</v>
      </c>
      <c r="BV115">
        <v>1.977887</v>
      </c>
      <c r="BW115">
        <v>1.5783480000000001</v>
      </c>
      <c r="BX115">
        <v>1.7251099999999999</v>
      </c>
      <c r="BY115">
        <v>1.722726</v>
      </c>
      <c r="BZ115">
        <v>1.7820130000000001</v>
      </c>
      <c r="CA115">
        <v>1.747295</v>
      </c>
      <c r="CB115">
        <v>1.7725470000000001</v>
      </c>
      <c r="CC115">
        <v>1.8045549999999999</v>
      </c>
      <c r="CD115">
        <v>1.833351</v>
      </c>
    </row>
    <row r="116" spans="1:82">
      <c r="A116">
        <v>92.043056000000007</v>
      </c>
      <c r="B116" s="3">
        <v>3.8351273148148146</v>
      </c>
      <c r="C116">
        <v>1.929343</v>
      </c>
      <c r="D116">
        <v>1.870992</v>
      </c>
      <c r="E116">
        <v>1.905956</v>
      </c>
      <c r="F116">
        <v>1.929189</v>
      </c>
      <c r="G116">
        <v>0.20761099999999999</v>
      </c>
      <c r="H116">
        <v>0.238396</v>
      </c>
      <c r="I116">
        <v>0.18374199999999999</v>
      </c>
      <c r="J116">
        <v>0.21113499999999999</v>
      </c>
      <c r="K116">
        <v>2.4823409999999999</v>
      </c>
      <c r="L116">
        <v>2.4857360000000002</v>
      </c>
      <c r="M116">
        <v>2.592965</v>
      </c>
      <c r="N116">
        <v>2.4950030000000001</v>
      </c>
      <c r="O116">
        <v>1.82789</v>
      </c>
      <c r="P116">
        <v>1.89652</v>
      </c>
      <c r="Q116">
        <v>1.91031</v>
      </c>
      <c r="R116">
        <v>1.8292550000000001</v>
      </c>
      <c r="S116">
        <v>1.9410510000000001</v>
      </c>
      <c r="T116">
        <v>1.9315169999999999</v>
      </c>
      <c r="U116">
        <v>1.8723460000000001</v>
      </c>
      <c r="V116">
        <v>1.8758710000000001</v>
      </c>
      <c r="W116">
        <v>1.914307</v>
      </c>
      <c r="X116">
        <v>1.9901450000000001</v>
      </c>
      <c r="Y116">
        <v>1.9531130000000001</v>
      </c>
      <c r="Z116">
        <v>1.9322900000000001</v>
      </c>
      <c r="AA116">
        <v>1.835988</v>
      </c>
      <c r="AB116">
        <v>1.8151999999999999</v>
      </c>
      <c r="AC116">
        <v>1.6764250000000001</v>
      </c>
      <c r="AD116">
        <v>1.8172550000000001</v>
      </c>
      <c r="AE116">
        <v>1.8162469999999999</v>
      </c>
      <c r="AF116">
        <v>1.790702</v>
      </c>
      <c r="AG116">
        <v>1.8778349999999999</v>
      </c>
      <c r="AH116">
        <v>1.881956</v>
      </c>
      <c r="AI116">
        <v>0.23513500000000001</v>
      </c>
      <c r="AJ116">
        <v>1.4905649999999999</v>
      </c>
      <c r="AK116">
        <v>1.7046030000000001</v>
      </c>
      <c r="AL116">
        <v>2.0431870000000001</v>
      </c>
      <c r="AM116">
        <v>1.9051530000000001</v>
      </c>
      <c r="AN116">
        <v>1.9347099999999999</v>
      </c>
      <c r="AO116">
        <v>1.8989069999999999</v>
      </c>
      <c r="AP116">
        <v>1.87348</v>
      </c>
      <c r="AQ116">
        <v>1.8570469999999999</v>
      </c>
      <c r="AR116">
        <v>1.8487169999999999</v>
      </c>
      <c r="AS116">
        <v>1.8058380000000001</v>
      </c>
      <c r="AT116">
        <v>1.841618</v>
      </c>
      <c r="AU116">
        <v>1.914895</v>
      </c>
      <c r="AV116">
        <v>1.9469959999999999</v>
      </c>
      <c r="AW116">
        <v>1.956413</v>
      </c>
      <c r="AX116">
        <v>1.853972</v>
      </c>
      <c r="AY116">
        <v>1.737522</v>
      </c>
      <c r="AZ116">
        <v>1.722167</v>
      </c>
      <c r="BA116">
        <v>1.7262139999999999</v>
      </c>
      <c r="BB116">
        <v>1.789512</v>
      </c>
      <c r="BC116">
        <v>1.8737470000000001</v>
      </c>
      <c r="BD116">
        <v>1.85293</v>
      </c>
      <c r="BE116">
        <v>1.908118</v>
      </c>
      <c r="BF116">
        <v>1.8066800000000001</v>
      </c>
      <c r="BG116">
        <v>0.23207900000000001</v>
      </c>
      <c r="BH116">
        <v>1.4828730000000001</v>
      </c>
      <c r="BI116">
        <v>1.916714</v>
      </c>
      <c r="BJ116">
        <v>1.9722919999999999</v>
      </c>
      <c r="BK116">
        <v>1.937999</v>
      </c>
      <c r="BL116">
        <v>1.842856</v>
      </c>
      <c r="BM116">
        <v>1.8576870000000001</v>
      </c>
      <c r="BN116">
        <v>1.8904300000000001</v>
      </c>
      <c r="BO116">
        <v>2.5479940000000001</v>
      </c>
      <c r="BP116">
        <v>2.5453060000000001</v>
      </c>
      <c r="BQ116">
        <v>2.5008050000000002</v>
      </c>
      <c r="BR116">
        <v>2.271055</v>
      </c>
      <c r="BS116">
        <v>2.1902080000000002</v>
      </c>
      <c r="BT116">
        <v>2.138204</v>
      </c>
      <c r="BU116">
        <v>1.982483</v>
      </c>
      <c r="BV116">
        <v>1.962083</v>
      </c>
      <c r="BW116">
        <v>1.580131</v>
      </c>
      <c r="BX116">
        <v>1.741949</v>
      </c>
      <c r="BY116">
        <v>1.7212160000000001</v>
      </c>
      <c r="BZ116">
        <v>1.78871</v>
      </c>
      <c r="CA116">
        <v>1.7633259999999999</v>
      </c>
      <c r="CB116">
        <v>1.7894140000000001</v>
      </c>
      <c r="CC116">
        <v>1.799353</v>
      </c>
      <c r="CD116">
        <v>1.833008</v>
      </c>
    </row>
    <row r="117" spans="1:82">
      <c r="A117">
        <v>93.043610999999999</v>
      </c>
      <c r="B117" s="3">
        <v>3.8768171296296292</v>
      </c>
      <c r="C117">
        <v>1.9302649999999999</v>
      </c>
      <c r="D117">
        <v>1.882984</v>
      </c>
      <c r="E117">
        <v>1.9156230000000001</v>
      </c>
      <c r="F117">
        <v>1.9323440000000001</v>
      </c>
      <c r="G117">
        <v>0.196579</v>
      </c>
      <c r="H117">
        <v>0.22986000000000001</v>
      </c>
      <c r="I117">
        <v>0.17746799999999999</v>
      </c>
      <c r="J117">
        <v>0.20427300000000001</v>
      </c>
      <c r="K117">
        <v>2.5010240000000001</v>
      </c>
      <c r="L117">
        <v>2.5094430000000001</v>
      </c>
      <c r="M117">
        <v>2.6075569999999999</v>
      </c>
      <c r="N117">
        <v>2.5242580000000001</v>
      </c>
      <c r="O117">
        <v>1.834481</v>
      </c>
      <c r="P117">
        <v>1.903208</v>
      </c>
      <c r="Q117">
        <v>1.913449</v>
      </c>
      <c r="R117">
        <v>1.841855</v>
      </c>
      <c r="S117">
        <v>1.950383</v>
      </c>
      <c r="T117">
        <v>1.938704</v>
      </c>
      <c r="U117">
        <v>1.869505</v>
      </c>
      <c r="V117">
        <v>1.8827579999999999</v>
      </c>
      <c r="W117">
        <v>1.927125</v>
      </c>
      <c r="X117">
        <v>1.9953540000000001</v>
      </c>
      <c r="Y117">
        <v>1.955538</v>
      </c>
      <c r="Z117">
        <v>1.930752</v>
      </c>
      <c r="AA117">
        <v>1.8391660000000001</v>
      </c>
      <c r="AB117">
        <v>1.8152509999999999</v>
      </c>
      <c r="AC117">
        <v>1.678814</v>
      </c>
      <c r="AD117">
        <v>1.824254</v>
      </c>
      <c r="AE117">
        <v>1.831583</v>
      </c>
      <c r="AF117">
        <v>1.7943210000000001</v>
      </c>
      <c r="AG117">
        <v>1.876538</v>
      </c>
      <c r="AH117">
        <v>1.8841000000000001</v>
      </c>
      <c r="AI117">
        <v>0.23460600000000001</v>
      </c>
      <c r="AJ117">
        <v>1.503188</v>
      </c>
      <c r="AK117">
        <v>1.7166710000000001</v>
      </c>
      <c r="AL117">
        <v>2.0503040000000001</v>
      </c>
      <c r="AM117">
        <v>1.919618</v>
      </c>
      <c r="AN117">
        <v>1.940002</v>
      </c>
      <c r="AO117">
        <v>1.907683</v>
      </c>
      <c r="AP117">
        <v>1.8788830000000001</v>
      </c>
      <c r="AQ117">
        <v>1.859289</v>
      </c>
      <c r="AR117">
        <v>1.8392550000000001</v>
      </c>
      <c r="AS117">
        <v>1.8109999999999999</v>
      </c>
      <c r="AT117">
        <v>1.848822</v>
      </c>
      <c r="AU117">
        <v>1.9234610000000001</v>
      </c>
      <c r="AV117">
        <v>1.9525239999999999</v>
      </c>
      <c r="AW117">
        <v>1.9521280000000001</v>
      </c>
      <c r="AX117">
        <v>1.8529450000000001</v>
      </c>
      <c r="AY117">
        <v>1.7450000000000001</v>
      </c>
      <c r="AZ117">
        <v>1.7249019999999999</v>
      </c>
      <c r="BA117">
        <v>1.7279169999999999</v>
      </c>
      <c r="BB117">
        <v>1.7941069999999999</v>
      </c>
      <c r="BC117">
        <v>1.8796930000000001</v>
      </c>
      <c r="BD117">
        <v>1.851502</v>
      </c>
      <c r="BE117">
        <v>1.911931</v>
      </c>
      <c r="BF117">
        <v>1.8176369999999999</v>
      </c>
      <c r="BG117">
        <v>0.23193800000000001</v>
      </c>
      <c r="BH117">
        <v>1.4829540000000001</v>
      </c>
      <c r="BI117">
        <v>1.913915</v>
      </c>
      <c r="BJ117">
        <v>1.9771510000000001</v>
      </c>
      <c r="BK117">
        <v>1.9503459999999999</v>
      </c>
      <c r="BL117">
        <v>1.84901</v>
      </c>
      <c r="BM117">
        <v>1.8635250000000001</v>
      </c>
      <c r="BN117">
        <v>1.8988750000000001</v>
      </c>
      <c r="BO117">
        <v>2.5785239999999998</v>
      </c>
      <c r="BP117">
        <v>2.5683340000000001</v>
      </c>
      <c r="BQ117">
        <v>2.5174599999999998</v>
      </c>
      <c r="BR117">
        <v>2.2939039999999999</v>
      </c>
      <c r="BS117">
        <v>2.2000869999999999</v>
      </c>
      <c r="BT117">
        <v>2.151932</v>
      </c>
      <c r="BU117">
        <v>1.991242</v>
      </c>
      <c r="BV117">
        <v>1.9778230000000001</v>
      </c>
      <c r="BW117">
        <v>1.5863350000000001</v>
      </c>
      <c r="BX117">
        <v>1.743385</v>
      </c>
      <c r="BY117">
        <v>1.732307</v>
      </c>
      <c r="BZ117">
        <v>1.7948390000000001</v>
      </c>
      <c r="CA117">
        <v>1.7695149999999999</v>
      </c>
      <c r="CB117">
        <v>1.7895099999999999</v>
      </c>
      <c r="CC117">
        <v>1.806913</v>
      </c>
      <c r="CD117">
        <v>1.8310340000000001</v>
      </c>
    </row>
    <row r="118" spans="1:82">
      <c r="A118">
        <v>94.043610999999999</v>
      </c>
      <c r="B118" s="3">
        <v>3.9184837962962962</v>
      </c>
      <c r="C118">
        <v>1.9264330000000001</v>
      </c>
      <c r="D118">
        <v>1.884398</v>
      </c>
      <c r="E118">
        <v>1.915537</v>
      </c>
      <c r="F118">
        <v>1.936531</v>
      </c>
      <c r="G118">
        <v>0.18714800000000001</v>
      </c>
      <c r="H118">
        <v>0.218247</v>
      </c>
      <c r="I118">
        <v>0.16953799999999999</v>
      </c>
      <c r="J118">
        <v>0.19747500000000001</v>
      </c>
      <c r="K118">
        <v>2.529677</v>
      </c>
      <c r="L118">
        <v>2.5315699999999999</v>
      </c>
      <c r="M118">
        <v>2.6348029999999998</v>
      </c>
      <c r="N118">
        <v>2.5626880000000001</v>
      </c>
      <c r="O118">
        <v>1.8442909999999999</v>
      </c>
      <c r="P118">
        <v>1.910393</v>
      </c>
      <c r="Q118">
        <v>1.9210929999999999</v>
      </c>
      <c r="R118">
        <v>1.8582380000000001</v>
      </c>
      <c r="S118">
        <v>1.956634</v>
      </c>
      <c r="T118">
        <v>1.9477450000000001</v>
      </c>
      <c r="U118">
        <v>1.875526</v>
      </c>
      <c r="V118">
        <v>1.8946320000000001</v>
      </c>
      <c r="W118">
        <v>1.926933</v>
      </c>
      <c r="X118">
        <v>1.9964759999999999</v>
      </c>
      <c r="Y118">
        <v>1.9640820000000001</v>
      </c>
      <c r="Z118">
        <v>1.9394480000000001</v>
      </c>
      <c r="AA118">
        <v>1.849602</v>
      </c>
      <c r="AB118">
        <v>1.8326560000000001</v>
      </c>
      <c r="AC118">
        <v>1.6871579999999999</v>
      </c>
      <c r="AD118">
        <v>1.8370310000000001</v>
      </c>
      <c r="AE118">
        <v>1.8258700000000001</v>
      </c>
      <c r="AF118">
        <v>1.8062590000000001</v>
      </c>
      <c r="AG118">
        <v>1.884887</v>
      </c>
      <c r="AH118">
        <v>1.885505</v>
      </c>
      <c r="AI118">
        <v>0.232742</v>
      </c>
      <c r="AJ118">
        <v>1.509889</v>
      </c>
      <c r="AK118">
        <v>1.730899</v>
      </c>
      <c r="AL118">
        <v>2.0665939999999998</v>
      </c>
      <c r="AM118">
        <v>1.9160410000000001</v>
      </c>
      <c r="AN118">
        <v>1.941559</v>
      </c>
      <c r="AO118">
        <v>1.911349</v>
      </c>
      <c r="AP118">
        <v>1.8810439999999999</v>
      </c>
      <c r="AQ118">
        <v>1.8653169999999999</v>
      </c>
      <c r="AR118">
        <v>1.8453010000000001</v>
      </c>
      <c r="AS118">
        <v>1.819912</v>
      </c>
      <c r="AT118">
        <v>1.865453</v>
      </c>
      <c r="AU118">
        <v>1.9274020000000001</v>
      </c>
      <c r="AV118">
        <v>1.9505159999999999</v>
      </c>
      <c r="AW118">
        <v>1.964839</v>
      </c>
      <c r="AX118">
        <v>1.86226</v>
      </c>
      <c r="AY118">
        <v>1.751817</v>
      </c>
      <c r="AZ118">
        <v>1.7229300000000001</v>
      </c>
      <c r="BA118">
        <v>1.7281439999999999</v>
      </c>
      <c r="BB118">
        <v>1.799747</v>
      </c>
      <c r="BC118">
        <v>1.894774</v>
      </c>
      <c r="BD118">
        <v>1.8676299999999999</v>
      </c>
      <c r="BE118">
        <v>1.90622</v>
      </c>
      <c r="BF118">
        <v>1.8262510000000001</v>
      </c>
      <c r="BG118">
        <v>0.22997699999999999</v>
      </c>
      <c r="BH118">
        <v>1.476326</v>
      </c>
      <c r="BI118">
        <v>1.9192419999999999</v>
      </c>
      <c r="BJ118">
        <v>1.992021</v>
      </c>
      <c r="BK118">
        <v>1.9432670000000001</v>
      </c>
      <c r="BL118">
        <v>1.855291</v>
      </c>
      <c r="BM118">
        <v>1.8625449999999999</v>
      </c>
      <c r="BN118">
        <v>1.8997930000000001</v>
      </c>
      <c r="BO118">
        <v>2.5870679999999999</v>
      </c>
      <c r="BP118">
        <v>2.586055</v>
      </c>
      <c r="BQ118">
        <v>2.536851</v>
      </c>
      <c r="BR118">
        <v>2.3190089999999999</v>
      </c>
      <c r="BS118">
        <v>2.2226379999999999</v>
      </c>
      <c r="BT118">
        <v>2.1572580000000001</v>
      </c>
      <c r="BU118">
        <v>2.008089</v>
      </c>
      <c r="BV118">
        <v>1.996289</v>
      </c>
      <c r="BW118">
        <v>1.595361</v>
      </c>
      <c r="BX118">
        <v>1.7474719999999999</v>
      </c>
      <c r="BY118">
        <v>1.73387</v>
      </c>
      <c r="BZ118">
        <v>1.804719</v>
      </c>
      <c r="CA118">
        <v>1.7837259999999999</v>
      </c>
      <c r="CB118">
        <v>1.791593</v>
      </c>
      <c r="CC118">
        <v>1.8145150000000001</v>
      </c>
      <c r="CD118">
        <v>1.83656</v>
      </c>
    </row>
    <row r="119" spans="1:82">
      <c r="A119">
        <v>95.043610999999999</v>
      </c>
      <c r="B119" s="3">
        <v>3.9601504629629627</v>
      </c>
      <c r="C119">
        <v>1.9461170000000001</v>
      </c>
      <c r="D119">
        <v>1.883626</v>
      </c>
      <c r="E119">
        <v>1.920434</v>
      </c>
      <c r="F119">
        <v>1.949784</v>
      </c>
      <c r="G119">
        <v>0.17940500000000001</v>
      </c>
      <c r="H119">
        <v>0.21072099999999999</v>
      </c>
      <c r="I119">
        <v>0.16307199999999999</v>
      </c>
      <c r="J119">
        <v>0.18787899999999999</v>
      </c>
      <c r="K119">
        <v>2.5471050000000002</v>
      </c>
      <c r="L119">
        <v>2.550046</v>
      </c>
      <c r="M119">
        <v>2.65333</v>
      </c>
      <c r="N119">
        <v>2.5814509999999999</v>
      </c>
      <c r="O119">
        <v>1.8579950000000001</v>
      </c>
      <c r="P119">
        <v>1.922499</v>
      </c>
      <c r="Q119">
        <v>1.929127</v>
      </c>
      <c r="R119">
        <v>1.8533550000000001</v>
      </c>
      <c r="S119">
        <v>1.9663949999999999</v>
      </c>
      <c r="T119">
        <v>1.9551160000000001</v>
      </c>
      <c r="U119">
        <v>1.8840589999999999</v>
      </c>
      <c r="V119">
        <v>1.8964350000000001</v>
      </c>
      <c r="W119">
        <v>1.9334579999999999</v>
      </c>
      <c r="X119">
        <v>2.0019710000000002</v>
      </c>
      <c r="Y119">
        <v>1.962283</v>
      </c>
      <c r="Z119">
        <v>1.949487</v>
      </c>
      <c r="AA119">
        <v>1.8560080000000001</v>
      </c>
      <c r="AB119">
        <v>1.826136</v>
      </c>
      <c r="AC119">
        <v>1.6930099999999999</v>
      </c>
      <c r="AD119">
        <v>1.840524</v>
      </c>
      <c r="AE119">
        <v>1.829399</v>
      </c>
      <c r="AF119">
        <v>1.80366</v>
      </c>
      <c r="AG119">
        <v>1.8899220000000001</v>
      </c>
      <c r="AH119">
        <v>1.883276</v>
      </c>
      <c r="AI119">
        <v>0.23070399999999999</v>
      </c>
      <c r="AJ119">
        <v>1.5143409999999999</v>
      </c>
      <c r="AK119">
        <v>1.7386060000000001</v>
      </c>
      <c r="AL119">
        <v>2.0711529999999998</v>
      </c>
      <c r="AM119">
        <v>1.917089</v>
      </c>
      <c r="AN119">
        <v>1.943481</v>
      </c>
      <c r="AO119">
        <v>1.9198170000000001</v>
      </c>
      <c r="AP119">
        <v>1.8916459999999999</v>
      </c>
      <c r="AQ119">
        <v>1.8691720000000001</v>
      </c>
      <c r="AR119">
        <v>1.849494</v>
      </c>
      <c r="AS119">
        <v>1.831153</v>
      </c>
      <c r="AT119">
        <v>1.8643719999999999</v>
      </c>
      <c r="AU119">
        <v>1.9357610000000001</v>
      </c>
      <c r="AV119">
        <v>1.964291</v>
      </c>
      <c r="AW119">
        <v>1.9732700000000001</v>
      </c>
      <c r="AX119">
        <v>1.869624</v>
      </c>
      <c r="AY119">
        <v>1.747331</v>
      </c>
      <c r="AZ119">
        <v>1.7378709999999999</v>
      </c>
      <c r="BA119">
        <v>1.7323789999999999</v>
      </c>
      <c r="BB119">
        <v>1.817849</v>
      </c>
      <c r="BC119">
        <v>1.8907700000000001</v>
      </c>
      <c r="BD119">
        <v>1.867569</v>
      </c>
      <c r="BE119">
        <v>1.9151229999999999</v>
      </c>
      <c r="BF119">
        <v>1.8274710000000001</v>
      </c>
      <c r="BG119">
        <v>0.229961</v>
      </c>
      <c r="BH119">
        <v>1.4986489999999999</v>
      </c>
      <c r="BI119">
        <v>1.921084</v>
      </c>
      <c r="BJ119">
        <v>2.0000429999999998</v>
      </c>
      <c r="BK119">
        <v>1.9579470000000001</v>
      </c>
      <c r="BL119">
        <v>1.8485210000000001</v>
      </c>
      <c r="BM119">
        <v>1.870376</v>
      </c>
      <c r="BN119">
        <v>1.907321</v>
      </c>
      <c r="BO119">
        <v>2.615002</v>
      </c>
      <c r="BP119">
        <v>2.6089549999999999</v>
      </c>
      <c r="BQ119">
        <v>2.5652460000000001</v>
      </c>
      <c r="BR119">
        <v>2.336767</v>
      </c>
      <c r="BS119">
        <v>2.2398470000000001</v>
      </c>
      <c r="BT119">
        <v>2.1810179999999999</v>
      </c>
      <c r="BU119">
        <v>2.0249969999999999</v>
      </c>
      <c r="BV119">
        <v>1.9949749999999999</v>
      </c>
      <c r="BW119">
        <v>1.5995760000000001</v>
      </c>
      <c r="BX119">
        <v>1.759422</v>
      </c>
      <c r="BY119">
        <v>1.74316</v>
      </c>
      <c r="BZ119">
        <v>1.809857</v>
      </c>
      <c r="CA119">
        <v>1.795574</v>
      </c>
      <c r="CB119">
        <v>1.797555</v>
      </c>
      <c r="CC119">
        <v>1.834578</v>
      </c>
      <c r="CD119">
        <v>1.847442</v>
      </c>
    </row>
    <row r="120" spans="1:82">
      <c r="A120">
        <v>96.043333000000004</v>
      </c>
      <c r="B120" s="3">
        <v>4.0018055555555554</v>
      </c>
      <c r="C120">
        <v>1.955362</v>
      </c>
      <c r="D120">
        <v>1.8974299999999999</v>
      </c>
      <c r="E120">
        <v>1.930782</v>
      </c>
      <c r="F120">
        <v>1.946963</v>
      </c>
      <c r="G120">
        <v>0.170713</v>
      </c>
      <c r="H120">
        <v>0.203512</v>
      </c>
      <c r="I120">
        <v>0.15527199999999999</v>
      </c>
      <c r="J120">
        <v>0.17956900000000001</v>
      </c>
      <c r="K120">
        <v>2.5765380000000002</v>
      </c>
      <c r="L120">
        <v>2.5587840000000002</v>
      </c>
      <c r="M120">
        <v>2.6767590000000001</v>
      </c>
      <c r="N120">
        <v>2.6070229999999999</v>
      </c>
      <c r="O120">
        <v>1.867391</v>
      </c>
      <c r="P120">
        <v>1.9302490000000001</v>
      </c>
      <c r="Q120">
        <v>1.9386779999999999</v>
      </c>
      <c r="R120">
        <v>1.86748</v>
      </c>
      <c r="S120">
        <v>1.9782729999999999</v>
      </c>
      <c r="T120">
        <v>1.957128</v>
      </c>
      <c r="U120">
        <v>1.8914820000000001</v>
      </c>
      <c r="V120">
        <v>1.899486</v>
      </c>
      <c r="W120">
        <v>1.949268</v>
      </c>
      <c r="X120">
        <v>2.0167079999999999</v>
      </c>
      <c r="Y120">
        <v>1.977004</v>
      </c>
      <c r="Z120">
        <v>1.9504090000000001</v>
      </c>
      <c r="AA120">
        <v>1.8626510000000001</v>
      </c>
      <c r="AB120">
        <v>1.8337889999999999</v>
      </c>
      <c r="AC120">
        <v>1.702134</v>
      </c>
      <c r="AD120">
        <v>1.8558539999999999</v>
      </c>
      <c r="AE120">
        <v>1.831318</v>
      </c>
      <c r="AF120">
        <v>1.814856</v>
      </c>
      <c r="AG120">
        <v>1.897286</v>
      </c>
      <c r="AH120">
        <v>1.892679</v>
      </c>
      <c r="AI120">
        <v>0.22916800000000001</v>
      </c>
      <c r="AJ120">
        <v>1.519266</v>
      </c>
      <c r="AK120">
        <v>1.7484120000000001</v>
      </c>
      <c r="AL120">
        <v>2.0803609999999999</v>
      </c>
      <c r="AM120">
        <v>1.9304129999999999</v>
      </c>
      <c r="AN120">
        <v>1.945514</v>
      </c>
      <c r="AO120">
        <v>1.91706</v>
      </c>
      <c r="AP120">
        <v>1.885778</v>
      </c>
      <c r="AQ120">
        <v>1.8716459999999999</v>
      </c>
      <c r="AR120">
        <v>1.856757</v>
      </c>
      <c r="AS120">
        <v>1.8411789999999999</v>
      </c>
      <c r="AT120">
        <v>1.872239</v>
      </c>
      <c r="AU120">
        <v>1.9450620000000001</v>
      </c>
      <c r="AV120">
        <v>1.9685239999999999</v>
      </c>
      <c r="AW120">
        <v>1.9812700000000001</v>
      </c>
      <c r="AX120">
        <v>1.8888609999999999</v>
      </c>
      <c r="AY120">
        <v>1.7533259999999999</v>
      </c>
      <c r="AZ120">
        <v>1.7390509999999999</v>
      </c>
      <c r="BA120">
        <v>1.7374160000000001</v>
      </c>
      <c r="BB120">
        <v>1.8271310000000001</v>
      </c>
      <c r="BC120">
        <v>1.8960429999999999</v>
      </c>
      <c r="BD120">
        <v>1.885567</v>
      </c>
      <c r="BE120">
        <v>1.9199759999999999</v>
      </c>
      <c r="BF120">
        <v>1.8484970000000001</v>
      </c>
      <c r="BG120">
        <v>0.22693199999999999</v>
      </c>
      <c r="BH120">
        <v>1.4989049999999999</v>
      </c>
      <c r="BI120">
        <v>1.9325680000000001</v>
      </c>
      <c r="BJ120">
        <v>2.020343</v>
      </c>
      <c r="BK120">
        <v>1.960658</v>
      </c>
      <c r="BL120">
        <v>1.854179</v>
      </c>
      <c r="BM120">
        <v>1.8864749999999999</v>
      </c>
      <c r="BN120">
        <v>1.9115709999999999</v>
      </c>
      <c r="BO120">
        <v>2.6446170000000002</v>
      </c>
      <c r="BP120">
        <v>2.6307320000000001</v>
      </c>
      <c r="BQ120">
        <v>2.585855</v>
      </c>
      <c r="BR120">
        <v>2.35853</v>
      </c>
      <c r="BS120">
        <v>2.2600720000000001</v>
      </c>
      <c r="BT120">
        <v>2.19455</v>
      </c>
      <c r="BU120">
        <v>2.0280640000000001</v>
      </c>
      <c r="BV120">
        <v>1.997131</v>
      </c>
      <c r="BW120">
        <v>1.5989910000000001</v>
      </c>
      <c r="BX120">
        <v>1.755806</v>
      </c>
      <c r="BY120">
        <v>1.745681</v>
      </c>
      <c r="BZ120">
        <v>1.8070889999999999</v>
      </c>
      <c r="CA120">
        <v>1.800246</v>
      </c>
      <c r="CB120">
        <v>1.7960970000000001</v>
      </c>
      <c r="CC120">
        <v>1.8334410000000001</v>
      </c>
      <c r="CD120">
        <v>1.851281</v>
      </c>
    </row>
    <row r="121" spans="1:82">
      <c r="A121">
        <v>97.042777999999998</v>
      </c>
      <c r="B121" s="3">
        <v>4.0434490740740738</v>
      </c>
      <c r="C121">
        <v>1.956828</v>
      </c>
      <c r="D121">
        <v>1.899383</v>
      </c>
      <c r="E121">
        <v>1.9356629999999999</v>
      </c>
      <c r="F121">
        <v>1.9559169999999999</v>
      </c>
      <c r="G121">
        <v>0.161771</v>
      </c>
      <c r="H121">
        <v>0.19813700000000001</v>
      </c>
      <c r="I121">
        <v>0.14945700000000001</v>
      </c>
      <c r="J121">
        <v>0.17313000000000001</v>
      </c>
      <c r="K121">
        <v>2.605696</v>
      </c>
      <c r="L121">
        <v>2.5856629999999998</v>
      </c>
      <c r="M121">
        <v>2.7047409999999998</v>
      </c>
      <c r="N121">
        <v>2.6360440000000001</v>
      </c>
      <c r="O121">
        <v>1.870366</v>
      </c>
      <c r="P121">
        <v>1.9327799999999999</v>
      </c>
      <c r="Q121">
        <v>1.9484090000000001</v>
      </c>
      <c r="R121">
        <v>1.8692230000000001</v>
      </c>
      <c r="S121">
        <v>1.983411</v>
      </c>
      <c r="T121">
        <v>1.9643539999999999</v>
      </c>
      <c r="U121">
        <v>1.895788</v>
      </c>
      <c r="V121">
        <v>1.89934</v>
      </c>
      <c r="W121">
        <v>1.954172</v>
      </c>
      <c r="X121">
        <v>2.0286550000000001</v>
      </c>
      <c r="Y121">
        <v>1.9843850000000001</v>
      </c>
      <c r="Z121">
        <v>1.957193</v>
      </c>
      <c r="AA121">
        <v>1.8755440000000001</v>
      </c>
      <c r="AB121">
        <v>1.8438319999999999</v>
      </c>
      <c r="AC121">
        <v>1.701244</v>
      </c>
      <c r="AD121">
        <v>1.857</v>
      </c>
      <c r="AE121">
        <v>1.841723</v>
      </c>
      <c r="AF121">
        <v>1.820962</v>
      </c>
      <c r="AG121">
        <v>1.907206</v>
      </c>
      <c r="AH121">
        <v>1.900247</v>
      </c>
      <c r="AI121">
        <v>0.22539999999999999</v>
      </c>
      <c r="AJ121">
        <v>1.5213939999999999</v>
      </c>
      <c r="AK121">
        <v>1.7513590000000001</v>
      </c>
      <c r="AL121">
        <v>2.0861559999999999</v>
      </c>
      <c r="AM121">
        <v>1.9311050000000001</v>
      </c>
      <c r="AN121">
        <v>1.9501759999999999</v>
      </c>
      <c r="AO121">
        <v>1.9281630000000001</v>
      </c>
      <c r="AP121">
        <v>1.8923179999999999</v>
      </c>
      <c r="AQ121">
        <v>1.876754</v>
      </c>
      <c r="AR121">
        <v>1.8614470000000001</v>
      </c>
      <c r="AS121">
        <v>1.843926</v>
      </c>
      <c r="AT121">
        <v>1.8758969999999999</v>
      </c>
      <c r="AU121">
        <v>1.9516500000000001</v>
      </c>
      <c r="AV121">
        <v>1.9898180000000001</v>
      </c>
      <c r="AW121">
        <v>1.9819500000000001</v>
      </c>
      <c r="AX121">
        <v>1.907559</v>
      </c>
      <c r="AY121">
        <v>1.7524310000000001</v>
      </c>
      <c r="AZ121">
        <v>1.7468360000000001</v>
      </c>
      <c r="BA121">
        <v>1.74543</v>
      </c>
      <c r="BB121">
        <v>1.827415</v>
      </c>
      <c r="BC121">
        <v>1.905653</v>
      </c>
      <c r="BD121">
        <v>1.8900129999999999</v>
      </c>
      <c r="BE121">
        <v>1.9329529999999999</v>
      </c>
      <c r="BF121">
        <v>1.8435440000000001</v>
      </c>
      <c r="BG121">
        <v>0.22637299999999999</v>
      </c>
      <c r="BH121">
        <v>1.5000709999999999</v>
      </c>
      <c r="BI121">
        <v>1.9320409999999999</v>
      </c>
      <c r="BJ121">
        <v>2.0081959999999999</v>
      </c>
      <c r="BK121">
        <v>1.9749270000000001</v>
      </c>
      <c r="BL121">
        <v>1.849029</v>
      </c>
      <c r="BM121">
        <v>1.8949050000000001</v>
      </c>
      <c r="BN121">
        <v>1.9171830000000001</v>
      </c>
      <c r="BO121">
        <v>2.6693959999999999</v>
      </c>
      <c r="BP121">
        <v>2.649842</v>
      </c>
      <c r="BQ121">
        <v>2.6122529999999999</v>
      </c>
      <c r="BR121">
        <v>2.3807160000000001</v>
      </c>
      <c r="BS121">
        <v>2.2721089999999999</v>
      </c>
      <c r="BT121">
        <v>2.2059340000000001</v>
      </c>
      <c r="BU121">
        <v>2.0298029999999998</v>
      </c>
      <c r="BV121">
        <v>2.0110920000000001</v>
      </c>
      <c r="BW121">
        <v>1.6114189999999999</v>
      </c>
      <c r="BX121">
        <v>1.768599</v>
      </c>
      <c r="BY121">
        <v>1.7529520000000001</v>
      </c>
      <c r="BZ121">
        <v>1.818919</v>
      </c>
      <c r="CA121">
        <v>1.795957</v>
      </c>
      <c r="CB121">
        <v>1.804489</v>
      </c>
      <c r="CC121">
        <v>1.822414</v>
      </c>
      <c r="CD121">
        <v>1.862279</v>
      </c>
    </row>
    <row r="122" spans="1:82">
      <c r="A122">
        <v>98.042221999999995</v>
      </c>
      <c r="B122" s="3">
        <v>4.0850925925925923</v>
      </c>
      <c r="C122">
        <v>1.9667600000000001</v>
      </c>
      <c r="D122">
        <v>1.9031720000000001</v>
      </c>
      <c r="E122">
        <v>1.9382710000000001</v>
      </c>
      <c r="F122">
        <v>1.9698180000000001</v>
      </c>
      <c r="G122">
        <v>0.15581</v>
      </c>
      <c r="H122">
        <v>0.192107</v>
      </c>
      <c r="I122">
        <v>0.14494599999999999</v>
      </c>
      <c r="J122">
        <v>0.16645499999999999</v>
      </c>
      <c r="K122">
        <v>2.634328</v>
      </c>
      <c r="L122">
        <v>2.6060880000000002</v>
      </c>
      <c r="M122">
        <v>2.7307030000000001</v>
      </c>
      <c r="N122">
        <v>2.6555179999999998</v>
      </c>
      <c r="O122">
        <v>1.877559</v>
      </c>
      <c r="P122">
        <v>1.935111</v>
      </c>
      <c r="Q122">
        <v>1.957149</v>
      </c>
      <c r="R122">
        <v>1.8752789999999999</v>
      </c>
      <c r="S122">
        <v>1.983563</v>
      </c>
      <c r="T122">
        <v>1.9659</v>
      </c>
      <c r="U122">
        <v>1.9098869999999999</v>
      </c>
      <c r="V122">
        <v>1.905125</v>
      </c>
      <c r="W122">
        <v>1.9619420000000001</v>
      </c>
      <c r="X122">
        <v>2.0286870000000001</v>
      </c>
      <c r="Y122">
        <v>1.993949</v>
      </c>
      <c r="Z122">
        <v>1.9609559999999999</v>
      </c>
      <c r="AA122">
        <v>1.8779399999999999</v>
      </c>
      <c r="AB122">
        <v>1.8464719999999999</v>
      </c>
      <c r="AC122">
        <v>1.708812</v>
      </c>
      <c r="AD122">
        <v>1.8750150000000001</v>
      </c>
      <c r="AE122">
        <v>1.8421829999999999</v>
      </c>
      <c r="AF122">
        <v>1.821377</v>
      </c>
      <c r="AG122">
        <v>1.9170700000000001</v>
      </c>
      <c r="AH122">
        <v>1.9065319999999999</v>
      </c>
      <c r="AI122">
        <v>0.22319700000000001</v>
      </c>
      <c r="AJ122">
        <v>1.520958</v>
      </c>
      <c r="AK122">
        <v>1.7627299999999999</v>
      </c>
      <c r="AL122">
        <v>2.0929799999999998</v>
      </c>
      <c r="AM122">
        <v>1.925502</v>
      </c>
      <c r="AN122">
        <v>1.959495</v>
      </c>
      <c r="AO122">
        <v>1.939146</v>
      </c>
      <c r="AP122">
        <v>1.9063639999999999</v>
      </c>
      <c r="AQ122">
        <v>1.8825609999999999</v>
      </c>
      <c r="AR122">
        <v>1.868312</v>
      </c>
      <c r="AS122">
        <v>1.8569059999999999</v>
      </c>
      <c r="AT122">
        <v>1.884042</v>
      </c>
      <c r="AU122">
        <v>1.965241</v>
      </c>
      <c r="AV122">
        <v>2.0029349999999999</v>
      </c>
      <c r="AW122">
        <v>1.9866839999999999</v>
      </c>
      <c r="AX122">
        <v>1.9194910000000001</v>
      </c>
      <c r="AY122">
        <v>1.758556</v>
      </c>
      <c r="AZ122">
        <v>1.7541089999999999</v>
      </c>
      <c r="BA122">
        <v>1.7457750000000001</v>
      </c>
      <c r="BB122">
        <v>1.837936</v>
      </c>
      <c r="BC122">
        <v>1.9138230000000001</v>
      </c>
      <c r="BD122">
        <v>1.893335</v>
      </c>
      <c r="BE122">
        <v>1.9341170000000001</v>
      </c>
      <c r="BF122">
        <v>1.845323</v>
      </c>
      <c r="BG122">
        <v>0.22412599999999999</v>
      </c>
      <c r="BH122">
        <v>1.5047569999999999</v>
      </c>
      <c r="BI122">
        <v>1.941711</v>
      </c>
      <c r="BJ122">
        <v>2.0237150000000002</v>
      </c>
      <c r="BK122">
        <v>1.9852099999999999</v>
      </c>
      <c r="BL122">
        <v>1.859882</v>
      </c>
      <c r="BM122">
        <v>1.905662</v>
      </c>
      <c r="BN122">
        <v>1.9303250000000001</v>
      </c>
      <c r="BO122">
        <v>2.6987589999999999</v>
      </c>
      <c r="BP122">
        <v>2.6695489999999999</v>
      </c>
      <c r="BQ122">
        <v>2.6298910000000002</v>
      </c>
      <c r="BR122">
        <v>2.3982739999999998</v>
      </c>
      <c r="BS122">
        <v>2.278886</v>
      </c>
      <c r="BT122">
        <v>2.213708</v>
      </c>
      <c r="BU122">
        <v>2.0427089999999999</v>
      </c>
      <c r="BV122">
        <v>2.025264</v>
      </c>
      <c r="BW122">
        <v>1.616514</v>
      </c>
      <c r="BX122">
        <v>1.7656579999999999</v>
      </c>
      <c r="BY122">
        <v>1.756094</v>
      </c>
      <c r="BZ122">
        <v>1.826311</v>
      </c>
      <c r="CA122">
        <v>1.805134</v>
      </c>
      <c r="CB122">
        <v>1.8062609999999999</v>
      </c>
      <c r="CC122">
        <v>1.8444370000000001</v>
      </c>
      <c r="CD122">
        <v>1.873259</v>
      </c>
    </row>
    <row r="123" spans="1:82">
      <c r="A123">
        <v>99.035278000000005</v>
      </c>
      <c r="B123" s="3">
        <v>4.1264699074074072</v>
      </c>
      <c r="C123">
        <v>1.97532</v>
      </c>
      <c r="D123">
        <v>1.913519</v>
      </c>
      <c r="E123">
        <v>1.944294</v>
      </c>
      <c r="F123">
        <v>1.970858</v>
      </c>
      <c r="G123">
        <v>0.153332</v>
      </c>
      <c r="H123">
        <v>0.18568200000000001</v>
      </c>
      <c r="I123">
        <v>0.14046500000000001</v>
      </c>
      <c r="J123">
        <v>0.16139999999999999</v>
      </c>
      <c r="K123">
        <v>2.6626669999999999</v>
      </c>
      <c r="L123">
        <v>2.6339070000000002</v>
      </c>
      <c r="M123">
        <v>2.7534559999999999</v>
      </c>
      <c r="N123">
        <v>2.6821380000000001</v>
      </c>
      <c r="O123">
        <v>1.8855360000000001</v>
      </c>
      <c r="P123">
        <v>1.938194</v>
      </c>
      <c r="Q123">
        <v>1.9628060000000001</v>
      </c>
      <c r="R123">
        <v>1.8887130000000001</v>
      </c>
      <c r="S123">
        <v>1.994235</v>
      </c>
      <c r="T123">
        <v>1.980127</v>
      </c>
      <c r="U123">
        <v>1.9187080000000001</v>
      </c>
      <c r="V123">
        <v>1.9134230000000001</v>
      </c>
      <c r="W123">
        <v>1.9649399999999999</v>
      </c>
      <c r="X123">
        <v>2.0294949999999998</v>
      </c>
      <c r="Y123">
        <v>1.992299</v>
      </c>
      <c r="Z123">
        <v>1.9664649999999999</v>
      </c>
      <c r="AA123">
        <v>1.8827320000000001</v>
      </c>
      <c r="AB123">
        <v>1.8493459999999999</v>
      </c>
      <c r="AC123">
        <v>1.7119310000000001</v>
      </c>
      <c r="AD123">
        <v>1.8655809999999999</v>
      </c>
      <c r="AE123">
        <v>1.8485769999999999</v>
      </c>
      <c r="AF123">
        <v>1.8296760000000001</v>
      </c>
      <c r="AG123">
        <v>1.9111370000000001</v>
      </c>
      <c r="AH123">
        <v>1.902447</v>
      </c>
      <c r="AI123">
        <v>0.22187799999999999</v>
      </c>
      <c r="AJ123">
        <v>1.524222</v>
      </c>
      <c r="AK123">
        <v>1.7708429999999999</v>
      </c>
      <c r="AL123">
        <v>2.0926010000000002</v>
      </c>
      <c r="AM123">
        <v>1.9282379999999999</v>
      </c>
      <c r="AN123">
        <v>1.9687509999999999</v>
      </c>
      <c r="AO123">
        <v>1.9420360000000001</v>
      </c>
      <c r="AP123">
        <v>1.9047860000000001</v>
      </c>
      <c r="AQ123">
        <v>1.8822350000000001</v>
      </c>
      <c r="AR123">
        <v>1.877386</v>
      </c>
      <c r="AS123">
        <v>1.868485</v>
      </c>
      <c r="AT123">
        <v>1.891934</v>
      </c>
      <c r="AU123">
        <v>1.9706729999999999</v>
      </c>
      <c r="AV123">
        <v>1.9978100000000001</v>
      </c>
      <c r="AW123">
        <v>1.989387</v>
      </c>
      <c r="AX123">
        <v>1.920663</v>
      </c>
      <c r="AY123">
        <v>1.7601869999999999</v>
      </c>
      <c r="AZ123">
        <v>1.765166</v>
      </c>
      <c r="BA123">
        <v>1.755261</v>
      </c>
      <c r="BB123">
        <v>1.8367830000000001</v>
      </c>
      <c r="BC123">
        <v>1.9202999999999999</v>
      </c>
      <c r="BD123">
        <v>1.903251</v>
      </c>
      <c r="BE123">
        <v>1.931989</v>
      </c>
      <c r="BF123">
        <v>1.85226</v>
      </c>
      <c r="BG123">
        <v>0.22078600000000001</v>
      </c>
      <c r="BH123">
        <v>1.5138819999999999</v>
      </c>
      <c r="BI123">
        <v>1.9497990000000001</v>
      </c>
      <c r="BJ123">
        <v>2.0280040000000001</v>
      </c>
      <c r="BK123">
        <v>1.9881070000000001</v>
      </c>
      <c r="BL123">
        <v>1.8737710000000001</v>
      </c>
      <c r="BM123">
        <v>1.8895839999999999</v>
      </c>
      <c r="BN123">
        <v>1.9290849999999999</v>
      </c>
      <c r="BO123">
        <v>2.7224140000000001</v>
      </c>
      <c r="BP123">
        <v>2.6991160000000001</v>
      </c>
      <c r="BQ123">
        <v>2.6300729999999999</v>
      </c>
      <c r="BR123">
        <v>2.4140619999999999</v>
      </c>
      <c r="BS123">
        <v>2.2944429999999998</v>
      </c>
      <c r="BT123">
        <v>2.2339069999999999</v>
      </c>
      <c r="BU123">
        <v>2.0586850000000001</v>
      </c>
      <c r="BV123">
        <v>2.0412840000000001</v>
      </c>
      <c r="BW123">
        <v>1.619016</v>
      </c>
      <c r="BX123">
        <v>1.767104</v>
      </c>
      <c r="BY123">
        <v>1.7688440000000001</v>
      </c>
      <c r="BZ123">
        <v>1.829658</v>
      </c>
      <c r="CA123">
        <v>1.8090839999999999</v>
      </c>
      <c r="CB123">
        <v>1.8178620000000001</v>
      </c>
      <c r="CC123">
        <v>1.8452139999999999</v>
      </c>
      <c r="CD123">
        <v>1.862833</v>
      </c>
    </row>
    <row r="124" spans="1:82">
      <c r="A124">
        <v>100.028611</v>
      </c>
      <c r="B124" s="3">
        <v>4.1678587962962963</v>
      </c>
      <c r="C124">
        <v>1.971716</v>
      </c>
      <c r="D124">
        <v>1.9203570000000001</v>
      </c>
      <c r="E124">
        <v>1.9463569999999999</v>
      </c>
      <c r="F124">
        <v>1.9741599999999999</v>
      </c>
      <c r="G124">
        <v>0.14549500000000001</v>
      </c>
      <c r="H124">
        <v>0.18035799999999999</v>
      </c>
      <c r="I124">
        <v>0.13462099999999999</v>
      </c>
      <c r="J124">
        <v>0.15859300000000001</v>
      </c>
      <c r="K124">
        <v>2.6917469999999999</v>
      </c>
      <c r="L124">
        <v>2.6527470000000002</v>
      </c>
      <c r="M124">
        <v>2.7818589999999999</v>
      </c>
      <c r="N124">
        <v>2.7161580000000001</v>
      </c>
      <c r="O124">
        <v>1.894269</v>
      </c>
      <c r="P124">
        <v>1.9551780000000001</v>
      </c>
      <c r="Q124">
        <v>1.963973</v>
      </c>
      <c r="R124">
        <v>1.897111</v>
      </c>
      <c r="S124">
        <v>2.0025539999999999</v>
      </c>
      <c r="T124">
        <v>1.982067</v>
      </c>
      <c r="U124">
        <v>1.9220710000000001</v>
      </c>
      <c r="V124">
        <v>1.915041</v>
      </c>
      <c r="W124">
        <v>1.9661869999999999</v>
      </c>
      <c r="X124">
        <v>2.0340509999999998</v>
      </c>
      <c r="Y124">
        <v>1.9916560000000001</v>
      </c>
      <c r="Z124">
        <v>1.9701880000000001</v>
      </c>
      <c r="AA124">
        <v>1.892064</v>
      </c>
      <c r="AB124">
        <v>1.8482339999999999</v>
      </c>
      <c r="AC124">
        <v>1.7121919999999999</v>
      </c>
      <c r="AD124">
        <v>1.8763479999999999</v>
      </c>
      <c r="AE124">
        <v>1.860493</v>
      </c>
      <c r="AF124">
        <v>1.831169</v>
      </c>
      <c r="AG124">
        <v>1.921665</v>
      </c>
      <c r="AH124">
        <v>1.916334</v>
      </c>
      <c r="AI124">
        <v>0.21790799999999999</v>
      </c>
      <c r="AJ124">
        <v>1.5355719999999999</v>
      </c>
      <c r="AK124">
        <v>1.769228</v>
      </c>
      <c r="AL124">
        <v>2.1037360000000001</v>
      </c>
      <c r="AM124">
        <v>1.9425790000000001</v>
      </c>
      <c r="AN124">
        <v>1.971403</v>
      </c>
      <c r="AO124">
        <v>1.947614</v>
      </c>
      <c r="AP124">
        <v>1.9175359999999999</v>
      </c>
      <c r="AQ124">
        <v>1.8860209999999999</v>
      </c>
      <c r="AR124">
        <v>1.873956</v>
      </c>
      <c r="AS124">
        <v>1.8666739999999999</v>
      </c>
      <c r="AT124">
        <v>1.8986769999999999</v>
      </c>
      <c r="AU124">
        <v>1.9845459999999999</v>
      </c>
      <c r="AV124">
        <v>2.014062</v>
      </c>
      <c r="AW124">
        <v>1.997323</v>
      </c>
      <c r="AX124">
        <v>1.936555</v>
      </c>
      <c r="AY124">
        <v>1.7657210000000001</v>
      </c>
      <c r="AZ124">
        <v>1.765474</v>
      </c>
      <c r="BA124">
        <v>1.7557739999999999</v>
      </c>
      <c r="BB124">
        <v>1.8424510000000001</v>
      </c>
      <c r="BC124">
        <v>1.924261</v>
      </c>
      <c r="BD124">
        <v>1.913611</v>
      </c>
      <c r="BE124">
        <v>1.953093</v>
      </c>
      <c r="BF124">
        <v>1.856741</v>
      </c>
      <c r="BG124">
        <v>0.221608</v>
      </c>
      <c r="BH124">
        <v>1.5179560000000001</v>
      </c>
      <c r="BI124">
        <v>1.9524919999999999</v>
      </c>
      <c r="BJ124">
        <v>2.050716</v>
      </c>
      <c r="BK124">
        <v>1.9864379999999999</v>
      </c>
      <c r="BL124">
        <v>1.889716</v>
      </c>
      <c r="BM124">
        <v>1.908372</v>
      </c>
      <c r="BN124">
        <v>1.9429190000000001</v>
      </c>
      <c r="BO124">
        <v>2.7456130000000001</v>
      </c>
      <c r="BP124">
        <v>2.7237429999999998</v>
      </c>
      <c r="BQ124">
        <v>2.6485189999999998</v>
      </c>
      <c r="BR124">
        <v>2.4354360000000002</v>
      </c>
      <c r="BS124">
        <v>2.3155169999999998</v>
      </c>
      <c r="BT124">
        <v>2.2549100000000002</v>
      </c>
      <c r="BU124">
        <v>2.0678260000000002</v>
      </c>
      <c r="BV124">
        <v>2.0448590000000002</v>
      </c>
      <c r="BW124">
        <v>1.6243099999999999</v>
      </c>
      <c r="BX124">
        <v>1.7735190000000001</v>
      </c>
      <c r="BY124">
        <v>1.7709520000000001</v>
      </c>
      <c r="BZ124">
        <v>1.8242989999999999</v>
      </c>
      <c r="CA124">
        <v>1.808014</v>
      </c>
      <c r="CB124">
        <v>1.822902</v>
      </c>
      <c r="CC124">
        <v>1.836832</v>
      </c>
      <c r="CD124">
        <v>1.8642840000000001</v>
      </c>
    </row>
    <row r="125" spans="1:82">
      <c r="A125">
        <v>101.02333299999999</v>
      </c>
      <c r="B125" s="3">
        <v>4.209305555555555</v>
      </c>
      <c r="C125">
        <v>1.9851110000000001</v>
      </c>
      <c r="D125">
        <v>1.926231</v>
      </c>
      <c r="E125">
        <v>1.953784</v>
      </c>
      <c r="F125">
        <v>1.97881</v>
      </c>
      <c r="G125">
        <v>0.14052700000000001</v>
      </c>
      <c r="H125">
        <v>0.176423</v>
      </c>
      <c r="I125">
        <v>0.12945100000000001</v>
      </c>
      <c r="J125">
        <v>0.15209600000000001</v>
      </c>
      <c r="K125">
        <v>2.7260420000000001</v>
      </c>
      <c r="L125">
        <v>2.6827610000000002</v>
      </c>
      <c r="M125">
        <v>2.7946029999999999</v>
      </c>
      <c r="N125">
        <v>2.7472699999999999</v>
      </c>
      <c r="O125">
        <v>1.8990499999999999</v>
      </c>
      <c r="P125">
        <v>1.953797</v>
      </c>
      <c r="Q125">
        <v>1.960631</v>
      </c>
      <c r="R125">
        <v>1.891635</v>
      </c>
      <c r="S125">
        <v>2.00685</v>
      </c>
      <c r="T125">
        <v>1.983541</v>
      </c>
      <c r="U125">
        <v>1.923116</v>
      </c>
      <c r="V125">
        <v>1.9190560000000001</v>
      </c>
      <c r="W125">
        <v>1.972934</v>
      </c>
      <c r="X125">
        <v>2.0336080000000001</v>
      </c>
      <c r="Y125">
        <v>2.004845</v>
      </c>
      <c r="Z125">
        <v>1.9821329999999999</v>
      </c>
      <c r="AA125">
        <v>1.891869</v>
      </c>
      <c r="AB125">
        <v>1.8586959999999999</v>
      </c>
      <c r="AC125">
        <v>1.7244520000000001</v>
      </c>
      <c r="AD125">
        <v>1.880253</v>
      </c>
      <c r="AE125">
        <v>1.8612</v>
      </c>
      <c r="AF125">
        <v>1.829372</v>
      </c>
      <c r="AG125">
        <v>1.9220139999999999</v>
      </c>
      <c r="AH125">
        <v>1.905816</v>
      </c>
      <c r="AI125">
        <v>0.21368799999999999</v>
      </c>
      <c r="AJ125">
        <v>1.5347379999999999</v>
      </c>
      <c r="AK125">
        <v>1.7672049999999999</v>
      </c>
      <c r="AL125">
        <v>2.1036190000000001</v>
      </c>
      <c r="AM125">
        <v>1.946528</v>
      </c>
      <c r="AN125">
        <v>1.976556</v>
      </c>
      <c r="AO125">
        <v>1.956448</v>
      </c>
      <c r="AP125">
        <v>1.9161619999999999</v>
      </c>
      <c r="AQ125">
        <v>1.8909100000000001</v>
      </c>
      <c r="AR125">
        <v>1.879367</v>
      </c>
      <c r="AS125">
        <v>1.8774550000000001</v>
      </c>
      <c r="AT125">
        <v>1.9090450000000001</v>
      </c>
      <c r="AU125">
        <v>1.9839359999999999</v>
      </c>
      <c r="AV125">
        <v>2.0188359999999999</v>
      </c>
      <c r="AW125">
        <v>2.0076329999999998</v>
      </c>
      <c r="AX125">
        <v>1.941344</v>
      </c>
      <c r="AY125">
        <v>1.7706930000000001</v>
      </c>
      <c r="AZ125">
        <v>1.7589729999999999</v>
      </c>
      <c r="BA125">
        <v>1.7649550000000001</v>
      </c>
      <c r="BB125">
        <v>1.847726</v>
      </c>
      <c r="BC125">
        <v>1.9294020000000001</v>
      </c>
      <c r="BD125">
        <v>1.9104080000000001</v>
      </c>
      <c r="BE125">
        <v>1.968877</v>
      </c>
      <c r="BF125">
        <v>1.871095</v>
      </c>
      <c r="BG125">
        <v>0.21693699999999999</v>
      </c>
      <c r="BH125">
        <v>1.5220320000000001</v>
      </c>
      <c r="BI125">
        <v>1.951859</v>
      </c>
      <c r="BJ125">
        <v>2.0479349999999998</v>
      </c>
      <c r="BK125">
        <v>1.989365</v>
      </c>
      <c r="BL125">
        <v>1.8935569999999999</v>
      </c>
      <c r="BM125">
        <v>1.912714</v>
      </c>
      <c r="BN125">
        <v>1.95303</v>
      </c>
      <c r="BO125">
        <v>2.778689</v>
      </c>
      <c r="BP125">
        <v>2.7428520000000001</v>
      </c>
      <c r="BQ125">
        <v>2.6737690000000001</v>
      </c>
      <c r="BR125">
        <v>2.446949</v>
      </c>
      <c r="BS125">
        <v>2.3246560000000001</v>
      </c>
      <c r="BT125">
        <v>2.2702460000000002</v>
      </c>
      <c r="BU125">
        <v>2.0822349999999998</v>
      </c>
      <c r="BV125">
        <v>2.0505900000000001</v>
      </c>
      <c r="BW125">
        <v>1.6339140000000001</v>
      </c>
      <c r="BX125">
        <v>1.7795730000000001</v>
      </c>
      <c r="BY125">
        <v>1.7764899999999999</v>
      </c>
      <c r="BZ125">
        <v>1.827745</v>
      </c>
      <c r="CA125">
        <v>1.816802</v>
      </c>
      <c r="CB125">
        <v>1.8285169999999999</v>
      </c>
      <c r="CC125">
        <v>1.837993</v>
      </c>
      <c r="CD125">
        <v>1.88615</v>
      </c>
    </row>
    <row r="126" spans="1:82">
      <c r="A126">
        <v>102.01083300000001</v>
      </c>
      <c r="B126" s="3">
        <v>4.2504513888888891</v>
      </c>
      <c r="C126">
        <v>1.9986980000000001</v>
      </c>
      <c r="D126">
        <v>1.9405399999999999</v>
      </c>
      <c r="E126">
        <v>1.962845</v>
      </c>
      <c r="F126">
        <v>1.9853270000000001</v>
      </c>
      <c r="G126">
        <v>0.136688</v>
      </c>
      <c r="H126">
        <v>0.17427500000000001</v>
      </c>
      <c r="I126">
        <v>0.12650900000000001</v>
      </c>
      <c r="J126">
        <v>0.14957100000000001</v>
      </c>
      <c r="K126">
        <v>2.745549</v>
      </c>
      <c r="L126">
        <v>2.7025079999999999</v>
      </c>
      <c r="M126">
        <v>2.8346610000000001</v>
      </c>
      <c r="N126">
        <v>2.7739980000000002</v>
      </c>
      <c r="O126">
        <v>1.9024890000000001</v>
      </c>
      <c r="P126">
        <v>1.960934</v>
      </c>
      <c r="Q126">
        <v>1.972631</v>
      </c>
      <c r="R126">
        <v>1.9008640000000001</v>
      </c>
      <c r="S126">
        <v>2.0125280000000001</v>
      </c>
      <c r="T126">
        <v>1.9971509999999999</v>
      </c>
      <c r="U126">
        <v>1.932401</v>
      </c>
      <c r="V126">
        <v>1.9361440000000001</v>
      </c>
      <c r="W126">
        <v>1.9768570000000001</v>
      </c>
      <c r="X126">
        <v>2.0460690000000001</v>
      </c>
      <c r="Y126">
        <v>2.0061049999999998</v>
      </c>
      <c r="Z126">
        <v>1.988164</v>
      </c>
      <c r="AA126">
        <v>1.8980840000000001</v>
      </c>
      <c r="AB126">
        <v>1.8711899999999999</v>
      </c>
      <c r="AC126">
        <v>1.729711</v>
      </c>
      <c r="AD126">
        <v>1.891556</v>
      </c>
      <c r="AE126">
        <v>1.8712759999999999</v>
      </c>
      <c r="AF126">
        <v>1.8321540000000001</v>
      </c>
      <c r="AG126">
        <v>1.929754</v>
      </c>
      <c r="AH126">
        <v>1.9209860000000001</v>
      </c>
      <c r="AI126">
        <v>0.21201999999999999</v>
      </c>
      <c r="AJ126">
        <v>1.5449580000000001</v>
      </c>
      <c r="AK126">
        <v>1.7754129999999999</v>
      </c>
      <c r="AL126">
        <v>2.1237249999999999</v>
      </c>
      <c r="AM126">
        <v>1.962248</v>
      </c>
      <c r="AN126">
        <v>1.98508</v>
      </c>
      <c r="AO126">
        <v>1.9657789999999999</v>
      </c>
      <c r="AP126">
        <v>1.9256759999999999</v>
      </c>
      <c r="AQ126">
        <v>1.8917139999999999</v>
      </c>
      <c r="AR126">
        <v>1.890137</v>
      </c>
      <c r="AS126">
        <v>1.8787670000000001</v>
      </c>
      <c r="AT126">
        <v>1.9177949999999999</v>
      </c>
      <c r="AU126">
        <v>1.981619</v>
      </c>
      <c r="AV126">
        <v>2.0308229999999998</v>
      </c>
      <c r="AW126">
        <v>2.011895</v>
      </c>
      <c r="AX126">
        <v>1.944898</v>
      </c>
      <c r="AY126">
        <v>1.786233</v>
      </c>
      <c r="AZ126">
        <v>1.7675749999999999</v>
      </c>
      <c r="BA126">
        <v>1.765525</v>
      </c>
      <c r="BB126">
        <v>1.852725</v>
      </c>
      <c r="BC126">
        <v>1.939797</v>
      </c>
      <c r="BD126">
        <v>1.9194260000000001</v>
      </c>
      <c r="BE126">
        <v>1.9747170000000001</v>
      </c>
      <c r="BF126">
        <v>1.880295</v>
      </c>
      <c r="BG126">
        <v>0.21538599999999999</v>
      </c>
      <c r="BH126">
        <v>1.5297080000000001</v>
      </c>
      <c r="BI126">
        <v>1.9522539999999999</v>
      </c>
      <c r="BJ126">
        <v>2.0617200000000002</v>
      </c>
      <c r="BK126">
        <v>2.010974</v>
      </c>
      <c r="BL126">
        <v>1.905197</v>
      </c>
      <c r="BM126">
        <v>1.9240539999999999</v>
      </c>
      <c r="BN126">
        <v>1.9534199999999999</v>
      </c>
      <c r="BO126">
        <v>2.8098679999999998</v>
      </c>
      <c r="BP126">
        <v>2.746667</v>
      </c>
      <c r="BQ126">
        <v>2.6907359999999998</v>
      </c>
      <c r="BR126">
        <v>2.461322</v>
      </c>
      <c r="BS126">
        <v>2.3454480000000002</v>
      </c>
      <c r="BT126">
        <v>2.2823449999999998</v>
      </c>
      <c r="BU126">
        <v>2.091955</v>
      </c>
      <c r="BV126">
        <v>2.0552269999999999</v>
      </c>
      <c r="BW126">
        <v>1.6363449999999999</v>
      </c>
      <c r="BX126">
        <v>1.7906979999999999</v>
      </c>
      <c r="BY126">
        <v>1.7740610000000001</v>
      </c>
      <c r="BZ126">
        <v>1.8326769999999999</v>
      </c>
      <c r="CA126">
        <v>1.817785</v>
      </c>
      <c r="CB126">
        <v>1.8387279999999999</v>
      </c>
      <c r="CC126">
        <v>1.8462080000000001</v>
      </c>
      <c r="CD126">
        <v>1.9017280000000001</v>
      </c>
    </row>
    <row r="127" spans="1:82">
      <c r="A127">
        <v>103.000556</v>
      </c>
      <c r="B127" s="3">
        <v>4.2916898148148146</v>
      </c>
      <c r="C127">
        <v>2.0011999999999999</v>
      </c>
      <c r="D127">
        <v>1.951708</v>
      </c>
      <c r="E127">
        <v>1.9672590000000001</v>
      </c>
      <c r="F127">
        <v>2.0014720000000001</v>
      </c>
      <c r="G127">
        <v>0.13278400000000001</v>
      </c>
      <c r="H127">
        <v>0.167632</v>
      </c>
      <c r="I127">
        <v>0.122756</v>
      </c>
      <c r="J127">
        <v>0.14488899999999999</v>
      </c>
      <c r="K127">
        <v>2.7624399999999998</v>
      </c>
      <c r="L127">
        <v>2.727293</v>
      </c>
      <c r="M127">
        <v>2.8463440000000002</v>
      </c>
      <c r="N127">
        <v>2.798073</v>
      </c>
      <c r="O127">
        <v>1.908677</v>
      </c>
      <c r="P127">
        <v>1.972361</v>
      </c>
      <c r="Q127">
        <v>1.9654199999999999</v>
      </c>
      <c r="R127">
        <v>1.9163380000000001</v>
      </c>
      <c r="S127">
        <v>2.0251990000000002</v>
      </c>
      <c r="T127">
        <v>1.999887</v>
      </c>
      <c r="U127">
        <v>1.934698</v>
      </c>
      <c r="V127">
        <v>1.9367760000000001</v>
      </c>
      <c r="W127">
        <v>1.979865</v>
      </c>
      <c r="X127">
        <v>2.063939</v>
      </c>
      <c r="Y127">
        <v>2.0099469999999999</v>
      </c>
      <c r="Z127">
        <v>1.986337</v>
      </c>
      <c r="AA127">
        <v>1.908207</v>
      </c>
      <c r="AB127">
        <v>1.87418</v>
      </c>
      <c r="AC127">
        <v>1.731859</v>
      </c>
      <c r="AD127">
        <v>1.8890560000000001</v>
      </c>
      <c r="AE127">
        <v>1.8740570000000001</v>
      </c>
      <c r="AF127">
        <v>1.834873</v>
      </c>
      <c r="AG127">
        <v>1.933095</v>
      </c>
      <c r="AH127">
        <v>1.929216</v>
      </c>
      <c r="AI127">
        <v>0.212557</v>
      </c>
      <c r="AJ127">
        <v>1.553933</v>
      </c>
      <c r="AK127">
        <v>1.7776639999999999</v>
      </c>
      <c r="AL127">
        <v>2.1315810000000002</v>
      </c>
      <c r="AM127">
        <v>1.973187</v>
      </c>
      <c r="AN127">
        <v>1.987471</v>
      </c>
      <c r="AO127">
        <v>1.9744170000000001</v>
      </c>
      <c r="AP127">
        <v>1.934399</v>
      </c>
      <c r="AQ127">
        <v>1.9069400000000001</v>
      </c>
      <c r="AR127">
        <v>1.892395</v>
      </c>
      <c r="AS127">
        <v>1.8832880000000001</v>
      </c>
      <c r="AT127">
        <v>1.9305429999999999</v>
      </c>
      <c r="AU127">
        <v>1.988613</v>
      </c>
      <c r="AV127">
        <v>2.0357639999999999</v>
      </c>
      <c r="AW127">
        <v>2.0000789999999999</v>
      </c>
      <c r="AX127">
        <v>1.9421980000000001</v>
      </c>
      <c r="AY127">
        <v>1.7887249999999999</v>
      </c>
      <c r="AZ127">
        <v>1.767431</v>
      </c>
      <c r="BA127">
        <v>1.76092</v>
      </c>
      <c r="BB127">
        <v>1.8671390000000001</v>
      </c>
      <c r="BC127">
        <v>1.9385019999999999</v>
      </c>
      <c r="BD127">
        <v>1.9228400000000001</v>
      </c>
      <c r="BE127">
        <v>1.984537</v>
      </c>
      <c r="BF127">
        <v>1.8835310000000001</v>
      </c>
      <c r="BG127">
        <v>0.21584600000000001</v>
      </c>
      <c r="BH127">
        <v>1.535134</v>
      </c>
      <c r="BI127">
        <v>1.9597530000000001</v>
      </c>
      <c r="BJ127">
        <v>2.061226</v>
      </c>
      <c r="BK127">
        <v>2.0146860000000002</v>
      </c>
      <c r="BL127">
        <v>1.908256</v>
      </c>
      <c r="BM127">
        <v>1.926974</v>
      </c>
      <c r="BN127">
        <v>1.9743630000000001</v>
      </c>
      <c r="BO127">
        <v>2.8558219999999999</v>
      </c>
      <c r="BP127">
        <v>2.7813099999999999</v>
      </c>
      <c r="BQ127">
        <v>2.7335780000000001</v>
      </c>
      <c r="BR127">
        <v>2.4629089999999998</v>
      </c>
      <c r="BS127">
        <v>2.3525710000000002</v>
      </c>
      <c r="BT127">
        <v>2.2948900000000001</v>
      </c>
      <c r="BU127">
        <v>2.0901510000000001</v>
      </c>
      <c r="BV127">
        <v>2.0568629999999999</v>
      </c>
      <c r="BW127">
        <v>1.6405160000000001</v>
      </c>
      <c r="BX127">
        <v>1.794122</v>
      </c>
      <c r="BY127">
        <v>1.7806169999999999</v>
      </c>
      <c r="BZ127">
        <v>1.8390649999999999</v>
      </c>
      <c r="CA127">
        <v>1.8207660000000001</v>
      </c>
      <c r="CB127">
        <v>1.847683</v>
      </c>
      <c r="CC127">
        <v>1.851059</v>
      </c>
      <c r="CD127">
        <v>1.8961699999999999</v>
      </c>
    </row>
    <row r="128" spans="1:82">
      <c r="A128">
        <v>103.993889</v>
      </c>
      <c r="B128" s="3">
        <v>4.3330787037037037</v>
      </c>
      <c r="C128">
        <v>1.998135</v>
      </c>
      <c r="D128">
        <v>1.9535979999999999</v>
      </c>
      <c r="E128">
        <v>1.974912</v>
      </c>
      <c r="F128">
        <v>2.014713</v>
      </c>
      <c r="G128">
        <v>0.128583</v>
      </c>
      <c r="H128">
        <v>0.165496</v>
      </c>
      <c r="I128">
        <v>0.12070599999999999</v>
      </c>
      <c r="J128">
        <v>0.14333699999999999</v>
      </c>
      <c r="K128">
        <v>2.7915040000000002</v>
      </c>
      <c r="L128">
        <v>2.7518660000000001</v>
      </c>
      <c r="M128">
        <v>2.8654809999999999</v>
      </c>
      <c r="N128">
        <v>2.8246449999999999</v>
      </c>
      <c r="O128">
        <v>1.912604</v>
      </c>
      <c r="P128">
        <v>1.972288</v>
      </c>
      <c r="Q128">
        <v>1.9797689999999999</v>
      </c>
      <c r="R128">
        <v>1.9180470000000001</v>
      </c>
      <c r="S128">
        <v>2.0409739999999998</v>
      </c>
      <c r="T128">
        <v>2.018481</v>
      </c>
      <c r="U128">
        <v>1.9422809999999999</v>
      </c>
      <c r="V128">
        <v>1.934077</v>
      </c>
      <c r="W128">
        <v>1.987528</v>
      </c>
      <c r="X128">
        <v>2.0751240000000002</v>
      </c>
      <c r="Y128">
        <v>2.011387</v>
      </c>
      <c r="Z128">
        <v>2.002281</v>
      </c>
      <c r="AA128">
        <v>1.9186669999999999</v>
      </c>
      <c r="AB128">
        <v>1.877545</v>
      </c>
      <c r="AC128">
        <v>1.738291</v>
      </c>
      <c r="AD128">
        <v>1.899573</v>
      </c>
      <c r="AE128">
        <v>1.8869860000000001</v>
      </c>
      <c r="AF128">
        <v>1.8450070000000001</v>
      </c>
      <c r="AG128">
        <v>1.936941</v>
      </c>
      <c r="AH128">
        <v>1.952331</v>
      </c>
      <c r="AI128">
        <v>0.20879500000000001</v>
      </c>
      <c r="AJ128">
        <v>1.557124</v>
      </c>
      <c r="AK128">
        <v>1.785973</v>
      </c>
      <c r="AL128">
        <v>2.1393209999999998</v>
      </c>
      <c r="AM128">
        <v>1.9826550000000001</v>
      </c>
      <c r="AN128">
        <v>2.008813</v>
      </c>
      <c r="AO128">
        <v>1.986977</v>
      </c>
      <c r="AP128">
        <v>1.9345190000000001</v>
      </c>
      <c r="AQ128">
        <v>1.9066259999999999</v>
      </c>
      <c r="AR128">
        <v>1.8926240000000001</v>
      </c>
      <c r="AS128">
        <v>1.887734</v>
      </c>
      <c r="AT128">
        <v>1.9292050000000001</v>
      </c>
      <c r="AU128">
        <v>2.0007540000000001</v>
      </c>
      <c r="AV128">
        <v>2.0368200000000001</v>
      </c>
      <c r="AW128">
        <v>2.0256349999999999</v>
      </c>
      <c r="AX128">
        <v>1.9569840000000001</v>
      </c>
      <c r="AY128">
        <v>1.791418</v>
      </c>
      <c r="AZ128">
        <v>1.777603</v>
      </c>
      <c r="BA128">
        <v>1.776762</v>
      </c>
      <c r="BB128">
        <v>1.8688940000000001</v>
      </c>
      <c r="BC128">
        <v>1.946089</v>
      </c>
      <c r="BD128">
        <v>1.9306449999999999</v>
      </c>
      <c r="BE128">
        <v>1.98102</v>
      </c>
      <c r="BF128">
        <v>1.8986130000000001</v>
      </c>
      <c r="BG128">
        <v>0.21192800000000001</v>
      </c>
      <c r="BH128">
        <v>1.5459989999999999</v>
      </c>
      <c r="BI128">
        <v>1.9670859999999999</v>
      </c>
      <c r="BJ128">
        <v>2.0683799999999999</v>
      </c>
      <c r="BK128">
        <v>2.0214859999999999</v>
      </c>
      <c r="BL128">
        <v>1.9150929999999999</v>
      </c>
      <c r="BM128">
        <v>1.9410529999999999</v>
      </c>
      <c r="BN128">
        <v>1.970675</v>
      </c>
      <c r="BO128">
        <v>2.874968</v>
      </c>
      <c r="BP128">
        <v>2.8054160000000001</v>
      </c>
      <c r="BQ128">
        <v>2.7599849999999999</v>
      </c>
      <c r="BR128">
        <v>2.486669</v>
      </c>
      <c r="BS128">
        <v>2.3645900000000002</v>
      </c>
      <c r="BT128">
        <v>2.304011</v>
      </c>
      <c r="BU128">
        <v>2.086703</v>
      </c>
      <c r="BV128">
        <v>2.0649630000000001</v>
      </c>
      <c r="BW128">
        <v>1.648102</v>
      </c>
      <c r="BX128">
        <v>1.7951779999999999</v>
      </c>
      <c r="BY128">
        <v>1.7841050000000001</v>
      </c>
      <c r="BZ128">
        <v>1.824406</v>
      </c>
      <c r="CA128">
        <v>1.8265009999999999</v>
      </c>
      <c r="CB128">
        <v>1.836808</v>
      </c>
      <c r="CC128">
        <v>1.847583</v>
      </c>
      <c r="CD128">
        <v>1.903203</v>
      </c>
    </row>
    <row r="129" spans="1:82">
      <c r="A129">
        <v>104.98527799999999</v>
      </c>
      <c r="B129" s="3">
        <v>4.3743865740740739</v>
      </c>
      <c r="C129">
        <v>2.0111080000000001</v>
      </c>
      <c r="D129">
        <v>1.954199</v>
      </c>
      <c r="E129">
        <v>1.9827159999999999</v>
      </c>
      <c r="F129">
        <v>2.0180280000000002</v>
      </c>
      <c r="G129">
        <v>0.12614800000000001</v>
      </c>
      <c r="H129">
        <v>0.16375300000000001</v>
      </c>
      <c r="I129">
        <v>0.11684899999999999</v>
      </c>
      <c r="J129">
        <v>0.138319</v>
      </c>
      <c r="K129">
        <v>2.8179989999999999</v>
      </c>
      <c r="L129">
        <v>2.7708979999999999</v>
      </c>
      <c r="M129">
        <v>2.9000729999999999</v>
      </c>
      <c r="N129">
        <v>2.8472919999999999</v>
      </c>
      <c r="O129">
        <v>1.9287570000000001</v>
      </c>
      <c r="P129">
        <v>1.98173</v>
      </c>
      <c r="Q129">
        <v>1.9748319999999999</v>
      </c>
      <c r="R129">
        <v>1.932199</v>
      </c>
      <c r="S129">
        <v>2.0430640000000002</v>
      </c>
      <c r="T129">
        <v>2.017261</v>
      </c>
      <c r="U129">
        <v>1.9487369999999999</v>
      </c>
      <c r="V129">
        <v>1.9417450000000001</v>
      </c>
      <c r="W129">
        <v>1.9895259999999999</v>
      </c>
      <c r="X129">
        <v>2.073118</v>
      </c>
      <c r="Y129">
        <v>2.0378500000000002</v>
      </c>
      <c r="Z129">
        <v>1.9973350000000001</v>
      </c>
      <c r="AA129">
        <v>1.926121</v>
      </c>
      <c r="AB129">
        <v>1.8731279999999999</v>
      </c>
      <c r="AC129">
        <v>1.744856</v>
      </c>
      <c r="AD129">
        <v>1.903365</v>
      </c>
      <c r="AE129">
        <v>1.8877120000000001</v>
      </c>
      <c r="AF129">
        <v>1.849348</v>
      </c>
      <c r="AG129">
        <v>1.9478899999999999</v>
      </c>
      <c r="AH129">
        <v>1.949122</v>
      </c>
      <c r="AI129">
        <v>0.20724799999999999</v>
      </c>
      <c r="AJ129">
        <v>1.5660540000000001</v>
      </c>
      <c r="AK129">
        <v>1.7943690000000001</v>
      </c>
      <c r="AL129">
        <v>2.137718</v>
      </c>
      <c r="AM129">
        <v>1.9800420000000001</v>
      </c>
      <c r="AN129">
        <v>2.0225610000000001</v>
      </c>
      <c r="AO129">
        <v>1.980146</v>
      </c>
      <c r="AP129">
        <v>1.943621</v>
      </c>
      <c r="AQ129">
        <v>1.9046289999999999</v>
      </c>
      <c r="AR129">
        <v>1.9013690000000001</v>
      </c>
      <c r="AS129">
        <v>1.878703</v>
      </c>
      <c r="AT129">
        <v>1.928612</v>
      </c>
      <c r="AU129">
        <v>2.0065080000000002</v>
      </c>
      <c r="AV129">
        <v>2.0417450000000001</v>
      </c>
      <c r="AW129">
        <v>2.01288</v>
      </c>
      <c r="AX129">
        <v>1.965201</v>
      </c>
      <c r="AY129">
        <v>1.802441</v>
      </c>
      <c r="AZ129">
        <v>1.7843830000000001</v>
      </c>
      <c r="BA129">
        <v>1.7774829999999999</v>
      </c>
      <c r="BB129">
        <v>1.8820779999999999</v>
      </c>
      <c r="BC129">
        <v>1.965816</v>
      </c>
      <c r="BD129">
        <v>1.9349510000000001</v>
      </c>
      <c r="BE129">
        <v>1.992524</v>
      </c>
      <c r="BF129">
        <v>1.8979680000000001</v>
      </c>
      <c r="BG129">
        <v>0.212391</v>
      </c>
      <c r="BH129">
        <v>1.5563830000000001</v>
      </c>
      <c r="BI129">
        <v>1.9720759999999999</v>
      </c>
      <c r="BJ129">
        <v>2.07118</v>
      </c>
      <c r="BK129">
        <v>2.0187360000000001</v>
      </c>
      <c r="BL129">
        <v>1.9194119999999999</v>
      </c>
      <c r="BM129">
        <v>1.9356720000000001</v>
      </c>
      <c r="BN129">
        <v>1.9814689999999999</v>
      </c>
      <c r="BO129">
        <v>2.8987159999999998</v>
      </c>
      <c r="BP129">
        <v>2.8355950000000001</v>
      </c>
      <c r="BQ129">
        <v>2.7773310000000002</v>
      </c>
      <c r="BR129">
        <v>2.5126029999999999</v>
      </c>
      <c r="BS129">
        <v>2.3816980000000001</v>
      </c>
      <c r="BT129">
        <v>2.3318270000000001</v>
      </c>
      <c r="BU129">
        <v>2.0922619999999998</v>
      </c>
      <c r="BV129">
        <v>2.0727869999999999</v>
      </c>
      <c r="BW129">
        <v>1.6610240000000001</v>
      </c>
      <c r="BX129">
        <v>1.8006329999999999</v>
      </c>
      <c r="BY129">
        <v>1.7824230000000001</v>
      </c>
      <c r="BZ129">
        <v>1.831879</v>
      </c>
      <c r="CA129">
        <v>1.827072</v>
      </c>
      <c r="CB129">
        <v>1.8380259999999999</v>
      </c>
      <c r="CC129">
        <v>1.8625860000000001</v>
      </c>
      <c r="CD129">
        <v>1.902217</v>
      </c>
    </row>
    <row r="130" spans="1:82">
      <c r="A130">
        <v>105.97444400000001</v>
      </c>
      <c r="B130" s="3">
        <v>4.4156018518518518</v>
      </c>
      <c r="C130">
        <v>2.0270969999999999</v>
      </c>
      <c r="D130">
        <v>1.959778</v>
      </c>
      <c r="E130">
        <v>2.0036849999999999</v>
      </c>
      <c r="F130">
        <v>2.0298400000000001</v>
      </c>
      <c r="G130">
        <v>0.12399499999999999</v>
      </c>
      <c r="H130">
        <v>0.160409</v>
      </c>
      <c r="I130">
        <v>0.114395</v>
      </c>
      <c r="J130">
        <v>0.13533899999999999</v>
      </c>
      <c r="K130">
        <v>2.8376709999999998</v>
      </c>
      <c r="L130">
        <v>2.801812</v>
      </c>
      <c r="M130">
        <v>2.909519</v>
      </c>
      <c r="N130">
        <v>2.8733019999999998</v>
      </c>
      <c r="O130">
        <v>1.933926</v>
      </c>
      <c r="P130">
        <v>1.9873499999999999</v>
      </c>
      <c r="Q130">
        <v>1.9880599999999999</v>
      </c>
      <c r="R130">
        <v>1.933135</v>
      </c>
      <c r="S130">
        <v>2.0505369999999998</v>
      </c>
      <c r="T130">
        <v>2.0277099999999999</v>
      </c>
      <c r="U130">
        <v>1.9558960000000001</v>
      </c>
      <c r="V130">
        <v>1.955805</v>
      </c>
      <c r="W130">
        <v>2.0006729999999999</v>
      </c>
      <c r="X130">
        <v>2.0753629999999998</v>
      </c>
      <c r="Y130">
        <v>2.0284010000000001</v>
      </c>
      <c r="Z130">
        <v>2.007762</v>
      </c>
      <c r="AA130">
        <v>1.9342379999999999</v>
      </c>
      <c r="AB130">
        <v>1.886104</v>
      </c>
      <c r="AC130">
        <v>1.750656</v>
      </c>
      <c r="AD130">
        <v>1.911907</v>
      </c>
      <c r="AE130">
        <v>1.889537</v>
      </c>
      <c r="AF130">
        <v>1.8518300000000001</v>
      </c>
      <c r="AG130">
        <v>1.961876</v>
      </c>
      <c r="AH130">
        <v>1.967805</v>
      </c>
      <c r="AI130">
        <v>0.205483</v>
      </c>
      <c r="AJ130">
        <v>1.578157</v>
      </c>
      <c r="AK130">
        <v>1.7888839999999999</v>
      </c>
      <c r="AL130">
        <v>2.1588029999999998</v>
      </c>
      <c r="AM130">
        <v>1.9901279999999999</v>
      </c>
      <c r="AN130">
        <v>2.0128879999999998</v>
      </c>
      <c r="AO130">
        <v>1.9889110000000001</v>
      </c>
      <c r="AP130">
        <v>1.954205</v>
      </c>
      <c r="AQ130">
        <v>1.9148849999999999</v>
      </c>
      <c r="AR130">
        <v>1.897394</v>
      </c>
      <c r="AS130">
        <v>1.8893070000000001</v>
      </c>
      <c r="AT130">
        <v>1.9450099999999999</v>
      </c>
      <c r="AU130">
        <v>2.0268060000000001</v>
      </c>
      <c r="AV130">
        <v>2.05993</v>
      </c>
      <c r="AW130">
        <v>2.0202520000000002</v>
      </c>
      <c r="AX130">
        <v>1.974739</v>
      </c>
      <c r="AY130">
        <v>1.8038799999999999</v>
      </c>
      <c r="AZ130">
        <v>1.7860720000000001</v>
      </c>
      <c r="BA130">
        <v>1.7783420000000001</v>
      </c>
      <c r="BB130">
        <v>1.886277</v>
      </c>
      <c r="BC130">
        <v>1.9679279999999999</v>
      </c>
      <c r="BD130">
        <v>1.939187</v>
      </c>
      <c r="BE130">
        <v>1.9955000000000001</v>
      </c>
      <c r="BF130">
        <v>1.8931750000000001</v>
      </c>
      <c r="BG130">
        <v>0.20954800000000001</v>
      </c>
      <c r="BH130">
        <v>1.5581929999999999</v>
      </c>
      <c r="BI130">
        <v>1.9769909999999999</v>
      </c>
      <c r="BJ130">
        <v>2.0721959999999999</v>
      </c>
      <c r="BK130">
        <v>2.0368870000000001</v>
      </c>
      <c r="BL130">
        <v>1.927289</v>
      </c>
      <c r="BM130">
        <v>1.945584</v>
      </c>
      <c r="BN130">
        <v>1.980105</v>
      </c>
      <c r="BO130">
        <v>2.9252989999999999</v>
      </c>
      <c r="BP130">
        <v>2.8623530000000001</v>
      </c>
      <c r="BQ130">
        <v>2.8108719999999998</v>
      </c>
      <c r="BR130">
        <v>2.5205120000000001</v>
      </c>
      <c r="BS130">
        <v>2.3876210000000002</v>
      </c>
      <c r="BT130">
        <v>2.3465880000000001</v>
      </c>
      <c r="BU130">
        <v>2.1046520000000002</v>
      </c>
      <c r="BV130">
        <v>2.1030350000000002</v>
      </c>
      <c r="BW130">
        <v>1.661815</v>
      </c>
      <c r="BX130">
        <v>1.8109580000000001</v>
      </c>
      <c r="BY130">
        <v>1.7942979999999999</v>
      </c>
      <c r="BZ130">
        <v>1.8471690000000001</v>
      </c>
      <c r="CA130">
        <v>1.829224</v>
      </c>
      <c r="CB130">
        <v>1.8482160000000001</v>
      </c>
      <c r="CC130">
        <v>1.851229</v>
      </c>
      <c r="CD130">
        <v>1.9079079999999999</v>
      </c>
    </row>
    <row r="131" spans="1:82">
      <c r="A131">
        <v>106.966667</v>
      </c>
      <c r="B131" s="3">
        <v>4.4569444444444448</v>
      </c>
      <c r="C131">
        <v>2.0325570000000002</v>
      </c>
      <c r="D131">
        <v>1.96262</v>
      </c>
      <c r="E131">
        <v>2.0046580000000001</v>
      </c>
      <c r="F131">
        <v>2.0347729999999999</v>
      </c>
      <c r="G131">
        <v>0.119516</v>
      </c>
      <c r="H131">
        <v>0.15908600000000001</v>
      </c>
      <c r="I131">
        <v>0.111916</v>
      </c>
      <c r="J131">
        <v>0.13105900000000001</v>
      </c>
      <c r="K131">
        <v>2.8641749999999999</v>
      </c>
      <c r="L131">
        <v>2.8356439999999998</v>
      </c>
      <c r="M131">
        <v>2.940493</v>
      </c>
      <c r="N131">
        <v>2.8918599999999999</v>
      </c>
      <c r="O131">
        <v>1.9379649999999999</v>
      </c>
      <c r="P131">
        <v>1.996721</v>
      </c>
      <c r="Q131">
        <v>2.0020560000000001</v>
      </c>
      <c r="R131">
        <v>1.946701</v>
      </c>
      <c r="S131">
        <v>2.0658430000000001</v>
      </c>
      <c r="T131">
        <v>2.0381429999999998</v>
      </c>
      <c r="U131">
        <v>1.968175</v>
      </c>
      <c r="V131">
        <v>1.9626129999999999</v>
      </c>
      <c r="W131">
        <v>2.0084770000000001</v>
      </c>
      <c r="X131">
        <v>2.0784180000000001</v>
      </c>
      <c r="Y131">
        <v>2.0311279999999998</v>
      </c>
      <c r="Z131">
        <v>2.0184570000000002</v>
      </c>
      <c r="AA131">
        <v>1.9406699999999999</v>
      </c>
      <c r="AB131">
        <v>1.897788</v>
      </c>
      <c r="AC131">
        <v>1.7574700000000001</v>
      </c>
      <c r="AD131">
        <v>1.914304</v>
      </c>
      <c r="AE131">
        <v>1.894002</v>
      </c>
      <c r="AF131">
        <v>1.8497710000000001</v>
      </c>
      <c r="AG131">
        <v>1.958723</v>
      </c>
      <c r="AH131">
        <v>1.9666889999999999</v>
      </c>
      <c r="AI131">
        <v>0.202652</v>
      </c>
      <c r="AJ131">
        <v>1.5805899999999999</v>
      </c>
      <c r="AK131">
        <v>1.792411</v>
      </c>
      <c r="AL131">
        <v>2.1666650000000001</v>
      </c>
      <c r="AM131">
        <v>1.9972909999999999</v>
      </c>
      <c r="AN131">
        <v>2.013827</v>
      </c>
      <c r="AO131">
        <v>1.993031</v>
      </c>
      <c r="AP131">
        <v>1.9602740000000001</v>
      </c>
      <c r="AQ131">
        <v>1.917694</v>
      </c>
      <c r="AR131">
        <v>1.8986350000000001</v>
      </c>
      <c r="AS131">
        <v>1.885923</v>
      </c>
      <c r="AT131">
        <v>1.9455340000000001</v>
      </c>
      <c r="AU131">
        <v>2.039072</v>
      </c>
      <c r="AV131">
        <v>2.0663010000000002</v>
      </c>
      <c r="AW131">
        <v>2.0340639999999999</v>
      </c>
      <c r="AX131">
        <v>1.97143</v>
      </c>
      <c r="AY131">
        <v>1.8171040000000001</v>
      </c>
      <c r="AZ131">
        <v>1.786942</v>
      </c>
      <c r="BA131">
        <v>1.7935129999999999</v>
      </c>
      <c r="BB131">
        <v>1.895108</v>
      </c>
      <c r="BC131">
        <v>1.9822360000000001</v>
      </c>
      <c r="BD131">
        <v>1.9433400000000001</v>
      </c>
      <c r="BE131">
        <v>1.988245</v>
      </c>
      <c r="BF131">
        <v>1.9049879999999999</v>
      </c>
      <c r="BG131">
        <v>0.20641399999999999</v>
      </c>
      <c r="BH131">
        <v>1.569812</v>
      </c>
      <c r="BI131">
        <v>1.9826280000000001</v>
      </c>
      <c r="BJ131">
        <v>2.0766309999999999</v>
      </c>
      <c r="BK131">
        <v>2.0374150000000002</v>
      </c>
      <c r="BL131">
        <v>1.9400230000000001</v>
      </c>
      <c r="BM131">
        <v>1.949381</v>
      </c>
      <c r="BN131">
        <v>1.9879309999999999</v>
      </c>
      <c r="BO131">
        <v>2.9374639999999999</v>
      </c>
      <c r="BP131">
        <v>2.8760379999999999</v>
      </c>
      <c r="BQ131">
        <v>2.8328310000000001</v>
      </c>
      <c r="BR131">
        <v>2.5450159999999999</v>
      </c>
      <c r="BS131">
        <v>2.419899</v>
      </c>
      <c r="BT131">
        <v>2.3558340000000002</v>
      </c>
      <c r="BU131">
        <v>2.1043229999999999</v>
      </c>
      <c r="BV131">
        <v>2.1030410000000002</v>
      </c>
      <c r="BW131">
        <v>1.6667419999999999</v>
      </c>
      <c r="BX131">
        <v>1.8154399999999999</v>
      </c>
      <c r="BY131">
        <v>1.798365</v>
      </c>
      <c r="BZ131">
        <v>1.86042</v>
      </c>
      <c r="CA131">
        <v>1.8307370000000001</v>
      </c>
      <c r="CB131">
        <v>1.85222</v>
      </c>
      <c r="CC131">
        <v>1.8646430000000001</v>
      </c>
      <c r="CD131">
        <v>1.904717</v>
      </c>
    </row>
    <row r="132" spans="1:82">
      <c r="A132">
        <v>107.955833</v>
      </c>
      <c r="B132" s="3">
        <v>4.4981597222222218</v>
      </c>
      <c r="C132">
        <v>2.0293420000000002</v>
      </c>
      <c r="D132">
        <v>1.9660869999999999</v>
      </c>
      <c r="E132">
        <v>2.012235</v>
      </c>
      <c r="F132">
        <v>2.0456080000000001</v>
      </c>
      <c r="G132">
        <v>0.118268</v>
      </c>
      <c r="H132">
        <v>0.155588</v>
      </c>
      <c r="I132">
        <v>0.10888399999999999</v>
      </c>
      <c r="J132">
        <v>0.13057199999999999</v>
      </c>
      <c r="K132">
        <v>2.89377</v>
      </c>
      <c r="L132">
        <v>2.8466459999999998</v>
      </c>
      <c r="M132">
        <v>2.9597220000000002</v>
      </c>
      <c r="N132">
        <v>2.9283739999999998</v>
      </c>
      <c r="O132">
        <v>1.9470730000000001</v>
      </c>
      <c r="P132">
        <v>2.0005799999999998</v>
      </c>
      <c r="Q132">
        <v>2.0037989999999999</v>
      </c>
      <c r="R132">
        <v>1.9427509999999999</v>
      </c>
      <c r="S132">
        <v>2.0741489999999998</v>
      </c>
      <c r="T132">
        <v>2.0341619999999998</v>
      </c>
      <c r="U132">
        <v>1.9613350000000001</v>
      </c>
      <c r="V132">
        <v>1.9680230000000001</v>
      </c>
      <c r="W132">
        <v>2.0174970000000001</v>
      </c>
      <c r="X132">
        <v>2.0906859999999998</v>
      </c>
      <c r="Y132">
        <v>2.0360149999999999</v>
      </c>
      <c r="Z132">
        <v>2.0241210000000001</v>
      </c>
      <c r="AA132">
        <v>1.9451579999999999</v>
      </c>
      <c r="AB132">
        <v>1.9021220000000001</v>
      </c>
      <c r="AC132">
        <v>1.764961</v>
      </c>
      <c r="AD132">
        <v>1.9231180000000001</v>
      </c>
      <c r="AE132">
        <v>1.902658</v>
      </c>
      <c r="AF132">
        <v>1.8561110000000001</v>
      </c>
      <c r="AG132">
        <v>1.9635210000000001</v>
      </c>
      <c r="AH132">
        <v>1.97306</v>
      </c>
      <c r="AI132">
        <v>0.19931299999999999</v>
      </c>
      <c r="AJ132">
        <v>1.593472</v>
      </c>
      <c r="AK132">
        <v>1.7937399999999999</v>
      </c>
      <c r="AL132">
        <v>2.1648520000000002</v>
      </c>
      <c r="AM132">
        <v>1.993358</v>
      </c>
      <c r="AN132">
        <v>2.0133019999999999</v>
      </c>
      <c r="AO132">
        <v>2.0062359999999999</v>
      </c>
      <c r="AP132">
        <v>1.94885</v>
      </c>
      <c r="AQ132">
        <v>1.9179029999999999</v>
      </c>
      <c r="AR132">
        <v>1.9075139999999999</v>
      </c>
      <c r="AS132">
        <v>1.881615</v>
      </c>
      <c r="AT132">
        <v>1.9598709999999999</v>
      </c>
      <c r="AU132">
        <v>2.0382310000000001</v>
      </c>
      <c r="AV132">
        <v>2.06915</v>
      </c>
      <c r="AW132">
        <v>2.033614</v>
      </c>
      <c r="AX132">
        <v>1.963684</v>
      </c>
      <c r="AY132">
        <v>1.8196779999999999</v>
      </c>
      <c r="AZ132">
        <v>1.7901020000000001</v>
      </c>
      <c r="BA132">
        <v>1.7943260000000001</v>
      </c>
      <c r="BB132">
        <v>1.8954</v>
      </c>
      <c r="BC132">
        <v>1.994232</v>
      </c>
      <c r="BD132">
        <v>1.9554849999999999</v>
      </c>
      <c r="BE132">
        <v>1.999717</v>
      </c>
      <c r="BF132">
        <v>1.9027320000000001</v>
      </c>
      <c r="BG132">
        <v>0.20429</v>
      </c>
      <c r="BH132">
        <v>1.5588</v>
      </c>
      <c r="BI132">
        <v>1.994969</v>
      </c>
      <c r="BJ132">
        <v>2.0999210000000001</v>
      </c>
      <c r="BK132">
        <v>2.050281</v>
      </c>
      <c r="BL132">
        <v>1.9445950000000001</v>
      </c>
      <c r="BM132">
        <v>1.9545030000000001</v>
      </c>
      <c r="BN132">
        <v>1.990934</v>
      </c>
      <c r="BO132">
        <v>2.969868</v>
      </c>
      <c r="BP132">
        <v>2.9024990000000002</v>
      </c>
      <c r="BQ132">
        <v>2.8636759999999999</v>
      </c>
      <c r="BR132">
        <v>2.5555979999999998</v>
      </c>
      <c r="BS132">
        <v>2.4332189999999998</v>
      </c>
      <c r="BT132">
        <v>2.3749509999999998</v>
      </c>
      <c r="BU132">
        <v>2.1258729999999999</v>
      </c>
      <c r="BV132">
        <v>2.1178409999999999</v>
      </c>
      <c r="BW132">
        <v>1.6730849999999999</v>
      </c>
      <c r="BX132">
        <v>1.8097559999999999</v>
      </c>
      <c r="BY132">
        <v>1.814092</v>
      </c>
      <c r="BZ132">
        <v>1.8629389999999999</v>
      </c>
      <c r="CA132">
        <v>1.834101</v>
      </c>
      <c r="CB132">
        <v>1.866217</v>
      </c>
      <c r="CC132">
        <v>1.881108</v>
      </c>
      <c r="CD132">
        <v>1.900482</v>
      </c>
    </row>
    <row r="133" spans="1:82">
      <c r="A133">
        <v>108.94666700000001</v>
      </c>
      <c r="B133" s="3">
        <v>4.5394444444444444</v>
      </c>
      <c r="C133">
        <v>2.034986</v>
      </c>
      <c r="D133">
        <v>1.9808779999999999</v>
      </c>
      <c r="E133">
        <v>2.0149469999999998</v>
      </c>
      <c r="F133">
        <v>2.0497540000000001</v>
      </c>
      <c r="G133">
        <v>0.115762</v>
      </c>
      <c r="H133">
        <v>0.15417500000000001</v>
      </c>
      <c r="I133">
        <v>0.10766100000000001</v>
      </c>
      <c r="J133">
        <v>0.12637999999999999</v>
      </c>
      <c r="K133">
        <v>2.9118849999999998</v>
      </c>
      <c r="L133">
        <v>2.8731779999999998</v>
      </c>
      <c r="M133">
        <v>2.9924409999999999</v>
      </c>
      <c r="N133">
        <v>2.947908</v>
      </c>
      <c r="O133">
        <v>1.9582980000000001</v>
      </c>
      <c r="P133">
        <v>2.0139719999999999</v>
      </c>
      <c r="Q133">
        <v>1.9986699999999999</v>
      </c>
      <c r="R133">
        <v>1.955241</v>
      </c>
      <c r="S133">
        <v>2.0776889999999999</v>
      </c>
      <c r="T133">
        <v>2.0409769999999998</v>
      </c>
      <c r="U133">
        <v>1.966119</v>
      </c>
      <c r="V133">
        <v>1.9791369999999999</v>
      </c>
      <c r="W133">
        <v>2.027428</v>
      </c>
      <c r="X133">
        <v>2.0882830000000001</v>
      </c>
      <c r="Y133">
        <v>2.05416</v>
      </c>
      <c r="Z133">
        <v>2.0321349999999998</v>
      </c>
      <c r="AA133">
        <v>1.9608049999999999</v>
      </c>
      <c r="AB133">
        <v>1.9061410000000001</v>
      </c>
      <c r="AC133">
        <v>1.7657860000000001</v>
      </c>
      <c r="AD133">
        <v>1.9288380000000001</v>
      </c>
      <c r="AE133">
        <v>1.9082920000000001</v>
      </c>
      <c r="AF133">
        <v>1.860387</v>
      </c>
      <c r="AG133">
        <v>1.9751639999999999</v>
      </c>
      <c r="AH133">
        <v>1.9813099999999999</v>
      </c>
      <c r="AI133">
        <v>0.198739</v>
      </c>
      <c r="AJ133">
        <v>1.6033839999999999</v>
      </c>
      <c r="AK133">
        <v>1.7953399999999999</v>
      </c>
      <c r="AL133">
        <v>2.170077</v>
      </c>
      <c r="AM133">
        <v>2.0027439999999999</v>
      </c>
      <c r="AN133">
        <v>2.0330530000000002</v>
      </c>
      <c r="AO133">
        <v>2.0142859999999998</v>
      </c>
      <c r="AP133">
        <v>1.9550000000000001</v>
      </c>
      <c r="AQ133">
        <v>1.9275549999999999</v>
      </c>
      <c r="AR133">
        <v>1.9106320000000001</v>
      </c>
      <c r="AS133">
        <v>1.891224</v>
      </c>
      <c r="AT133">
        <v>1.9616690000000001</v>
      </c>
      <c r="AU133">
        <v>2.063666</v>
      </c>
      <c r="AV133">
        <v>2.0717110000000001</v>
      </c>
      <c r="AW133">
        <v>2.043091</v>
      </c>
      <c r="AX133">
        <v>1.9684790000000001</v>
      </c>
      <c r="AY133">
        <v>1.8298829999999999</v>
      </c>
      <c r="AZ133">
        <v>1.7977799999999999</v>
      </c>
      <c r="BA133">
        <v>1.8004039999999999</v>
      </c>
      <c r="BB133">
        <v>1.911608</v>
      </c>
      <c r="BC133">
        <v>2.0033789999999998</v>
      </c>
      <c r="BD133">
        <v>1.9671179999999999</v>
      </c>
      <c r="BE133">
        <v>2.0012509999999999</v>
      </c>
      <c r="BF133">
        <v>1.9002030000000001</v>
      </c>
      <c r="BG133">
        <v>0.20299800000000001</v>
      </c>
      <c r="BH133">
        <v>1.5792740000000001</v>
      </c>
      <c r="BI133">
        <v>1.998907</v>
      </c>
      <c r="BJ133">
        <v>2.1057980000000001</v>
      </c>
      <c r="BK133">
        <v>2.0460150000000001</v>
      </c>
      <c r="BL133">
        <v>1.943047</v>
      </c>
      <c r="BM133">
        <v>1.961096</v>
      </c>
      <c r="BN133">
        <v>1.997066</v>
      </c>
      <c r="BO133">
        <v>2.9925510000000002</v>
      </c>
      <c r="BP133">
        <v>2.9255439999999999</v>
      </c>
      <c r="BQ133">
        <v>2.882336</v>
      </c>
      <c r="BR133">
        <v>2.5767419999999999</v>
      </c>
      <c r="BS133">
        <v>2.4443730000000001</v>
      </c>
      <c r="BT133">
        <v>2.3935810000000002</v>
      </c>
      <c r="BU133">
        <v>2.1263809999999999</v>
      </c>
      <c r="BV133">
        <v>2.1322640000000002</v>
      </c>
      <c r="BW133">
        <v>1.6773899999999999</v>
      </c>
      <c r="BX133">
        <v>1.8246899999999999</v>
      </c>
      <c r="BY133">
        <v>1.8092870000000001</v>
      </c>
      <c r="BZ133">
        <v>1.8644320000000001</v>
      </c>
      <c r="CA133">
        <v>1.8486199999999999</v>
      </c>
      <c r="CB133">
        <v>1.8718379999999999</v>
      </c>
      <c r="CC133">
        <v>1.871783</v>
      </c>
      <c r="CD133">
        <v>1.9140950000000001</v>
      </c>
    </row>
    <row r="134" spans="1:82">
      <c r="A134">
        <v>109.9375</v>
      </c>
      <c r="B134" s="3">
        <v>4.580729166666667</v>
      </c>
      <c r="C134">
        <v>2.0331329999999999</v>
      </c>
      <c r="D134">
        <v>1.979209</v>
      </c>
      <c r="E134">
        <v>2.0123509999999998</v>
      </c>
      <c r="F134">
        <v>2.0532560000000002</v>
      </c>
      <c r="G134">
        <v>0.113301</v>
      </c>
      <c r="H134">
        <v>0.15218699999999999</v>
      </c>
      <c r="I134">
        <v>0.10331600000000001</v>
      </c>
      <c r="J134">
        <v>0.12531600000000001</v>
      </c>
      <c r="K134">
        <v>2.9372959999999999</v>
      </c>
      <c r="L134">
        <v>2.8937339999999998</v>
      </c>
      <c r="M134">
        <v>3.0091260000000002</v>
      </c>
      <c r="N134">
        <v>2.9619789999999999</v>
      </c>
      <c r="O134">
        <v>1.962601</v>
      </c>
      <c r="P134">
        <v>2.0118</v>
      </c>
      <c r="Q134">
        <v>2.0046750000000002</v>
      </c>
      <c r="R134">
        <v>1.951954</v>
      </c>
      <c r="S134">
        <v>2.0884740000000002</v>
      </c>
      <c r="T134">
        <v>2.045302</v>
      </c>
      <c r="U134">
        <v>1.9741409999999999</v>
      </c>
      <c r="V134">
        <v>1.984475</v>
      </c>
      <c r="W134">
        <v>2.0271699999999999</v>
      </c>
      <c r="X134">
        <v>2.102277</v>
      </c>
      <c r="Y134">
        <v>2.0563910000000001</v>
      </c>
      <c r="Z134">
        <v>2.034681</v>
      </c>
      <c r="AA134">
        <v>1.9557549999999999</v>
      </c>
      <c r="AB134">
        <v>1.899831</v>
      </c>
      <c r="AC134">
        <v>1.7580309999999999</v>
      </c>
      <c r="AD134">
        <v>1.9327829999999999</v>
      </c>
      <c r="AE134">
        <v>1.913524</v>
      </c>
      <c r="AF134">
        <v>1.865267</v>
      </c>
      <c r="AG134">
        <v>1.972051</v>
      </c>
      <c r="AH134">
        <v>1.97868</v>
      </c>
      <c r="AI134">
        <v>0.19595699999999999</v>
      </c>
      <c r="AJ134">
        <v>1.609578</v>
      </c>
      <c r="AK134">
        <v>1.8016970000000001</v>
      </c>
      <c r="AL134">
        <v>2.177565</v>
      </c>
      <c r="AM134">
        <v>2.0002800000000001</v>
      </c>
      <c r="AN134">
        <v>2.0294479999999999</v>
      </c>
      <c r="AO134">
        <v>2.016572</v>
      </c>
      <c r="AP134">
        <v>1.950877</v>
      </c>
      <c r="AQ134">
        <v>1.921181</v>
      </c>
      <c r="AR134">
        <v>1.906244</v>
      </c>
      <c r="AS134">
        <v>1.884199</v>
      </c>
      <c r="AT134">
        <v>1.951236</v>
      </c>
      <c r="AU134">
        <v>2.0648469999999999</v>
      </c>
      <c r="AV134">
        <v>2.0593370000000002</v>
      </c>
      <c r="AW134">
        <v>2.0456509999999999</v>
      </c>
      <c r="AX134">
        <v>1.9580470000000001</v>
      </c>
      <c r="AY134">
        <v>1.8342590000000001</v>
      </c>
      <c r="AZ134">
        <v>1.8013980000000001</v>
      </c>
      <c r="BA134">
        <v>1.78999</v>
      </c>
      <c r="BB134">
        <v>1.9133020000000001</v>
      </c>
      <c r="BC134">
        <v>2.0073940000000001</v>
      </c>
      <c r="BD134">
        <v>1.977204</v>
      </c>
      <c r="BE134">
        <v>2.0066739999999998</v>
      </c>
      <c r="BF134">
        <v>1.910542</v>
      </c>
      <c r="BG134">
        <v>0.20222799999999999</v>
      </c>
      <c r="BH134">
        <v>1.586338</v>
      </c>
      <c r="BI134">
        <v>2.0082789999999999</v>
      </c>
      <c r="BJ134">
        <v>2.106284</v>
      </c>
      <c r="BK134">
        <v>2.050122</v>
      </c>
      <c r="BL134">
        <v>1.957605</v>
      </c>
      <c r="BM134">
        <v>1.972075</v>
      </c>
      <c r="BN134">
        <v>2.0087079999999999</v>
      </c>
      <c r="BO134">
        <v>3.010742</v>
      </c>
      <c r="BP134">
        <v>2.9437530000000001</v>
      </c>
      <c r="BQ134">
        <v>2.9056890000000002</v>
      </c>
      <c r="BR134">
        <v>2.5935980000000001</v>
      </c>
      <c r="BS134">
        <v>2.4540500000000001</v>
      </c>
      <c r="BT134">
        <v>2.4052769999999999</v>
      </c>
      <c r="BU134">
        <v>2.1214390000000001</v>
      </c>
      <c r="BV134">
        <v>2.136339</v>
      </c>
      <c r="BW134">
        <v>1.6857770000000001</v>
      </c>
      <c r="BX134">
        <v>1.8244100000000001</v>
      </c>
      <c r="BY134">
        <v>1.8152280000000001</v>
      </c>
      <c r="BZ134">
        <v>1.8830009999999999</v>
      </c>
      <c r="CA134">
        <v>1.857672</v>
      </c>
      <c r="CB134">
        <v>1.881726</v>
      </c>
      <c r="CC134">
        <v>1.8672800000000001</v>
      </c>
      <c r="CD134">
        <v>1.927924</v>
      </c>
    </row>
    <row r="135" spans="1:82">
      <c r="A135">
        <v>110.928056</v>
      </c>
      <c r="B135" s="3">
        <v>4.6220023148148153</v>
      </c>
      <c r="C135">
        <v>2.0409160000000002</v>
      </c>
      <c r="D135">
        <v>1.9801759999999999</v>
      </c>
      <c r="E135">
        <v>2.0301710000000002</v>
      </c>
      <c r="F135">
        <v>2.070487</v>
      </c>
      <c r="G135">
        <v>0.11430700000000001</v>
      </c>
      <c r="H135">
        <v>0.148537</v>
      </c>
      <c r="I135">
        <v>0.103641</v>
      </c>
      <c r="J135">
        <v>0.12330000000000001</v>
      </c>
      <c r="K135">
        <v>2.9602430000000002</v>
      </c>
      <c r="L135">
        <v>2.9257970000000002</v>
      </c>
      <c r="M135">
        <v>3.0334180000000002</v>
      </c>
      <c r="N135">
        <v>2.9889640000000002</v>
      </c>
      <c r="O135">
        <v>1.964421</v>
      </c>
      <c r="P135">
        <v>2.025236</v>
      </c>
      <c r="Q135">
        <v>2.0154000000000001</v>
      </c>
      <c r="R135">
        <v>1.957919</v>
      </c>
      <c r="S135">
        <v>2.0879460000000001</v>
      </c>
      <c r="T135">
        <v>2.0493589999999999</v>
      </c>
      <c r="U135">
        <v>1.981069</v>
      </c>
      <c r="V135">
        <v>1.9871080000000001</v>
      </c>
      <c r="W135">
        <v>2.0271949999999999</v>
      </c>
      <c r="X135">
        <v>2.1121880000000002</v>
      </c>
      <c r="Y135">
        <v>2.075545</v>
      </c>
      <c r="Z135">
        <v>2.0548109999999999</v>
      </c>
      <c r="AA135">
        <v>1.965713</v>
      </c>
      <c r="AB135">
        <v>1.901294</v>
      </c>
      <c r="AC135">
        <v>1.7725109999999999</v>
      </c>
      <c r="AD135">
        <v>1.93954</v>
      </c>
      <c r="AE135">
        <v>1.9334260000000001</v>
      </c>
      <c r="AF135">
        <v>1.8746430000000001</v>
      </c>
      <c r="AG135">
        <v>1.9732749999999999</v>
      </c>
      <c r="AH135">
        <v>1.981859</v>
      </c>
      <c r="AI135">
        <v>0.19520100000000001</v>
      </c>
      <c r="AJ135">
        <v>1.609972</v>
      </c>
      <c r="AK135">
        <v>1.8073380000000001</v>
      </c>
      <c r="AL135">
        <v>2.1932320000000001</v>
      </c>
      <c r="AM135">
        <v>2.0057160000000001</v>
      </c>
      <c r="AN135">
        <v>2.0442149999999999</v>
      </c>
      <c r="AO135">
        <v>2.0150329999999999</v>
      </c>
      <c r="AP135">
        <v>1.959322</v>
      </c>
      <c r="AQ135">
        <v>1.9356899999999999</v>
      </c>
      <c r="AR135">
        <v>1.9202520000000001</v>
      </c>
      <c r="AS135">
        <v>1.9072020000000001</v>
      </c>
      <c r="AT135">
        <v>1.959646</v>
      </c>
      <c r="AU135">
        <v>2.073941</v>
      </c>
      <c r="AV135">
        <v>2.075542</v>
      </c>
      <c r="AW135">
        <v>2.0473710000000001</v>
      </c>
      <c r="AX135">
        <v>1.978694</v>
      </c>
      <c r="AY135">
        <v>1.835564</v>
      </c>
      <c r="AZ135">
        <v>1.8034479999999999</v>
      </c>
      <c r="BA135">
        <v>1.8082549999999999</v>
      </c>
      <c r="BB135">
        <v>1.9140550000000001</v>
      </c>
      <c r="BC135">
        <v>2.0065780000000002</v>
      </c>
      <c r="BD135">
        <v>1.985511</v>
      </c>
      <c r="BE135">
        <v>2.0299659999999999</v>
      </c>
      <c r="BF135">
        <v>1.9283589999999999</v>
      </c>
      <c r="BG135">
        <v>0.202124</v>
      </c>
      <c r="BH135">
        <v>1.5744229999999999</v>
      </c>
      <c r="BI135">
        <v>2.0228000000000002</v>
      </c>
      <c r="BJ135">
        <v>2.0998489999999999</v>
      </c>
      <c r="BK135">
        <v>2.0559799999999999</v>
      </c>
      <c r="BL135">
        <v>1.95844</v>
      </c>
      <c r="BM135">
        <v>1.9729159999999999</v>
      </c>
      <c r="BN135">
        <v>2.0032350000000001</v>
      </c>
      <c r="BO135">
        <v>3.0357720000000001</v>
      </c>
      <c r="BP135">
        <v>2.9771429999999999</v>
      </c>
      <c r="BQ135">
        <v>2.9310890000000001</v>
      </c>
      <c r="BR135">
        <v>2.6129869999999999</v>
      </c>
      <c r="BS135">
        <v>2.467327</v>
      </c>
      <c r="BT135">
        <v>2.401421</v>
      </c>
      <c r="BU135">
        <v>2.1335670000000002</v>
      </c>
      <c r="BV135">
        <v>2.1540759999999999</v>
      </c>
      <c r="BW135">
        <v>1.696949</v>
      </c>
      <c r="BX135">
        <v>1.829907</v>
      </c>
      <c r="BY135">
        <v>1.820897</v>
      </c>
      <c r="BZ135">
        <v>1.873696</v>
      </c>
      <c r="CA135">
        <v>1.8644130000000001</v>
      </c>
      <c r="CB135">
        <v>1.8969670000000001</v>
      </c>
      <c r="CC135">
        <v>1.8691310000000001</v>
      </c>
      <c r="CD135">
        <v>1.9303619999999999</v>
      </c>
    </row>
    <row r="136" spans="1:82">
      <c r="A136">
        <v>111.918333</v>
      </c>
      <c r="B136" s="3">
        <v>4.6632638888888893</v>
      </c>
      <c r="C136">
        <v>2.0431400000000002</v>
      </c>
      <c r="D136">
        <v>2.0015309999999999</v>
      </c>
      <c r="E136">
        <v>2.0301640000000001</v>
      </c>
      <c r="F136">
        <v>2.0796429999999999</v>
      </c>
      <c r="G136">
        <v>0.108819</v>
      </c>
      <c r="H136">
        <v>0.14743000000000001</v>
      </c>
      <c r="I136">
        <v>0.101378</v>
      </c>
      <c r="J136">
        <v>0.120755</v>
      </c>
      <c r="K136">
        <v>2.987406</v>
      </c>
      <c r="L136">
        <v>2.9436209999999998</v>
      </c>
      <c r="M136">
        <v>3.0804860000000001</v>
      </c>
      <c r="N136">
        <v>3.0242100000000001</v>
      </c>
      <c r="O136">
        <v>1.9588399999999999</v>
      </c>
      <c r="P136">
        <v>2.0322439999999999</v>
      </c>
      <c r="Q136">
        <v>2.0275280000000002</v>
      </c>
      <c r="R136">
        <v>1.9719869999999999</v>
      </c>
      <c r="S136">
        <v>2.0992639999999998</v>
      </c>
      <c r="T136">
        <v>2.053531</v>
      </c>
      <c r="U136">
        <v>1.993644</v>
      </c>
      <c r="V136">
        <v>1.9991650000000001</v>
      </c>
      <c r="W136">
        <v>2.0414940000000001</v>
      </c>
      <c r="X136">
        <v>2.125534</v>
      </c>
      <c r="Y136">
        <v>2.0704769999999999</v>
      </c>
      <c r="Z136">
        <v>2.0587409999999999</v>
      </c>
      <c r="AA136">
        <v>1.9689810000000001</v>
      </c>
      <c r="AB136">
        <v>1.9077710000000001</v>
      </c>
      <c r="AC136">
        <v>1.778789</v>
      </c>
      <c r="AD136">
        <v>1.936428</v>
      </c>
      <c r="AE136">
        <v>1.92215</v>
      </c>
      <c r="AF136">
        <v>1.8682510000000001</v>
      </c>
      <c r="AG136">
        <v>1.9798359999999999</v>
      </c>
      <c r="AH136">
        <v>1.9873050000000001</v>
      </c>
      <c r="AI136">
        <v>0.19161400000000001</v>
      </c>
      <c r="AJ136">
        <v>1.6179809999999999</v>
      </c>
      <c r="AK136">
        <v>1.815099</v>
      </c>
      <c r="AL136">
        <v>2.2045509999999999</v>
      </c>
      <c r="AM136">
        <v>2.0160499999999999</v>
      </c>
      <c r="AN136">
        <v>2.044692</v>
      </c>
      <c r="AO136">
        <v>2.0022709999999999</v>
      </c>
      <c r="AP136">
        <v>1.9713229999999999</v>
      </c>
      <c r="AQ136">
        <v>1.948035</v>
      </c>
      <c r="AR136">
        <v>1.911009</v>
      </c>
      <c r="AS136">
        <v>1.8989739999999999</v>
      </c>
      <c r="AT136">
        <v>1.964229</v>
      </c>
      <c r="AU136">
        <v>2.0745420000000001</v>
      </c>
      <c r="AV136">
        <v>2.0778690000000002</v>
      </c>
      <c r="AW136">
        <v>2.0476540000000001</v>
      </c>
      <c r="AX136">
        <v>1.9787589999999999</v>
      </c>
      <c r="AY136">
        <v>1.834708</v>
      </c>
      <c r="AZ136">
        <v>1.8112969999999999</v>
      </c>
      <c r="BA136">
        <v>1.8140210000000001</v>
      </c>
      <c r="BB136">
        <v>1.907311</v>
      </c>
      <c r="BC136">
        <v>2.0147499999999998</v>
      </c>
      <c r="BD136">
        <v>1.9825900000000001</v>
      </c>
      <c r="BE136">
        <v>2.0358939999999999</v>
      </c>
      <c r="BF136">
        <v>1.918539</v>
      </c>
      <c r="BG136">
        <v>0.20075000000000001</v>
      </c>
      <c r="BH136">
        <v>1.5867009999999999</v>
      </c>
      <c r="BI136">
        <v>2.0239500000000001</v>
      </c>
      <c r="BJ136">
        <v>2.1140819999999998</v>
      </c>
      <c r="BK136">
        <v>2.0645570000000002</v>
      </c>
      <c r="BL136">
        <v>1.96692</v>
      </c>
      <c r="BM136">
        <v>1.977087</v>
      </c>
      <c r="BN136">
        <v>2.0103949999999999</v>
      </c>
      <c r="BO136">
        <v>3.0828720000000001</v>
      </c>
      <c r="BP136">
        <v>3.002837</v>
      </c>
      <c r="BQ136">
        <v>2.9453369999999999</v>
      </c>
      <c r="BR136">
        <v>2.6217640000000002</v>
      </c>
      <c r="BS136">
        <v>2.4816440000000002</v>
      </c>
      <c r="BT136">
        <v>2.415559</v>
      </c>
      <c r="BU136">
        <v>2.1454049999999998</v>
      </c>
      <c r="BV136">
        <v>2.16181</v>
      </c>
      <c r="BW136">
        <v>1.705614</v>
      </c>
      <c r="BX136">
        <v>1.84158</v>
      </c>
      <c r="BY136">
        <v>1.8279989999999999</v>
      </c>
      <c r="BZ136">
        <v>1.8811169999999999</v>
      </c>
      <c r="CA136">
        <v>1.859353</v>
      </c>
      <c r="CB136">
        <v>1.904204</v>
      </c>
      <c r="CC136">
        <v>1.8814599999999999</v>
      </c>
      <c r="CD136">
        <v>1.9412210000000001</v>
      </c>
    </row>
    <row r="137" spans="1:82">
      <c r="A137">
        <v>112.910833</v>
      </c>
      <c r="B137" s="3">
        <v>4.7046180555555557</v>
      </c>
      <c r="C137">
        <v>2.0435819999999998</v>
      </c>
      <c r="D137">
        <v>1.996313</v>
      </c>
      <c r="E137">
        <v>2.0325220000000002</v>
      </c>
      <c r="F137">
        <v>2.08304</v>
      </c>
      <c r="G137">
        <v>0.10613400000000001</v>
      </c>
      <c r="H137">
        <v>0.14600199999999999</v>
      </c>
      <c r="I137">
        <v>9.8104999999999998E-2</v>
      </c>
      <c r="J137">
        <v>0.119795</v>
      </c>
      <c r="K137">
        <v>3.017849</v>
      </c>
      <c r="L137">
        <v>2.967803</v>
      </c>
      <c r="M137">
        <v>3.0983839999999998</v>
      </c>
      <c r="N137">
        <v>3.0434909999999999</v>
      </c>
      <c r="O137">
        <v>1.955565</v>
      </c>
      <c r="P137">
        <v>2.0369329999999999</v>
      </c>
      <c r="Q137">
        <v>2.038198</v>
      </c>
      <c r="R137">
        <v>1.9649490000000001</v>
      </c>
      <c r="S137">
        <v>2.0985230000000001</v>
      </c>
      <c r="T137">
        <v>2.0576729999999999</v>
      </c>
      <c r="U137">
        <v>1.991126</v>
      </c>
      <c r="V137">
        <v>2.002802</v>
      </c>
      <c r="W137">
        <v>2.0440230000000001</v>
      </c>
      <c r="X137">
        <v>2.137016</v>
      </c>
      <c r="Y137">
        <v>2.0818629999999998</v>
      </c>
      <c r="Z137">
        <v>2.0508359999999999</v>
      </c>
      <c r="AA137">
        <v>1.979026</v>
      </c>
      <c r="AB137">
        <v>1.8994549999999999</v>
      </c>
      <c r="AC137">
        <v>1.783493</v>
      </c>
      <c r="AD137">
        <v>1.9416119999999999</v>
      </c>
      <c r="AE137">
        <v>1.9310350000000001</v>
      </c>
      <c r="AF137">
        <v>1.8798520000000001</v>
      </c>
      <c r="AG137">
        <v>1.9812240000000001</v>
      </c>
      <c r="AH137">
        <v>1.992489</v>
      </c>
      <c r="AI137">
        <v>0.19235099999999999</v>
      </c>
      <c r="AJ137">
        <v>1.628233</v>
      </c>
      <c r="AK137">
        <v>1.8156380000000001</v>
      </c>
      <c r="AL137">
        <v>2.199255</v>
      </c>
      <c r="AM137">
        <v>2.034945</v>
      </c>
      <c r="AN137">
        <v>2.04704</v>
      </c>
      <c r="AO137">
        <v>2.0115430000000001</v>
      </c>
      <c r="AP137">
        <v>1.9684550000000001</v>
      </c>
      <c r="AQ137">
        <v>1.9484840000000001</v>
      </c>
      <c r="AR137">
        <v>1.920663</v>
      </c>
      <c r="AS137">
        <v>1.9005529999999999</v>
      </c>
      <c r="AT137">
        <v>1.97851</v>
      </c>
      <c r="AU137">
        <v>2.0788850000000001</v>
      </c>
      <c r="AV137">
        <v>2.082881</v>
      </c>
      <c r="AW137">
        <v>2.0675620000000001</v>
      </c>
      <c r="AX137">
        <v>1.983384</v>
      </c>
      <c r="AY137">
        <v>1.837799</v>
      </c>
      <c r="AZ137">
        <v>1.8090310000000001</v>
      </c>
      <c r="BA137">
        <v>1.814997</v>
      </c>
      <c r="BB137">
        <v>1.914844</v>
      </c>
      <c r="BC137">
        <v>2.0046529999999998</v>
      </c>
      <c r="BD137">
        <v>1.982985</v>
      </c>
      <c r="BE137">
        <v>2.0331700000000001</v>
      </c>
      <c r="BF137">
        <v>1.929608</v>
      </c>
      <c r="BG137">
        <v>0.199267</v>
      </c>
      <c r="BH137">
        <v>1.5946819999999999</v>
      </c>
      <c r="BI137">
        <v>2.0296099999999999</v>
      </c>
      <c r="BJ137">
        <v>2.1195780000000002</v>
      </c>
      <c r="BK137">
        <v>2.0724109999999998</v>
      </c>
      <c r="BL137">
        <v>1.9605399999999999</v>
      </c>
      <c r="BM137">
        <v>1.980656</v>
      </c>
      <c r="BN137">
        <v>2.0251009999999998</v>
      </c>
      <c r="BO137">
        <v>3.102039</v>
      </c>
      <c r="BP137">
        <v>3.0260479999999998</v>
      </c>
      <c r="BQ137">
        <v>2.9677250000000002</v>
      </c>
      <c r="BR137">
        <v>2.6347740000000002</v>
      </c>
      <c r="BS137">
        <v>2.4982310000000001</v>
      </c>
      <c r="BT137">
        <v>2.4315329999999999</v>
      </c>
      <c r="BU137">
        <v>2.1535769999999999</v>
      </c>
      <c r="BV137">
        <v>2.1702180000000002</v>
      </c>
      <c r="BW137">
        <v>1.7077560000000001</v>
      </c>
      <c r="BX137">
        <v>1.8486419999999999</v>
      </c>
      <c r="BY137">
        <v>1.825591</v>
      </c>
      <c r="BZ137">
        <v>1.891915</v>
      </c>
      <c r="CA137">
        <v>1.8688</v>
      </c>
      <c r="CB137">
        <v>1.8944030000000001</v>
      </c>
      <c r="CC137">
        <v>1.8897600000000001</v>
      </c>
      <c r="CD137">
        <v>1.938161</v>
      </c>
    </row>
    <row r="138" spans="1:82">
      <c r="A138">
        <v>113.902778</v>
      </c>
      <c r="B138" s="3">
        <v>4.7459490740740735</v>
      </c>
      <c r="C138">
        <v>2.0600450000000001</v>
      </c>
      <c r="D138">
        <v>2.0080849999999999</v>
      </c>
      <c r="E138">
        <v>2.0450629999999999</v>
      </c>
      <c r="F138">
        <v>2.0961069999999999</v>
      </c>
      <c r="G138">
        <v>0.10433099999999999</v>
      </c>
      <c r="H138">
        <v>0.14411599999999999</v>
      </c>
      <c r="I138">
        <v>9.7162999999999999E-2</v>
      </c>
      <c r="J138">
        <v>0.117539</v>
      </c>
      <c r="K138">
        <v>3.0459900000000002</v>
      </c>
      <c r="L138">
        <v>2.9984700000000002</v>
      </c>
      <c r="M138">
        <v>3.1454029999999999</v>
      </c>
      <c r="N138">
        <v>3.0607169999999999</v>
      </c>
      <c r="O138">
        <v>1.9684170000000001</v>
      </c>
      <c r="P138">
        <v>2.0485519999999999</v>
      </c>
      <c r="Q138">
        <v>2.052146</v>
      </c>
      <c r="R138">
        <v>1.976091</v>
      </c>
      <c r="S138">
        <v>2.105394</v>
      </c>
      <c r="T138">
        <v>2.0608870000000001</v>
      </c>
      <c r="U138">
        <v>2.0048599999999999</v>
      </c>
      <c r="V138">
        <v>2.001153</v>
      </c>
      <c r="W138">
        <v>2.0484659999999999</v>
      </c>
      <c r="X138">
        <v>2.1434389999999999</v>
      </c>
      <c r="Y138">
        <v>2.0932810000000002</v>
      </c>
      <c r="Z138">
        <v>2.061061</v>
      </c>
      <c r="AA138">
        <v>1.997493</v>
      </c>
      <c r="AB138">
        <v>1.9137299999999999</v>
      </c>
      <c r="AC138">
        <v>1.785291</v>
      </c>
      <c r="AD138">
        <v>1.959217</v>
      </c>
      <c r="AE138">
        <v>1.9355370000000001</v>
      </c>
      <c r="AF138">
        <v>1.8832599999999999</v>
      </c>
      <c r="AG138">
        <v>1.9889159999999999</v>
      </c>
      <c r="AH138">
        <v>2.0107469999999998</v>
      </c>
      <c r="AI138">
        <v>0.18782499999999999</v>
      </c>
      <c r="AJ138">
        <v>1.6322909999999999</v>
      </c>
      <c r="AK138">
        <v>1.824093</v>
      </c>
      <c r="AL138">
        <v>2.2198829999999998</v>
      </c>
      <c r="AM138">
        <v>2.0419109999999998</v>
      </c>
      <c r="AN138">
        <v>2.056883</v>
      </c>
      <c r="AO138">
        <v>2.0192779999999999</v>
      </c>
      <c r="AP138">
        <v>1.968186</v>
      </c>
      <c r="AQ138">
        <v>1.9513510000000001</v>
      </c>
      <c r="AR138">
        <v>1.932202</v>
      </c>
      <c r="AS138">
        <v>1.9104449999999999</v>
      </c>
      <c r="AT138">
        <v>1.979554</v>
      </c>
      <c r="AU138">
        <v>2.076441</v>
      </c>
      <c r="AV138">
        <v>2.0787589999999998</v>
      </c>
      <c r="AW138">
        <v>2.0924849999999999</v>
      </c>
      <c r="AX138">
        <v>1.987636</v>
      </c>
      <c r="AY138">
        <v>1.842455</v>
      </c>
      <c r="AZ138">
        <v>1.8156099999999999</v>
      </c>
      <c r="BA138">
        <v>1.8371059999999999</v>
      </c>
      <c r="BB138">
        <v>1.925454</v>
      </c>
      <c r="BC138">
        <v>2.0189020000000002</v>
      </c>
      <c r="BD138">
        <v>1.9886889999999999</v>
      </c>
      <c r="BE138">
        <v>2.039622</v>
      </c>
      <c r="BF138">
        <v>1.9443079999999999</v>
      </c>
      <c r="BG138">
        <v>0.19575200000000001</v>
      </c>
      <c r="BH138">
        <v>1.5977570000000001</v>
      </c>
      <c r="BI138">
        <v>2.051221</v>
      </c>
      <c r="BJ138">
        <v>2.1221559999999999</v>
      </c>
      <c r="BK138">
        <v>2.0741040000000002</v>
      </c>
      <c r="BL138">
        <v>1.968269</v>
      </c>
      <c r="BM138">
        <v>1.9868790000000001</v>
      </c>
      <c r="BN138">
        <v>2.0278559999999999</v>
      </c>
      <c r="BO138">
        <v>3.1224620000000001</v>
      </c>
      <c r="BP138">
        <v>3.047145</v>
      </c>
      <c r="BQ138">
        <v>2.9909759999999999</v>
      </c>
      <c r="BR138">
        <v>2.6478459999999999</v>
      </c>
      <c r="BS138">
        <v>2.5173489999999998</v>
      </c>
      <c r="BT138">
        <v>2.4460799999999998</v>
      </c>
      <c r="BU138">
        <v>2.1762090000000001</v>
      </c>
      <c r="BV138">
        <v>2.1734830000000001</v>
      </c>
      <c r="BW138">
        <v>1.711365</v>
      </c>
      <c r="BX138">
        <v>1.8486910000000001</v>
      </c>
      <c r="BY138">
        <v>1.8277220000000001</v>
      </c>
      <c r="BZ138">
        <v>1.8846050000000001</v>
      </c>
      <c r="CA138">
        <v>1.873694</v>
      </c>
      <c r="CB138">
        <v>1.9143520000000001</v>
      </c>
      <c r="CC138">
        <v>1.882015</v>
      </c>
      <c r="CD138">
        <v>1.941459</v>
      </c>
    </row>
    <row r="139" spans="1:82">
      <c r="A139">
        <v>114.893333</v>
      </c>
      <c r="B139" s="3">
        <v>4.7872222222222218</v>
      </c>
      <c r="C139">
        <v>2.0655730000000001</v>
      </c>
      <c r="D139">
        <v>2.0077310000000002</v>
      </c>
      <c r="E139">
        <v>2.0378500000000002</v>
      </c>
      <c r="F139">
        <v>2.0952950000000001</v>
      </c>
      <c r="G139">
        <v>0.10273699999999999</v>
      </c>
      <c r="H139">
        <v>0.143007</v>
      </c>
      <c r="I139">
        <v>9.4702999999999996E-2</v>
      </c>
      <c r="J139">
        <v>0.115883</v>
      </c>
      <c r="K139">
        <v>3.0613199999999998</v>
      </c>
      <c r="L139">
        <v>3.0260880000000001</v>
      </c>
      <c r="M139">
        <v>3.169432</v>
      </c>
      <c r="N139">
        <v>3.092298</v>
      </c>
      <c r="O139">
        <v>1.96862</v>
      </c>
      <c r="P139">
        <v>2.0517120000000002</v>
      </c>
      <c r="Q139">
        <v>2.05667</v>
      </c>
      <c r="R139">
        <v>1.982202</v>
      </c>
      <c r="S139">
        <v>2.1079330000000001</v>
      </c>
      <c r="T139">
        <v>2.0650529999999998</v>
      </c>
      <c r="U139">
        <v>1.998977</v>
      </c>
      <c r="V139">
        <v>1.9991159999999999</v>
      </c>
      <c r="W139">
        <v>2.0603099999999999</v>
      </c>
      <c r="X139">
        <v>2.1452270000000002</v>
      </c>
      <c r="Y139">
        <v>2.1042360000000002</v>
      </c>
      <c r="Z139">
        <v>2.0527069999999998</v>
      </c>
      <c r="AA139">
        <v>1.998529</v>
      </c>
      <c r="AB139">
        <v>1.9100029999999999</v>
      </c>
      <c r="AC139">
        <v>1.800638</v>
      </c>
      <c r="AD139">
        <v>1.9598549999999999</v>
      </c>
      <c r="AE139">
        <v>1.934612</v>
      </c>
      <c r="AF139">
        <v>1.882782</v>
      </c>
      <c r="AG139">
        <v>1.9845999999999999</v>
      </c>
      <c r="AH139">
        <v>2.0149840000000001</v>
      </c>
      <c r="AI139">
        <v>0.18515300000000001</v>
      </c>
      <c r="AJ139">
        <v>1.634463</v>
      </c>
      <c r="AK139">
        <v>1.826155</v>
      </c>
      <c r="AL139">
        <v>2.224888</v>
      </c>
      <c r="AM139">
        <v>2.0440049999999998</v>
      </c>
      <c r="AN139">
        <v>2.0700470000000002</v>
      </c>
      <c r="AO139">
        <v>2.0316369999999999</v>
      </c>
      <c r="AP139">
        <v>1.9755050000000001</v>
      </c>
      <c r="AQ139">
        <v>1.956647</v>
      </c>
      <c r="AR139">
        <v>1.939673</v>
      </c>
      <c r="AS139">
        <v>1.912137</v>
      </c>
      <c r="AT139">
        <v>1.977913</v>
      </c>
      <c r="AU139">
        <v>2.0828319999999998</v>
      </c>
      <c r="AV139">
        <v>2.0861519999999998</v>
      </c>
      <c r="AW139">
        <v>2.0819079999999999</v>
      </c>
      <c r="AX139">
        <v>2.0006379999999999</v>
      </c>
      <c r="AY139">
        <v>1.842724</v>
      </c>
      <c r="AZ139">
        <v>1.818427</v>
      </c>
      <c r="BA139">
        <v>1.843207</v>
      </c>
      <c r="BB139">
        <v>1.9255599999999999</v>
      </c>
      <c r="BC139">
        <v>2.0224510000000002</v>
      </c>
      <c r="BD139">
        <v>2.0028600000000001</v>
      </c>
      <c r="BE139">
        <v>2.043326</v>
      </c>
      <c r="BF139">
        <v>1.945157</v>
      </c>
      <c r="BG139">
        <v>0.19295699999999999</v>
      </c>
      <c r="BH139">
        <v>1.5971200000000001</v>
      </c>
      <c r="BI139">
        <v>2.059901</v>
      </c>
      <c r="BJ139">
        <v>2.1270359999999999</v>
      </c>
      <c r="BK139">
        <v>2.085442</v>
      </c>
      <c r="BL139">
        <v>1.9754970000000001</v>
      </c>
      <c r="BM139">
        <v>1.9934289999999999</v>
      </c>
      <c r="BN139">
        <v>2.0357229999999999</v>
      </c>
      <c r="BO139">
        <v>3.15157</v>
      </c>
      <c r="BP139">
        <v>3.0806019999999998</v>
      </c>
      <c r="BQ139">
        <v>3.0116879999999999</v>
      </c>
      <c r="BR139">
        <v>2.6675620000000002</v>
      </c>
      <c r="BS139">
        <v>2.5286490000000001</v>
      </c>
      <c r="BT139">
        <v>2.460175</v>
      </c>
      <c r="BU139">
        <v>2.187945</v>
      </c>
      <c r="BV139">
        <v>2.1850930000000002</v>
      </c>
      <c r="BW139">
        <v>1.717579</v>
      </c>
      <c r="BX139">
        <v>1.8660760000000001</v>
      </c>
      <c r="BY139">
        <v>1.8418270000000001</v>
      </c>
      <c r="BZ139">
        <v>1.8946099999999999</v>
      </c>
      <c r="CA139">
        <v>1.886768</v>
      </c>
      <c r="CB139">
        <v>1.913138</v>
      </c>
      <c r="CC139">
        <v>1.88971</v>
      </c>
      <c r="CD139">
        <v>1.946752</v>
      </c>
    </row>
    <row r="140" spans="1:82">
      <c r="A140">
        <v>115.884722</v>
      </c>
      <c r="B140" s="3">
        <v>4.8285300925925929</v>
      </c>
      <c r="C140">
        <v>2.0801970000000001</v>
      </c>
      <c r="D140">
        <v>2.0076809999999998</v>
      </c>
      <c r="E140">
        <v>2.0511330000000001</v>
      </c>
      <c r="F140">
        <v>2.1122899999999998</v>
      </c>
      <c r="G140">
        <v>0.102077</v>
      </c>
      <c r="H140">
        <v>0.141318</v>
      </c>
      <c r="I140">
        <v>9.1810000000000003E-2</v>
      </c>
      <c r="J140">
        <v>0.114106</v>
      </c>
      <c r="K140">
        <v>3.0939399999999999</v>
      </c>
      <c r="L140">
        <v>3.0500820000000002</v>
      </c>
      <c r="M140">
        <v>3.1866539999999999</v>
      </c>
      <c r="N140">
        <v>3.1291470000000001</v>
      </c>
      <c r="O140">
        <v>1.9730160000000001</v>
      </c>
      <c r="P140">
        <v>2.0612219999999999</v>
      </c>
      <c r="Q140">
        <v>2.0501819999999999</v>
      </c>
      <c r="R140">
        <v>1.984423</v>
      </c>
      <c r="S140">
        <v>2.1199539999999999</v>
      </c>
      <c r="T140">
        <v>2.0707900000000001</v>
      </c>
      <c r="U140">
        <v>1.9930749999999999</v>
      </c>
      <c r="V140">
        <v>2.009744</v>
      </c>
      <c r="W140">
        <v>2.052009</v>
      </c>
      <c r="X140">
        <v>2.1513040000000001</v>
      </c>
      <c r="Y140">
        <v>2.106805</v>
      </c>
      <c r="Z140">
        <v>2.0751499999999998</v>
      </c>
      <c r="AA140">
        <v>2.0095809999999998</v>
      </c>
      <c r="AB140">
        <v>1.9263170000000001</v>
      </c>
      <c r="AC140">
        <v>1.812392</v>
      </c>
      <c r="AD140">
        <v>1.970135</v>
      </c>
      <c r="AE140">
        <v>1.9342410000000001</v>
      </c>
      <c r="AF140">
        <v>1.897114</v>
      </c>
      <c r="AG140">
        <v>1.9976579999999999</v>
      </c>
      <c r="AH140">
        <v>2.0223949999999999</v>
      </c>
      <c r="AI140">
        <v>0.18534100000000001</v>
      </c>
      <c r="AJ140">
        <v>1.6429050000000001</v>
      </c>
      <c r="AK140">
        <v>1.8281750000000001</v>
      </c>
      <c r="AL140">
        <v>2.2362350000000002</v>
      </c>
      <c r="AM140">
        <v>2.0528080000000002</v>
      </c>
      <c r="AN140">
        <v>2.0820850000000002</v>
      </c>
      <c r="AO140">
        <v>2.0261140000000002</v>
      </c>
      <c r="AP140">
        <v>1.985158</v>
      </c>
      <c r="AQ140">
        <v>1.960466</v>
      </c>
      <c r="AR140">
        <v>1.9416089999999999</v>
      </c>
      <c r="AS140">
        <v>1.9179809999999999</v>
      </c>
      <c r="AT140">
        <v>1.983301</v>
      </c>
      <c r="AU140">
        <v>2.0902699999999999</v>
      </c>
      <c r="AV140">
        <v>2.0945990000000001</v>
      </c>
      <c r="AW140">
        <v>2.082182</v>
      </c>
      <c r="AX140">
        <v>1.996022</v>
      </c>
      <c r="AY140">
        <v>1.847855</v>
      </c>
      <c r="AZ140">
        <v>1.822729</v>
      </c>
      <c r="BA140">
        <v>1.8276840000000001</v>
      </c>
      <c r="BB140">
        <v>1.92496</v>
      </c>
      <c r="BC140">
        <v>2.0231469999999998</v>
      </c>
      <c r="BD140">
        <v>1.9922040000000001</v>
      </c>
      <c r="BE140">
        <v>2.0500600000000002</v>
      </c>
      <c r="BF140">
        <v>1.9460900000000001</v>
      </c>
      <c r="BG140">
        <v>0.191999</v>
      </c>
      <c r="BH140">
        <v>1.605477</v>
      </c>
      <c r="BI140">
        <v>2.0606949999999999</v>
      </c>
      <c r="BJ140">
        <v>2.1395949999999999</v>
      </c>
      <c r="BK140">
        <v>2.09029</v>
      </c>
      <c r="BL140">
        <v>1.9799469999999999</v>
      </c>
      <c r="BM140">
        <v>1.9892890000000001</v>
      </c>
      <c r="BN140">
        <v>2.0440719999999999</v>
      </c>
      <c r="BO140">
        <v>3.1818050000000002</v>
      </c>
      <c r="BP140">
        <v>3.1054189999999999</v>
      </c>
      <c r="BQ140">
        <v>3.0237349999999998</v>
      </c>
      <c r="BR140">
        <v>2.6931509999999999</v>
      </c>
      <c r="BS140">
        <v>2.5433180000000002</v>
      </c>
      <c r="BT140">
        <v>2.4888560000000002</v>
      </c>
      <c r="BU140">
        <v>2.1980770000000001</v>
      </c>
      <c r="BV140">
        <v>2.1877749999999998</v>
      </c>
      <c r="BW140">
        <v>1.728918</v>
      </c>
      <c r="BX140">
        <v>1.856789</v>
      </c>
      <c r="BY140">
        <v>1.849818</v>
      </c>
      <c r="BZ140">
        <v>1.9031450000000001</v>
      </c>
      <c r="CA140">
        <v>1.901821</v>
      </c>
      <c r="CB140">
        <v>1.934952</v>
      </c>
      <c r="CC140">
        <v>1.8992709999999999</v>
      </c>
      <c r="CD140">
        <v>1.9467350000000001</v>
      </c>
    </row>
    <row r="141" spans="1:82">
      <c r="A141">
        <v>116.873333</v>
      </c>
      <c r="B141" s="3">
        <v>4.8697222222222223</v>
      </c>
      <c r="C141">
        <v>2.0826259999999999</v>
      </c>
      <c r="D141">
        <v>2.0169779999999999</v>
      </c>
      <c r="E141">
        <v>2.061709</v>
      </c>
      <c r="F141">
        <v>2.1098940000000002</v>
      </c>
      <c r="G141">
        <v>0.100124</v>
      </c>
      <c r="H141">
        <v>0.14003499999999999</v>
      </c>
      <c r="I141">
        <v>9.1653999999999999E-2</v>
      </c>
      <c r="J141">
        <v>0.111153</v>
      </c>
      <c r="K141">
        <v>3.1168550000000002</v>
      </c>
      <c r="L141">
        <v>3.0769540000000002</v>
      </c>
      <c r="M141">
        <v>3.2141130000000002</v>
      </c>
      <c r="N141">
        <v>3.152876</v>
      </c>
      <c r="O141">
        <v>1.9736940000000001</v>
      </c>
      <c r="P141">
        <v>2.0739299999999998</v>
      </c>
      <c r="Q141">
        <v>2.055539</v>
      </c>
      <c r="R141">
        <v>2.000127</v>
      </c>
      <c r="S141">
        <v>2.1179709999999998</v>
      </c>
      <c r="T141">
        <v>2.0780150000000002</v>
      </c>
      <c r="U141">
        <v>1.9949110000000001</v>
      </c>
      <c r="V141">
        <v>2.0254699999999999</v>
      </c>
      <c r="W141">
        <v>2.0552760000000001</v>
      </c>
      <c r="X141">
        <v>2.1561520000000001</v>
      </c>
      <c r="Y141">
        <v>2.1013310000000001</v>
      </c>
      <c r="Z141">
        <v>2.0835650000000001</v>
      </c>
      <c r="AA141">
        <v>2.0177520000000002</v>
      </c>
      <c r="AB141">
        <v>1.9260250000000001</v>
      </c>
      <c r="AC141">
        <v>1.8182430000000001</v>
      </c>
      <c r="AD141">
        <v>1.9636499999999999</v>
      </c>
      <c r="AE141">
        <v>1.9493549999999999</v>
      </c>
      <c r="AF141">
        <v>1.9006780000000001</v>
      </c>
      <c r="AG141">
        <v>2.0139770000000001</v>
      </c>
      <c r="AH141">
        <v>2.0315449999999999</v>
      </c>
      <c r="AI141">
        <v>0.18346100000000001</v>
      </c>
      <c r="AJ141">
        <v>1.650463</v>
      </c>
      <c r="AK141">
        <v>1.8435919999999999</v>
      </c>
      <c r="AL141">
        <v>2.2443659999999999</v>
      </c>
      <c r="AM141">
        <v>2.0506150000000001</v>
      </c>
      <c r="AN141">
        <v>2.0728680000000002</v>
      </c>
      <c r="AO141">
        <v>2.0353680000000001</v>
      </c>
      <c r="AP141">
        <v>1.9932000000000001</v>
      </c>
      <c r="AQ141">
        <v>1.962526</v>
      </c>
      <c r="AR141">
        <v>1.9386289999999999</v>
      </c>
      <c r="AS141">
        <v>1.92885</v>
      </c>
      <c r="AT141">
        <v>1.992567</v>
      </c>
      <c r="AU141">
        <v>2.0840200000000002</v>
      </c>
      <c r="AV141">
        <v>2.0998760000000001</v>
      </c>
      <c r="AW141">
        <v>2.091189</v>
      </c>
      <c r="AX141">
        <v>2.0062099999999998</v>
      </c>
      <c r="AY141">
        <v>1.8580479999999999</v>
      </c>
      <c r="AZ141">
        <v>1.819931</v>
      </c>
      <c r="BA141">
        <v>1.8369930000000001</v>
      </c>
      <c r="BB141">
        <v>1.942966</v>
      </c>
      <c r="BC141">
        <v>2.0383969999999998</v>
      </c>
      <c r="BD141">
        <v>1.9993909999999999</v>
      </c>
      <c r="BE141">
        <v>2.0463110000000002</v>
      </c>
      <c r="BF141">
        <v>1.956531</v>
      </c>
      <c r="BG141">
        <v>0.18901799999999999</v>
      </c>
      <c r="BH141">
        <v>1.606886</v>
      </c>
      <c r="BI141">
        <v>2.0684309999999999</v>
      </c>
      <c r="BJ141">
        <v>2.1422460000000001</v>
      </c>
      <c r="BK141">
        <v>2.1095109999999999</v>
      </c>
      <c r="BL141">
        <v>1.978855</v>
      </c>
      <c r="BM141">
        <v>1.9947269999999999</v>
      </c>
      <c r="BN141">
        <v>2.0523750000000001</v>
      </c>
      <c r="BO141">
        <v>3.2011669999999999</v>
      </c>
      <c r="BP141">
        <v>3.129934</v>
      </c>
      <c r="BQ141">
        <v>3.0534829999999999</v>
      </c>
      <c r="BR141">
        <v>2.7172990000000001</v>
      </c>
      <c r="BS141">
        <v>2.5620859999999999</v>
      </c>
      <c r="BT141">
        <v>2.4854120000000002</v>
      </c>
      <c r="BU141">
        <v>2.197047</v>
      </c>
      <c r="BV141">
        <v>2.1834639999999998</v>
      </c>
      <c r="BW141">
        <v>1.7333529999999999</v>
      </c>
      <c r="BX141">
        <v>1.86189</v>
      </c>
      <c r="BY141">
        <v>1.862806</v>
      </c>
      <c r="BZ141">
        <v>1.8975759999999999</v>
      </c>
      <c r="CA141">
        <v>1.9026080000000001</v>
      </c>
      <c r="CB141">
        <v>1.9238299999999999</v>
      </c>
      <c r="CC141">
        <v>1.8998139999999999</v>
      </c>
      <c r="CD141">
        <v>1.967263</v>
      </c>
    </row>
    <row r="142" spans="1:82">
      <c r="A142">
        <v>117.86444400000001</v>
      </c>
      <c r="B142" s="3">
        <v>4.9110185185185182</v>
      </c>
      <c r="C142">
        <v>2.0986220000000002</v>
      </c>
      <c r="D142">
        <v>2.0362209999999998</v>
      </c>
      <c r="E142">
        <v>2.0740539999999998</v>
      </c>
      <c r="F142">
        <v>2.1159599999999998</v>
      </c>
      <c r="G142">
        <v>0.10000199999999999</v>
      </c>
      <c r="H142">
        <v>0.137817</v>
      </c>
      <c r="I142">
        <v>8.8832999999999995E-2</v>
      </c>
      <c r="J142">
        <v>0.109268</v>
      </c>
      <c r="K142">
        <v>3.1575950000000002</v>
      </c>
      <c r="L142">
        <v>3.0927099999999998</v>
      </c>
      <c r="M142">
        <v>3.241333</v>
      </c>
      <c r="N142">
        <v>3.1831450000000001</v>
      </c>
      <c r="O142">
        <v>1.974043</v>
      </c>
      <c r="P142">
        <v>2.0743010000000002</v>
      </c>
      <c r="Q142">
        <v>2.0579390000000002</v>
      </c>
      <c r="R142">
        <v>1.996173</v>
      </c>
      <c r="S142">
        <v>2.1270020000000001</v>
      </c>
      <c r="T142">
        <v>2.0834440000000001</v>
      </c>
      <c r="U142">
        <v>1.998996</v>
      </c>
      <c r="V142">
        <v>2.0219079999999998</v>
      </c>
      <c r="W142">
        <v>2.0602999999999998</v>
      </c>
      <c r="X142">
        <v>2.1578179999999998</v>
      </c>
      <c r="Y142">
        <v>2.1126230000000001</v>
      </c>
      <c r="Z142">
        <v>2.1008200000000001</v>
      </c>
      <c r="AA142">
        <v>2.0216470000000002</v>
      </c>
      <c r="AB142">
        <v>1.9303140000000001</v>
      </c>
      <c r="AC142">
        <v>1.813266</v>
      </c>
      <c r="AD142">
        <v>1.9718420000000001</v>
      </c>
      <c r="AE142">
        <v>1.953503</v>
      </c>
      <c r="AF142">
        <v>1.9053910000000001</v>
      </c>
      <c r="AG142">
        <v>2.0150420000000002</v>
      </c>
      <c r="AH142">
        <v>2.0233669999999999</v>
      </c>
      <c r="AI142">
        <v>0.18117</v>
      </c>
      <c r="AJ142">
        <v>1.6621870000000001</v>
      </c>
      <c r="AK142">
        <v>1.845197</v>
      </c>
      <c r="AL142">
        <v>2.244802</v>
      </c>
      <c r="AM142">
        <v>2.051094</v>
      </c>
      <c r="AN142">
        <v>2.075288</v>
      </c>
      <c r="AO142">
        <v>2.0514760000000001</v>
      </c>
      <c r="AP142">
        <v>1.993304</v>
      </c>
      <c r="AQ142">
        <v>1.969055</v>
      </c>
      <c r="AR142">
        <v>1.9335</v>
      </c>
      <c r="AS142">
        <v>1.9324190000000001</v>
      </c>
      <c r="AT142">
        <v>1.9938979999999999</v>
      </c>
      <c r="AU142">
        <v>2.0894180000000002</v>
      </c>
      <c r="AV142">
        <v>2.1014889999999999</v>
      </c>
      <c r="AW142">
        <v>2.08907</v>
      </c>
      <c r="AX142">
        <v>2.015028</v>
      </c>
      <c r="AY142">
        <v>1.8637090000000001</v>
      </c>
      <c r="AZ142">
        <v>1.832209</v>
      </c>
      <c r="BA142">
        <v>1.843658</v>
      </c>
      <c r="BB142">
        <v>1.9480850000000001</v>
      </c>
      <c r="BC142">
        <v>2.0462929999999999</v>
      </c>
      <c r="BD142">
        <v>2.0028380000000001</v>
      </c>
      <c r="BE142">
        <v>2.0532430000000002</v>
      </c>
      <c r="BF142">
        <v>1.9619409999999999</v>
      </c>
      <c r="BG142">
        <v>0.18590799999999999</v>
      </c>
      <c r="BH142">
        <v>1.613904</v>
      </c>
      <c r="BI142">
        <v>2.0705230000000001</v>
      </c>
      <c r="BJ142">
        <v>2.1496249999999999</v>
      </c>
      <c r="BK142">
        <v>2.118868</v>
      </c>
      <c r="BL142">
        <v>1.9897089999999999</v>
      </c>
      <c r="BM142">
        <v>1.9999640000000001</v>
      </c>
      <c r="BN142">
        <v>2.0600429999999998</v>
      </c>
      <c r="BO142">
        <v>3.2329690000000002</v>
      </c>
      <c r="BP142">
        <v>3.1632410000000002</v>
      </c>
      <c r="BQ142">
        <v>3.0788760000000002</v>
      </c>
      <c r="BR142">
        <v>2.7422040000000001</v>
      </c>
      <c r="BS142">
        <v>2.5855090000000001</v>
      </c>
      <c r="BT142">
        <v>2.4945949999999999</v>
      </c>
      <c r="BU142">
        <v>2.2172100000000001</v>
      </c>
      <c r="BV142">
        <v>2.2072690000000001</v>
      </c>
      <c r="BW142">
        <v>1.7419070000000001</v>
      </c>
      <c r="BX142">
        <v>1.8650169999999999</v>
      </c>
      <c r="BY142">
        <v>1.8497410000000001</v>
      </c>
      <c r="BZ142">
        <v>1.9108909999999999</v>
      </c>
      <c r="CA142">
        <v>1.906603</v>
      </c>
      <c r="CB142">
        <v>1.9261060000000001</v>
      </c>
      <c r="CC142">
        <v>1.9100250000000001</v>
      </c>
      <c r="CD142">
        <v>1.9679169999999999</v>
      </c>
    </row>
    <row r="143" spans="1:82">
      <c r="A143">
        <v>118.849722</v>
      </c>
      <c r="B143" s="3">
        <v>4.9520717592592591</v>
      </c>
      <c r="C143">
        <v>2.0921400000000001</v>
      </c>
      <c r="D143">
        <v>2.0316260000000002</v>
      </c>
      <c r="E143">
        <v>2.077283</v>
      </c>
      <c r="F143">
        <v>2.1231339999999999</v>
      </c>
      <c r="G143">
        <v>9.8315E-2</v>
      </c>
      <c r="H143">
        <v>0.137128</v>
      </c>
      <c r="I143">
        <v>8.7570999999999996E-2</v>
      </c>
      <c r="J143">
        <v>0.10863</v>
      </c>
      <c r="K143">
        <v>3.1737069999999998</v>
      </c>
      <c r="L143">
        <v>3.1357170000000001</v>
      </c>
      <c r="M143">
        <v>3.2579880000000001</v>
      </c>
      <c r="N143">
        <v>3.1988880000000002</v>
      </c>
      <c r="O143">
        <v>1.9835309999999999</v>
      </c>
      <c r="P143">
        <v>2.0714090000000001</v>
      </c>
      <c r="Q143">
        <v>2.0589780000000002</v>
      </c>
      <c r="R143">
        <v>1.999765</v>
      </c>
      <c r="S143">
        <v>2.1273870000000001</v>
      </c>
      <c r="T143">
        <v>2.087577</v>
      </c>
      <c r="U143">
        <v>2.0007579999999998</v>
      </c>
      <c r="V143">
        <v>2.0278909999999999</v>
      </c>
      <c r="W143">
        <v>2.0676100000000002</v>
      </c>
      <c r="X143">
        <v>2.1572939999999998</v>
      </c>
      <c r="Y143">
        <v>2.118906</v>
      </c>
      <c r="Z143">
        <v>2.0948790000000002</v>
      </c>
      <c r="AA143">
        <v>2.0287229999999998</v>
      </c>
      <c r="AB143">
        <v>1.9335230000000001</v>
      </c>
      <c r="AC143">
        <v>1.8192029999999999</v>
      </c>
      <c r="AD143">
        <v>1.97777</v>
      </c>
      <c r="AE143">
        <v>1.9586600000000001</v>
      </c>
      <c r="AF143">
        <v>1.9018330000000001</v>
      </c>
      <c r="AG143">
        <v>2.0181049999999998</v>
      </c>
      <c r="AH143">
        <v>2.0410349999999999</v>
      </c>
      <c r="AI143">
        <v>0.17810400000000001</v>
      </c>
      <c r="AJ143">
        <v>1.667516</v>
      </c>
      <c r="AK143">
        <v>1.858006</v>
      </c>
      <c r="AL143">
        <v>2.2591359999999998</v>
      </c>
      <c r="AM143">
        <v>2.0510470000000001</v>
      </c>
      <c r="AN143">
        <v>2.0818780000000001</v>
      </c>
      <c r="AO143">
        <v>2.0490379999999999</v>
      </c>
      <c r="AP143">
        <v>2.000588</v>
      </c>
      <c r="AQ143">
        <v>1.969997</v>
      </c>
      <c r="AR143">
        <v>1.9467810000000001</v>
      </c>
      <c r="AS143">
        <v>1.932947</v>
      </c>
      <c r="AT143">
        <v>1.9888060000000001</v>
      </c>
      <c r="AU143">
        <v>2.0978759999999999</v>
      </c>
      <c r="AV143">
        <v>2.1133280000000001</v>
      </c>
      <c r="AW143">
        <v>2.0984699999999998</v>
      </c>
      <c r="AX143">
        <v>2.020559</v>
      </c>
      <c r="AY143">
        <v>1.8618859999999999</v>
      </c>
      <c r="AZ143">
        <v>1.834794</v>
      </c>
      <c r="BA143">
        <v>1.8472850000000001</v>
      </c>
      <c r="BB143">
        <v>1.9422410000000001</v>
      </c>
      <c r="BC143">
        <v>2.0469780000000002</v>
      </c>
      <c r="BD143">
        <v>2.0158269999999998</v>
      </c>
      <c r="BE143">
        <v>2.0608909999999998</v>
      </c>
      <c r="BF143">
        <v>1.953211</v>
      </c>
      <c r="BG143">
        <v>0.18482399999999999</v>
      </c>
      <c r="BH143">
        <v>1.616314</v>
      </c>
      <c r="BI143">
        <v>2.0776560000000002</v>
      </c>
      <c r="BJ143">
        <v>2.152692</v>
      </c>
      <c r="BK143">
        <v>2.1170100000000001</v>
      </c>
      <c r="BL143">
        <v>1.9967010000000001</v>
      </c>
      <c r="BM143">
        <v>2.006532</v>
      </c>
      <c r="BN143">
        <v>2.0687959999999999</v>
      </c>
      <c r="BO143">
        <v>3.2620629999999999</v>
      </c>
      <c r="BP143">
        <v>3.1902970000000002</v>
      </c>
      <c r="BQ143">
        <v>3.0987930000000001</v>
      </c>
      <c r="BR143">
        <v>2.7621509999999998</v>
      </c>
      <c r="BS143">
        <v>2.5911019999999998</v>
      </c>
      <c r="BT143">
        <v>2.5005190000000002</v>
      </c>
      <c r="BU143">
        <v>2.2357900000000002</v>
      </c>
      <c r="BV143">
        <v>2.222337</v>
      </c>
      <c r="BW143">
        <v>1.7425820000000001</v>
      </c>
      <c r="BX143">
        <v>1.8693979999999999</v>
      </c>
      <c r="BY143">
        <v>1.8482240000000001</v>
      </c>
      <c r="BZ143">
        <v>1.90933</v>
      </c>
      <c r="CA143">
        <v>1.9137740000000001</v>
      </c>
      <c r="CB143">
        <v>1.9312320000000001</v>
      </c>
      <c r="CC143">
        <v>1.9171050000000001</v>
      </c>
      <c r="CD143">
        <v>1.964207</v>
      </c>
    </row>
    <row r="144" spans="1:82">
      <c r="A144">
        <v>119.83666700000001</v>
      </c>
      <c r="B144" s="3">
        <v>4.9931944444444447</v>
      </c>
      <c r="C144">
        <v>2.1100910000000002</v>
      </c>
      <c r="D144">
        <v>2.036594</v>
      </c>
      <c r="E144">
        <v>2.080276</v>
      </c>
      <c r="F144">
        <v>2.132695</v>
      </c>
      <c r="G144">
        <v>9.6254000000000006E-2</v>
      </c>
      <c r="H144">
        <v>0.135352</v>
      </c>
      <c r="I144">
        <v>8.6138000000000006E-2</v>
      </c>
      <c r="J144">
        <v>0.10799400000000001</v>
      </c>
      <c r="K144">
        <v>3.2003910000000002</v>
      </c>
      <c r="L144">
        <v>3.15517</v>
      </c>
      <c r="M144">
        <v>3.2900459999999998</v>
      </c>
      <c r="N144">
        <v>3.2250420000000002</v>
      </c>
      <c r="O144">
        <v>1.988667</v>
      </c>
      <c r="P144">
        <v>2.0726270000000002</v>
      </c>
      <c r="Q144">
        <v>2.0615480000000002</v>
      </c>
      <c r="R144">
        <v>2.0033919999999998</v>
      </c>
      <c r="S144">
        <v>2.1327210000000001</v>
      </c>
      <c r="T144">
        <v>2.10697</v>
      </c>
      <c r="U144">
        <v>2.0141870000000002</v>
      </c>
      <c r="V144">
        <v>2.034189</v>
      </c>
      <c r="W144">
        <v>2.0773459999999999</v>
      </c>
      <c r="X144">
        <v>2.139554</v>
      </c>
      <c r="Y144">
        <v>2.1343860000000001</v>
      </c>
      <c r="Z144">
        <v>2.0934189999999999</v>
      </c>
      <c r="AA144">
        <v>2.0254889999999999</v>
      </c>
      <c r="AB144">
        <v>1.9415180000000001</v>
      </c>
      <c r="AC144">
        <v>1.819453</v>
      </c>
      <c r="AD144">
        <v>1.9771430000000001</v>
      </c>
      <c r="AE144">
        <v>1.9626889999999999</v>
      </c>
      <c r="AF144">
        <v>1.89547</v>
      </c>
      <c r="AG144">
        <v>2.0257839999999998</v>
      </c>
      <c r="AH144">
        <v>2.044359</v>
      </c>
      <c r="AI144">
        <v>0.177618</v>
      </c>
      <c r="AJ144">
        <v>1.678436</v>
      </c>
      <c r="AK144">
        <v>1.85928</v>
      </c>
      <c r="AL144">
        <v>2.2622049999999998</v>
      </c>
      <c r="AM144">
        <v>2.0522100000000001</v>
      </c>
      <c r="AN144">
        <v>2.0864750000000001</v>
      </c>
      <c r="AO144">
        <v>2.053925</v>
      </c>
      <c r="AP144">
        <v>2.0030770000000002</v>
      </c>
      <c r="AQ144">
        <v>1.9779420000000001</v>
      </c>
      <c r="AR144">
        <v>1.95289</v>
      </c>
      <c r="AS144">
        <v>1.9411959999999999</v>
      </c>
      <c r="AT144">
        <v>2.0033120000000002</v>
      </c>
      <c r="AU144">
        <v>2.103294</v>
      </c>
      <c r="AV144">
        <v>2.1177459999999999</v>
      </c>
      <c r="AW144">
        <v>2.1002480000000001</v>
      </c>
      <c r="AX144">
        <v>2.0275910000000001</v>
      </c>
      <c r="AY144">
        <v>1.8681989999999999</v>
      </c>
      <c r="AZ144">
        <v>1.8289219999999999</v>
      </c>
      <c r="BA144">
        <v>1.848009</v>
      </c>
      <c r="BB144">
        <v>1.969597</v>
      </c>
      <c r="BC144">
        <v>2.0497770000000002</v>
      </c>
      <c r="BD144">
        <v>2.0223849999999999</v>
      </c>
      <c r="BE144">
        <v>2.0723729999999998</v>
      </c>
      <c r="BF144">
        <v>1.9551799999999999</v>
      </c>
      <c r="BG144">
        <v>0.18295700000000001</v>
      </c>
      <c r="BH144">
        <v>1.629024</v>
      </c>
      <c r="BI144">
        <v>2.079834</v>
      </c>
      <c r="BJ144">
        <v>2.157073</v>
      </c>
      <c r="BK144">
        <v>2.119904</v>
      </c>
      <c r="BL144">
        <v>1.9995529999999999</v>
      </c>
      <c r="BM144">
        <v>2.0158019999999999</v>
      </c>
      <c r="BN144">
        <v>2.064616</v>
      </c>
      <c r="BO144">
        <v>3.2802730000000002</v>
      </c>
      <c r="BP144">
        <v>3.2099639999999998</v>
      </c>
      <c r="BQ144">
        <v>3.1215259999999998</v>
      </c>
      <c r="BR144">
        <v>2.7750940000000002</v>
      </c>
      <c r="BS144">
        <v>2.6056940000000002</v>
      </c>
      <c r="BT144">
        <v>2.5067339999999998</v>
      </c>
      <c r="BU144">
        <v>2.2391130000000001</v>
      </c>
      <c r="BV144">
        <v>2.2256520000000002</v>
      </c>
      <c r="BW144">
        <v>1.751878</v>
      </c>
      <c r="BX144">
        <v>1.8811180000000001</v>
      </c>
      <c r="BY144">
        <v>1.8660950000000001</v>
      </c>
      <c r="BZ144">
        <v>1.9029320000000001</v>
      </c>
      <c r="CA144">
        <v>1.9097139999999999</v>
      </c>
      <c r="CB144">
        <v>1.9356910000000001</v>
      </c>
      <c r="CC144">
        <v>1.9078870000000001</v>
      </c>
      <c r="CD144">
        <v>1.980189</v>
      </c>
    </row>
    <row r="145" spans="1:82">
      <c r="A145">
        <v>120.82305599999999</v>
      </c>
      <c r="B145" s="3">
        <v>5.0342939814814818</v>
      </c>
      <c r="C145">
        <v>2.1223550000000002</v>
      </c>
      <c r="D145">
        <v>2.0339649999999998</v>
      </c>
      <c r="E145">
        <v>2.1032000000000002</v>
      </c>
      <c r="F145">
        <v>2.1407349999999998</v>
      </c>
      <c r="G145">
        <v>9.4552999999999998E-2</v>
      </c>
      <c r="H145">
        <v>0.133995</v>
      </c>
      <c r="I145">
        <v>8.4972000000000006E-2</v>
      </c>
      <c r="J145">
        <v>0.104848</v>
      </c>
      <c r="K145">
        <v>3.21346</v>
      </c>
      <c r="L145">
        <v>3.1961430000000002</v>
      </c>
      <c r="M145">
        <v>3.3225280000000001</v>
      </c>
      <c r="N145">
        <v>3.253854</v>
      </c>
      <c r="O145">
        <v>1.9884010000000001</v>
      </c>
      <c r="P145">
        <v>2.0832359999999999</v>
      </c>
      <c r="Q145">
        <v>2.0649950000000001</v>
      </c>
      <c r="R145">
        <v>2.0092270000000001</v>
      </c>
      <c r="S145">
        <v>2.1311610000000001</v>
      </c>
      <c r="T145">
        <v>2.0948989999999998</v>
      </c>
      <c r="U145">
        <v>2.0139849999999999</v>
      </c>
      <c r="V145">
        <v>2.0363099999999998</v>
      </c>
      <c r="W145">
        <v>2.085</v>
      </c>
      <c r="X145">
        <v>2.1502819999999998</v>
      </c>
      <c r="Y145">
        <v>2.1469010000000002</v>
      </c>
      <c r="Z145">
        <v>2.106087</v>
      </c>
      <c r="AA145">
        <v>2.0206750000000002</v>
      </c>
      <c r="AB145">
        <v>1.9483820000000001</v>
      </c>
      <c r="AC145">
        <v>1.8224750000000001</v>
      </c>
      <c r="AD145">
        <v>1.982154</v>
      </c>
      <c r="AE145">
        <v>1.970961</v>
      </c>
      <c r="AF145">
        <v>1.9048929999999999</v>
      </c>
      <c r="AG145">
        <v>2.0288040000000001</v>
      </c>
      <c r="AH145">
        <v>2.049579</v>
      </c>
      <c r="AI145">
        <v>0.17510500000000001</v>
      </c>
      <c r="AJ145">
        <v>1.6802330000000001</v>
      </c>
      <c r="AK145">
        <v>1.856279</v>
      </c>
      <c r="AL145">
        <v>2.2528959999999998</v>
      </c>
      <c r="AM145">
        <v>2.053099</v>
      </c>
      <c r="AN145">
        <v>2.0838169999999998</v>
      </c>
      <c r="AO145">
        <v>2.0578959999999999</v>
      </c>
      <c r="AP145">
        <v>1.9969079999999999</v>
      </c>
      <c r="AQ145">
        <v>1.9757670000000001</v>
      </c>
      <c r="AR145">
        <v>1.9555119999999999</v>
      </c>
      <c r="AS145">
        <v>1.9470289999999999</v>
      </c>
      <c r="AT145">
        <v>2.0120100000000001</v>
      </c>
      <c r="AU145">
        <v>2.093998</v>
      </c>
      <c r="AV145">
        <v>2.1170610000000001</v>
      </c>
      <c r="AW145">
        <v>2.1047699999999998</v>
      </c>
      <c r="AX145">
        <v>2.0394130000000001</v>
      </c>
      <c r="AY145">
        <v>1.8837429999999999</v>
      </c>
      <c r="AZ145">
        <v>1.8293539999999999</v>
      </c>
      <c r="BA145">
        <v>1.8562590000000001</v>
      </c>
      <c r="BB145">
        <v>1.9692510000000001</v>
      </c>
      <c r="BC145">
        <v>2.0537339999999999</v>
      </c>
      <c r="BD145">
        <v>2.0214129999999999</v>
      </c>
      <c r="BE145">
        <v>2.0780180000000001</v>
      </c>
      <c r="BF145">
        <v>1.958029</v>
      </c>
      <c r="BG145">
        <v>0.183228</v>
      </c>
      <c r="BH145">
        <v>1.629623</v>
      </c>
      <c r="BI145">
        <v>2.086398</v>
      </c>
      <c r="BJ145">
        <v>2.1598980000000001</v>
      </c>
      <c r="BK145">
        <v>2.124714</v>
      </c>
      <c r="BL145">
        <v>2.0087630000000001</v>
      </c>
      <c r="BM145">
        <v>2.0190190000000001</v>
      </c>
      <c r="BN145">
        <v>2.0663330000000002</v>
      </c>
      <c r="BO145">
        <v>3.3054009999999998</v>
      </c>
      <c r="BP145">
        <v>3.225619</v>
      </c>
      <c r="BQ145">
        <v>3.1500360000000001</v>
      </c>
      <c r="BR145">
        <v>2.7921290000000001</v>
      </c>
      <c r="BS145">
        <v>2.6295389999999998</v>
      </c>
      <c r="BT145">
        <v>2.5187740000000001</v>
      </c>
      <c r="BU145">
        <v>2.2418450000000001</v>
      </c>
      <c r="BV145">
        <v>2.2369870000000001</v>
      </c>
      <c r="BW145">
        <v>1.753433</v>
      </c>
      <c r="BX145">
        <v>1.897284</v>
      </c>
      <c r="BY145">
        <v>1.856193</v>
      </c>
      <c r="BZ145">
        <v>1.9127689999999999</v>
      </c>
      <c r="CA145">
        <v>1.916763</v>
      </c>
      <c r="CB145">
        <v>1.943632</v>
      </c>
      <c r="CC145">
        <v>1.9180600000000001</v>
      </c>
      <c r="CD145">
        <v>1.980801</v>
      </c>
    </row>
    <row r="146" spans="1:82">
      <c r="A146">
        <v>121.807778</v>
      </c>
      <c r="B146" s="3">
        <v>5.0753240740740742</v>
      </c>
      <c r="C146">
        <v>2.1308370000000001</v>
      </c>
      <c r="D146">
        <v>2.0521349999999998</v>
      </c>
      <c r="E146">
        <v>2.1013099999999998</v>
      </c>
      <c r="F146">
        <v>2.1479889999999999</v>
      </c>
      <c r="G146">
        <v>9.3378000000000003E-2</v>
      </c>
      <c r="H146">
        <v>0.13290099999999999</v>
      </c>
      <c r="I146">
        <v>8.4182999999999994E-2</v>
      </c>
      <c r="J146">
        <v>0.1036</v>
      </c>
      <c r="K146">
        <v>3.2352449999999999</v>
      </c>
      <c r="L146">
        <v>3.2136230000000001</v>
      </c>
      <c r="M146">
        <v>3.356258</v>
      </c>
      <c r="N146">
        <v>3.2733460000000001</v>
      </c>
      <c r="O146">
        <v>1.9948650000000001</v>
      </c>
      <c r="P146">
        <v>2.0812200000000001</v>
      </c>
      <c r="Q146">
        <v>2.0696279999999998</v>
      </c>
      <c r="R146">
        <v>2.0149089999999998</v>
      </c>
      <c r="S146">
        <v>2.1370610000000001</v>
      </c>
      <c r="T146">
        <v>2.0967039999999999</v>
      </c>
      <c r="U146">
        <v>2.0245679999999999</v>
      </c>
      <c r="V146">
        <v>2.0410279999999998</v>
      </c>
      <c r="W146">
        <v>2.0870950000000001</v>
      </c>
      <c r="X146">
        <v>2.1543700000000001</v>
      </c>
      <c r="Y146">
        <v>2.1559560000000002</v>
      </c>
      <c r="Z146">
        <v>2.1144859999999999</v>
      </c>
      <c r="AA146">
        <v>2.026999</v>
      </c>
      <c r="AB146">
        <v>1.9523729999999999</v>
      </c>
      <c r="AC146">
        <v>1.8266340000000001</v>
      </c>
      <c r="AD146">
        <v>1.9893080000000001</v>
      </c>
      <c r="AE146">
        <v>1.9729950000000001</v>
      </c>
      <c r="AF146">
        <v>1.91031</v>
      </c>
      <c r="AG146">
        <v>2.0234990000000002</v>
      </c>
      <c r="AH146">
        <v>2.061035</v>
      </c>
      <c r="AI146">
        <v>0.172129</v>
      </c>
      <c r="AJ146">
        <v>1.6854499999999999</v>
      </c>
      <c r="AK146">
        <v>1.8587009999999999</v>
      </c>
      <c r="AL146">
        <v>2.2681290000000001</v>
      </c>
      <c r="AM146">
        <v>2.056921</v>
      </c>
      <c r="AN146">
        <v>2.0933410000000001</v>
      </c>
      <c r="AO146">
        <v>2.0679949999999998</v>
      </c>
      <c r="AP146">
        <v>2.00814</v>
      </c>
      <c r="AQ146">
        <v>1.9811380000000001</v>
      </c>
      <c r="AR146">
        <v>1.9553199999999999</v>
      </c>
      <c r="AS146">
        <v>1.948464</v>
      </c>
      <c r="AT146">
        <v>2.0099770000000001</v>
      </c>
      <c r="AU146">
        <v>2.112895</v>
      </c>
      <c r="AV146">
        <v>2.1130990000000001</v>
      </c>
      <c r="AW146">
        <v>2.1065779999999998</v>
      </c>
      <c r="AX146">
        <v>2.0574880000000002</v>
      </c>
      <c r="AY146">
        <v>1.886727</v>
      </c>
      <c r="AZ146">
        <v>1.8401240000000001</v>
      </c>
      <c r="BA146">
        <v>1.859683</v>
      </c>
      <c r="BB146">
        <v>1.9697169999999999</v>
      </c>
      <c r="BC146">
        <v>2.0555940000000001</v>
      </c>
      <c r="BD146">
        <v>2.0309710000000001</v>
      </c>
      <c r="BE146">
        <v>2.0826470000000001</v>
      </c>
      <c r="BF146">
        <v>1.9681230000000001</v>
      </c>
      <c r="BG146">
        <v>0.180538</v>
      </c>
      <c r="BH146">
        <v>1.6395299999999999</v>
      </c>
      <c r="BI146">
        <v>2.091437</v>
      </c>
      <c r="BJ146">
        <v>2.1623860000000001</v>
      </c>
      <c r="BK146">
        <v>2.1233819999999999</v>
      </c>
      <c r="BL146">
        <v>2.0097010000000002</v>
      </c>
      <c r="BM146">
        <v>2.0249000000000001</v>
      </c>
      <c r="BN146">
        <v>2.0770550000000001</v>
      </c>
      <c r="BO146">
        <v>3.3302870000000002</v>
      </c>
      <c r="BP146">
        <v>3.253717</v>
      </c>
      <c r="BQ146">
        <v>3.1553909999999998</v>
      </c>
      <c r="BR146">
        <v>2.8126609999999999</v>
      </c>
      <c r="BS146">
        <v>2.641883</v>
      </c>
      <c r="BT146">
        <v>2.5269949999999999</v>
      </c>
      <c r="BU146">
        <v>2.2479659999999999</v>
      </c>
      <c r="BV146">
        <v>2.2365029999999999</v>
      </c>
      <c r="BW146">
        <v>1.7592760000000001</v>
      </c>
      <c r="BX146">
        <v>1.896045</v>
      </c>
      <c r="BY146">
        <v>1.8480399999999999</v>
      </c>
      <c r="BZ146">
        <v>1.904477</v>
      </c>
      <c r="CA146">
        <v>1.9346300000000001</v>
      </c>
      <c r="CB146">
        <v>1.9479340000000001</v>
      </c>
      <c r="CC146">
        <v>1.9153089999999999</v>
      </c>
      <c r="CD146">
        <v>1.972451</v>
      </c>
    </row>
    <row r="147" spans="1:82">
      <c r="A147">
        <v>122.794167</v>
      </c>
      <c r="B147" s="3">
        <v>5.1164236111111112</v>
      </c>
      <c r="C147">
        <v>2.1331060000000002</v>
      </c>
      <c r="D147">
        <v>2.0467390000000001</v>
      </c>
      <c r="E147">
        <v>2.1120969999999999</v>
      </c>
      <c r="F147">
        <v>2.1565370000000001</v>
      </c>
      <c r="G147">
        <v>9.3586000000000003E-2</v>
      </c>
      <c r="H147">
        <v>0.133303</v>
      </c>
      <c r="I147">
        <v>8.1952999999999998E-2</v>
      </c>
      <c r="J147">
        <v>0.101912</v>
      </c>
      <c r="K147">
        <v>3.2667190000000002</v>
      </c>
      <c r="L147">
        <v>3.2421389999999999</v>
      </c>
      <c r="M147">
        <v>3.3843359999999998</v>
      </c>
      <c r="N147">
        <v>3.3014709999999998</v>
      </c>
      <c r="O147">
        <v>2.0067499999999998</v>
      </c>
      <c r="P147">
        <v>2.095879</v>
      </c>
      <c r="Q147">
        <v>2.080203</v>
      </c>
      <c r="R147">
        <v>2.0190130000000002</v>
      </c>
      <c r="S147">
        <v>2.1413030000000002</v>
      </c>
      <c r="T147">
        <v>2.098249</v>
      </c>
      <c r="U147">
        <v>2.019393</v>
      </c>
      <c r="V147">
        <v>2.0468549999999999</v>
      </c>
      <c r="W147">
        <v>2.08779</v>
      </c>
      <c r="X147">
        <v>2.1564839999999998</v>
      </c>
      <c r="Y147">
        <v>2.168625</v>
      </c>
      <c r="Z147">
        <v>2.1262509999999999</v>
      </c>
      <c r="AA147">
        <v>2.038656</v>
      </c>
      <c r="AB147">
        <v>1.950061</v>
      </c>
      <c r="AC147">
        <v>1.8246180000000001</v>
      </c>
      <c r="AD147">
        <v>1.9915750000000001</v>
      </c>
      <c r="AE147">
        <v>1.976097</v>
      </c>
      <c r="AF147">
        <v>1.9153910000000001</v>
      </c>
      <c r="AG147">
        <v>2.0435020000000002</v>
      </c>
      <c r="AH147">
        <v>2.0624009999999999</v>
      </c>
      <c r="AI147">
        <v>0.17119000000000001</v>
      </c>
      <c r="AJ147">
        <v>1.6960949999999999</v>
      </c>
      <c r="AK147">
        <v>1.870957</v>
      </c>
      <c r="AL147">
        <v>2.2797489999999998</v>
      </c>
      <c r="AM147">
        <v>2.0616020000000002</v>
      </c>
      <c r="AN147">
        <v>2.094484</v>
      </c>
      <c r="AO147">
        <v>2.0610870000000001</v>
      </c>
      <c r="AP147">
        <v>2.0122710000000001</v>
      </c>
      <c r="AQ147">
        <v>1.9782470000000001</v>
      </c>
      <c r="AR147">
        <v>1.9582809999999999</v>
      </c>
      <c r="AS147">
        <v>1.944169</v>
      </c>
      <c r="AT147">
        <v>2.012594</v>
      </c>
      <c r="AU147">
        <v>2.1191200000000001</v>
      </c>
      <c r="AV147">
        <v>2.128295</v>
      </c>
      <c r="AW147">
        <v>2.1084689999999999</v>
      </c>
      <c r="AX147">
        <v>2.0608249999999999</v>
      </c>
      <c r="AY147">
        <v>1.8900239999999999</v>
      </c>
      <c r="AZ147">
        <v>1.8417680000000001</v>
      </c>
      <c r="BA147">
        <v>1.8653299999999999</v>
      </c>
      <c r="BB147">
        <v>1.974674</v>
      </c>
      <c r="BC147">
        <v>2.0619480000000001</v>
      </c>
      <c r="BD147">
        <v>2.0298210000000001</v>
      </c>
      <c r="BE147">
        <v>2.085013</v>
      </c>
      <c r="BF147">
        <v>1.9610190000000001</v>
      </c>
      <c r="BG147">
        <v>0.179892</v>
      </c>
      <c r="BH147">
        <v>1.645122</v>
      </c>
      <c r="BI147">
        <v>2.1041460000000001</v>
      </c>
      <c r="BJ147">
        <v>2.1792850000000001</v>
      </c>
      <c r="BK147">
        <v>2.1435</v>
      </c>
      <c r="BL147">
        <v>2.0157129999999999</v>
      </c>
      <c r="BM147">
        <v>2.0322019999999998</v>
      </c>
      <c r="BN147">
        <v>2.0804459999999998</v>
      </c>
      <c r="BO147">
        <v>3.356595</v>
      </c>
      <c r="BP147">
        <v>3.285911</v>
      </c>
      <c r="BQ147">
        <v>3.163789</v>
      </c>
      <c r="BR147">
        <v>2.8409879999999998</v>
      </c>
      <c r="BS147">
        <v>2.6582880000000002</v>
      </c>
      <c r="BT147">
        <v>2.5420449999999999</v>
      </c>
      <c r="BU147">
        <v>2.2588339999999998</v>
      </c>
      <c r="BV147">
        <v>2.2443740000000001</v>
      </c>
      <c r="BW147">
        <v>1.7635970000000001</v>
      </c>
      <c r="BX147">
        <v>1.9019790000000001</v>
      </c>
      <c r="BY147">
        <v>1.8513459999999999</v>
      </c>
      <c r="BZ147">
        <v>1.9043049999999999</v>
      </c>
      <c r="CA147">
        <v>1.9311</v>
      </c>
      <c r="CB147">
        <v>1.9527239999999999</v>
      </c>
      <c r="CC147">
        <v>1.9266840000000001</v>
      </c>
      <c r="CD147">
        <v>1.9874799999999999</v>
      </c>
    </row>
    <row r="148" spans="1:82">
      <c r="A148">
        <v>123.77416700000001</v>
      </c>
      <c r="B148" s="3">
        <v>5.1572569444444447</v>
      </c>
      <c r="C148">
        <v>2.1313010000000001</v>
      </c>
      <c r="D148">
        <v>2.049496</v>
      </c>
      <c r="E148">
        <v>2.1056780000000002</v>
      </c>
      <c r="F148">
        <v>2.1738909999999998</v>
      </c>
      <c r="G148">
        <v>9.1744000000000006E-2</v>
      </c>
      <c r="H148">
        <v>0.13088900000000001</v>
      </c>
      <c r="I148">
        <v>8.0501000000000003E-2</v>
      </c>
      <c r="J148">
        <v>0.102354</v>
      </c>
      <c r="K148">
        <v>3.296027</v>
      </c>
      <c r="L148">
        <v>3.280869</v>
      </c>
      <c r="M148">
        <v>3.4080550000000001</v>
      </c>
      <c r="N148">
        <v>3.3371879999999998</v>
      </c>
      <c r="O148">
        <v>2.009579</v>
      </c>
      <c r="P148">
        <v>2.0932949999999999</v>
      </c>
      <c r="Q148">
        <v>2.0760209999999999</v>
      </c>
      <c r="R148">
        <v>2.0199370000000001</v>
      </c>
      <c r="S148">
        <v>2.1435550000000001</v>
      </c>
      <c r="T148">
        <v>2.0945819999999999</v>
      </c>
      <c r="U148">
        <v>2.0259309999999999</v>
      </c>
      <c r="V148">
        <v>2.060829</v>
      </c>
      <c r="W148">
        <v>2.0856870000000001</v>
      </c>
      <c r="X148">
        <v>2.1687180000000001</v>
      </c>
      <c r="Y148">
        <v>2.1700919999999999</v>
      </c>
      <c r="Z148">
        <v>2.1299860000000002</v>
      </c>
      <c r="AA148">
        <v>2.0349189999999999</v>
      </c>
      <c r="AB148">
        <v>1.9511799999999999</v>
      </c>
      <c r="AC148">
        <v>1.827277</v>
      </c>
      <c r="AD148">
        <v>1.99271</v>
      </c>
      <c r="AE148">
        <v>1.978871</v>
      </c>
      <c r="AF148">
        <v>1.9174359999999999</v>
      </c>
      <c r="AG148">
        <v>2.0332270000000001</v>
      </c>
      <c r="AH148">
        <v>2.0671789999999999</v>
      </c>
      <c r="AI148">
        <v>0.168712</v>
      </c>
      <c r="AJ148">
        <v>1.6986870000000001</v>
      </c>
      <c r="AK148">
        <v>1.877837</v>
      </c>
      <c r="AL148">
        <v>2.281399</v>
      </c>
      <c r="AM148">
        <v>2.0792570000000001</v>
      </c>
      <c r="AN148">
        <v>2.1025610000000001</v>
      </c>
      <c r="AO148">
        <v>2.0614270000000001</v>
      </c>
      <c r="AP148">
        <v>2.0092829999999999</v>
      </c>
      <c r="AQ148">
        <v>1.9860420000000001</v>
      </c>
      <c r="AR148">
        <v>1.965543</v>
      </c>
      <c r="AS148">
        <v>1.940545</v>
      </c>
      <c r="AT148">
        <v>2.0080480000000001</v>
      </c>
      <c r="AU148">
        <v>2.117273</v>
      </c>
      <c r="AV148">
        <v>2.1385489999999998</v>
      </c>
      <c r="AW148">
        <v>2.1135549999999999</v>
      </c>
      <c r="AX148">
        <v>2.0673910000000002</v>
      </c>
      <c r="AY148">
        <v>1.8959950000000001</v>
      </c>
      <c r="AZ148">
        <v>1.850322</v>
      </c>
      <c r="BA148">
        <v>1.8693150000000001</v>
      </c>
      <c r="BB148">
        <v>1.96675</v>
      </c>
      <c r="BC148">
        <v>2.062252</v>
      </c>
      <c r="BD148">
        <v>2.043634</v>
      </c>
      <c r="BE148">
        <v>2.0941749999999999</v>
      </c>
      <c r="BF148">
        <v>1.966226</v>
      </c>
      <c r="BG148">
        <v>0.17968899999999999</v>
      </c>
      <c r="BH148">
        <v>1.655438</v>
      </c>
      <c r="BI148">
        <v>2.1021320000000001</v>
      </c>
      <c r="BJ148">
        <v>2.1801360000000001</v>
      </c>
      <c r="BK148">
        <v>2.1341130000000001</v>
      </c>
      <c r="BL148">
        <v>2.0189979999999998</v>
      </c>
      <c r="BM148">
        <v>2.0455610000000002</v>
      </c>
      <c r="BN148">
        <v>2.089655</v>
      </c>
      <c r="BO148">
        <v>3.4008210000000001</v>
      </c>
      <c r="BP148">
        <v>3.306511</v>
      </c>
      <c r="BQ148">
        <v>3.1970640000000001</v>
      </c>
      <c r="BR148">
        <v>2.861583</v>
      </c>
      <c r="BS148">
        <v>2.682528</v>
      </c>
      <c r="BT148">
        <v>2.556206</v>
      </c>
      <c r="BU148">
        <v>2.267379</v>
      </c>
      <c r="BV148">
        <v>2.2563279999999999</v>
      </c>
      <c r="BW148">
        <v>1.77121</v>
      </c>
      <c r="BX148">
        <v>1.9091009999999999</v>
      </c>
      <c r="BY148">
        <v>1.858643</v>
      </c>
      <c r="BZ148">
        <v>1.9156759999999999</v>
      </c>
      <c r="CA148">
        <v>1.9260429999999999</v>
      </c>
      <c r="CB148">
        <v>1.9615039999999999</v>
      </c>
      <c r="CC148">
        <v>1.9199390000000001</v>
      </c>
      <c r="CD148">
        <v>1.991072</v>
      </c>
    </row>
    <row r="149" spans="1:82">
      <c r="A149">
        <v>124.76055599999999</v>
      </c>
      <c r="B149" s="3">
        <v>5.1983564814814818</v>
      </c>
      <c r="C149">
        <v>2.130703</v>
      </c>
      <c r="D149">
        <v>2.0602870000000002</v>
      </c>
      <c r="E149">
        <v>2.100155</v>
      </c>
      <c r="F149">
        <v>2.1692019999999999</v>
      </c>
      <c r="G149">
        <v>9.2303999999999997E-2</v>
      </c>
      <c r="H149">
        <v>0.13073899999999999</v>
      </c>
      <c r="I149">
        <v>7.8713000000000005E-2</v>
      </c>
      <c r="J149">
        <v>0.101586</v>
      </c>
      <c r="K149">
        <v>3.3317559999999999</v>
      </c>
      <c r="L149">
        <v>3.2868900000000001</v>
      </c>
      <c r="M149">
        <v>3.4560399999999998</v>
      </c>
      <c r="N149">
        <v>3.3623500000000002</v>
      </c>
      <c r="O149">
        <v>2.0155129999999999</v>
      </c>
      <c r="P149">
        <v>2.1035689999999998</v>
      </c>
      <c r="Q149">
        <v>2.0871940000000002</v>
      </c>
      <c r="R149">
        <v>2.0252330000000001</v>
      </c>
      <c r="S149">
        <v>2.1508340000000001</v>
      </c>
      <c r="T149">
        <v>2.1009799999999998</v>
      </c>
      <c r="U149">
        <v>2.038872</v>
      </c>
      <c r="V149">
        <v>2.0574439999999998</v>
      </c>
      <c r="W149">
        <v>2.0790959999999998</v>
      </c>
      <c r="X149">
        <v>2.1682869999999999</v>
      </c>
      <c r="Y149">
        <v>2.1799750000000002</v>
      </c>
      <c r="Z149">
        <v>2.1313029999999999</v>
      </c>
      <c r="AA149">
        <v>2.0359039999999999</v>
      </c>
      <c r="AB149">
        <v>1.9520759999999999</v>
      </c>
      <c r="AC149">
        <v>1.8263259999999999</v>
      </c>
      <c r="AD149">
        <v>1.997152</v>
      </c>
      <c r="AE149">
        <v>1.9834529999999999</v>
      </c>
      <c r="AF149">
        <v>1.916226</v>
      </c>
      <c r="AG149">
        <v>2.0447259999999998</v>
      </c>
      <c r="AH149">
        <v>2.0642689999999999</v>
      </c>
      <c r="AI149">
        <v>0.16278999999999999</v>
      </c>
      <c r="AJ149">
        <v>1.717543</v>
      </c>
      <c r="AK149">
        <v>1.88893</v>
      </c>
      <c r="AL149">
        <v>2.289615</v>
      </c>
      <c r="AM149">
        <v>2.0715650000000001</v>
      </c>
      <c r="AN149">
        <v>2.1065450000000001</v>
      </c>
      <c r="AO149">
        <v>2.071491</v>
      </c>
      <c r="AP149">
        <v>2.0091410000000001</v>
      </c>
      <c r="AQ149">
        <v>1.9897389999999999</v>
      </c>
      <c r="AR149">
        <v>1.9732860000000001</v>
      </c>
      <c r="AS149">
        <v>1.9583410000000001</v>
      </c>
      <c r="AT149">
        <v>2.009582</v>
      </c>
      <c r="AU149">
        <v>2.1180560000000002</v>
      </c>
      <c r="AV149">
        <v>2.1459549999999998</v>
      </c>
      <c r="AW149">
        <v>2.1142249999999998</v>
      </c>
      <c r="AX149">
        <v>2.071107</v>
      </c>
      <c r="AY149">
        <v>1.901958</v>
      </c>
      <c r="AZ149">
        <v>1.8470470000000001</v>
      </c>
      <c r="BA149">
        <v>1.877472</v>
      </c>
      <c r="BB149">
        <v>1.971489</v>
      </c>
      <c r="BC149">
        <v>2.0617869999999998</v>
      </c>
      <c r="BD149">
        <v>2.050211</v>
      </c>
      <c r="BE149">
        <v>2.0950000000000002</v>
      </c>
      <c r="BF149">
        <v>1.9723839999999999</v>
      </c>
      <c r="BG149">
        <v>0.17757700000000001</v>
      </c>
      <c r="BH149">
        <v>1.6751769999999999</v>
      </c>
      <c r="BI149">
        <v>2.108314</v>
      </c>
      <c r="BJ149">
        <v>2.1862629999999998</v>
      </c>
      <c r="BK149">
        <v>2.1529150000000001</v>
      </c>
      <c r="BL149">
        <v>2.0246309999999998</v>
      </c>
      <c r="BM149">
        <v>2.0592109999999999</v>
      </c>
      <c r="BN149">
        <v>2.0937519999999998</v>
      </c>
      <c r="BO149">
        <v>3.4061349999999999</v>
      </c>
      <c r="BP149">
        <v>3.321634</v>
      </c>
      <c r="BQ149">
        <v>3.2199010000000001</v>
      </c>
      <c r="BR149">
        <v>2.88395</v>
      </c>
      <c r="BS149">
        <v>2.6920109999999999</v>
      </c>
      <c r="BT149">
        <v>2.5695670000000002</v>
      </c>
      <c r="BU149">
        <v>2.2807789999999999</v>
      </c>
      <c r="BV149">
        <v>2.2675809999999998</v>
      </c>
      <c r="BW149">
        <v>1.7786200000000001</v>
      </c>
      <c r="BX149">
        <v>1.918596</v>
      </c>
      <c r="BY149">
        <v>1.853451</v>
      </c>
      <c r="BZ149">
        <v>1.925556</v>
      </c>
      <c r="CA149">
        <v>1.9312119999999999</v>
      </c>
      <c r="CB149">
        <v>1.978494</v>
      </c>
      <c r="CC149">
        <v>1.9342999999999999</v>
      </c>
      <c r="CD149">
        <v>1.991592</v>
      </c>
    </row>
    <row r="150" spans="1:82">
      <c r="A150">
        <v>125.74250000000001</v>
      </c>
      <c r="B150" s="3">
        <v>5.2392708333333333</v>
      </c>
      <c r="C150">
        <v>2.1438030000000001</v>
      </c>
      <c r="D150">
        <v>2.0574189999999999</v>
      </c>
      <c r="E150">
        <v>2.1073499999999998</v>
      </c>
      <c r="F150">
        <v>2.1751930000000002</v>
      </c>
      <c r="G150">
        <v>9.0334999999999999E-2</v>
      </c>
      <c r="H150">
        <v>0.13042200000000001</v>
      </c>
      <c r="I150">
        <v>7.8760999999999998E-2</v>
      </c>
      <c r="J150">
        <v>0.10021099999999999</v>
      </c>
      <c r="K150">
        <v>3.357116</v>
      </c>
      <c r="L150">
        <v>3.3193169999999999</v>
      </c>
      <c r="M150">
        <v>3.475301</v>
      </c>
      <c r="N150">
        <v>3.392258</v>
      </c>
      <c r="O150">
        <v>2.0156339999999999</v>
      </c>
      <c r="P150">
        <v>2.1036570000000001</v>
      </c>
      <c r="Q150">
        <v>2.1007210000000001</v>
      </c>
      <c r="R150">
        <v>2.029201</v>
      </c>
      <c r="S150">
        <v>2.1650559999999999</v>
      </c>
      <c r="T150">
        <v>2.120485</v>
      </c>
      <c r="U150">
        <v>2.0412400000000002</v>
      </c>
      <c r="V150">
        <v>2.0592299999999999</v>
      </c>
      <c r="W150">
        <v>2.0787969999999998</v>
      </c>
      <c r="X150">
        <v>2.1813090000000002</v>
      </c>
      <c r="Y150">
        <v>2.184536</v>
      </c>
      <c r="Z150">
        <v>2.1283989999999999</v>
      </c>
      <c r="AA150">
        <v>2.0484490000000002</v>
      </c>
      <c r="AB150">
        <v>1.9495910000000001</v>
      </c>
      <c r="AC150">
        <v>1.840328</v>
      </c>
      <c r="AD150">
        <v>2.0050439999999998</v>
      </c>
      <c r="AE150">
        <v>1.9880180000000001</v>
      </c>
      <c r="AF150">
        <v>1.9180680000000001</v>
      </c>
      <c r="AG150">
        <v>2.0482330000000002</v>
      </c>
      <c r="AH150">
        <v>2.061261</v>
      </c>
      <c r="AI150">
        <v>0.16378000000000001</v>
      </c>
      <c r="AJ150">
        <v>1.722323</v>
      </c>
      <c r="AK150">
        <v>1.898358</v>
      </c>
      <c r="AL150">
        <v>2.2926250000000001</v>
      </c>
      <c r="AM150">
        <v>2.0758299999999998</v>
      </c>
      <c r="AN150">
        <v>2.120539</v>
      </c>
      <c r="AO150">
        <v>2.0801810000000001</v>
      </c>
      <c r="AP150">
        <v>2.0187409999999999</v>
      </c>
      <c r="AQ150">
        <v>1.9944280000000001</v>
      </c>
      <c r="AR150">
        <v>1.9736560000000001</v>
      </c>
      <c r="AS150">
        <v>1.9620280000000001</v>
      </c>
      <c r="AT150">
        <v>2.02074</v>
      </c>
      <c r="AU150">
        <v>2.1201029999999998</v>
      </c>
      <c r="AV150">
        <v>2.1460569999999999</v>
      </c>
      <c r="AW150">
        <v>2.1163959999999999</v>
      </c>
      <c r="AX150">
        <v>2.074487</v>
      </c>
      <c r="AY150">
        <v>1.9045129999999999</v>
      </c>
      <c r="AZ150">
        <v>1.844325</v>
      </c>
      <c r="BA150">
        <v>1.883359</v>
      </c>
      <c r="BB150">
        <v>1.980702</v>
      </c>
      <c r="BC150">
        <v>2.0708160000000002</v>
      </c>
      <c r="BD150">
        <v>2.05558</v>
      </c>
      <c r="BE150">
        <v>2.1048650000000002</v>
      </c>
      <c r="BF150">
        <v>1.980523</v>
      </c>
      <c r="BG150">
        <v>0.17690500000000001</v>
      </c>
      <c r="BH150">
        <v>1.6745650000000001</v>
      </c>
      <c r="BI150">
        <v>2.1246619999999998</v>
      </c>
      <c r="BJ150">
        <v>2.1815199999999999</v>
      </c>
      <c r="BK150">
        <v>2.143329</v>
      </c>
      <c r="BL150">
        <v>2.0321829999999999</v>
      </c>
      <c r="BM150">
        <v>2.0487709999999999</v>
      </c>
      <c r="BN150">
        <v>2.0948500000000001</v>
      </c>
      <c r="BO150">
        <v>3.456763</v>
      </c>
      <c r="BP150">
        <v>3.3456350000000001</v>
      </c>
      <c r="BQ150">
        <v>3.2447189999999999</v>
      </c>
      <c r="BR150">
        <v>2.892528</v>
      </c>
      <c r="BS150">
        <v>2.6990500000000002</v>
      </c>
      <c r="BT150">
        <v>2.5644309999999999</v>
      </c>
      <c r="BU150">
        <v>2.2878669999999999</v>
      </c>
      <c r="BV150">
        <v>2.276465</v>
      </c>
      <c r="BW150">
        <v>1.783358</v>
      </c>
      <c r="BX150">
        <v>1.9111499999999999</v>
      </c>
      <c r="BY150">
        <v>1.8623069999999999</v>
      </c>
      <c r="BZ150">
        <v>1.924617</v>
      </c>
      <c r="CA150">
        <v>1.940015</v>
      </c>
      <c r="CB150">
        <v>1.9847159999999999</v>
      </c>
      <c r="CC150">
        <v>1.945538</v>
      </c>
      <c r="CD150">
        <v>1.9894050000000001</v>
      </c>
    </row>
    <row r="151" spans="1:82">
      <c r="A151">
        <v>126.72666700000001</v>
      </c>
      <c r="B151" s="3">
        <v>5.2802777777777781</v>
      </c>
      <c r="C151">
        <v>2.1425960000000002</v>
      </c>
      <c r="D151">
        <v>2.0789770000000001</v>
      </c>
      <c r="E151">
        <v>2.109165</v>
      </c>
      <c r="F151">
        <v>2.180593</v>
      </c>
      <c r="G151">
        <v>8.8363999999999998E-2</v>
      </c>
      <c r="H151">
        <v>0.129277</v>
      </c>
      <c r="I151">
        <v>7.5629000000000002E-2</v>
      </c>
      <c r="J151">
        <v>9.8544999999999994E-2</v>
      </c>
      <c r="K151">
        <v>3.3810039999999999</v>
      </c>
      <c r="L151">
        <v>3.340776</v>
      </c>
      <c r="M151">
        <v>3.4950909999999999</v>
      </c>
      <c r="N151">
        <v>3.3983300000000001</v>
      </c>
      <c r="O151">
        <v>2.0046439999999999</v>
      </c>
      <c r="P151">
        <v>2.105111</v>
      </c>
      <c r="Q151">
        <v>2.1102859999999999</v>
      </c>
      <c r="R151">
        <v>2.0388630000000001</v>
      </c>
      <c r="S151">
        <v>2.1729319999999999</v>
      </c>
      <c r="T151">
        <v>2.1153749999999998</v>
      </c>
      <c r="U151">
        <v>2.0486960000000001</v>
      </c>
      <c r="V151">
        <v>2.0739139999999998</v>
      </c>
      <c r="W151">
        <v>2.0947990000000001</v>
      </c>
      <c r="X151">
        <v>2.1750639999999999</v>
      </c>
      <c r="Y151">
        <v>2.1896</v>
      </c>
      <c r="Z151">
        <v>2.1391469999999999</v>
      </c>
      <c r="AA151">
        <v>2.049328</v>
      </c>
      <c r="AB151">
        <v>1.9480759999999999</v>
      </c>
      <c r="AC151">
        <v>1.840967</v>
      </c>
      <c r="AD151">
        <v>1.9995050000000001</v>
      </c>
      <c r="AE151">
        <v>1.989911</v>
      </c>
      <c r="AF151">
        <v>1.9285099999999999</v>
      </c>
      <c r="AG151">
        <v>2.0577030000000001</v>
      </c>
      <c r="AH151">
        <v>2.0654889999999999</v>
      </c>
      <c r="AI151">
        <v>0.16470499999999999</v>
      </c>
      <c r="AJ151">
        <v>1.731932</v>
      </c>
      <c r="AK151">
        <v>1.8985259999999999</v>
      </c>
      <c r="AL151">
        <v>2.2909250000000001</v>
      </c>
      <c r="AM151">
        <v>2.0729769999999998</v>
      </c>
      <c r="AN151">
        <v>2.1224959999999999</v>
      </c>
      <c r="AO151">
        <v>2.0861589999999999</v>
      </c>
      <c r="AP151">
        <v>2.0152779999999999</v>
      </c>
      <c r="AQ151">
        <v>1.9988140000000001</v>
      </c>
      <c r="AR151">
        <v>1.9766999999999999</v>
      </c>
      <c r="AS151">
        <v>1.960556</v>
      </c>
      <c r="AT151">
        <v>2.0286590000000002</v>
      </c>
      <c r="AU151">
        <v>2.1262729999999999</v>
      </c>
      <c r="AV151">
        <v>2.1545040000000002</v>
      </c>
      <c r="AW151">
        <v>2.1272199999999999</v>
      </c>
      <c r="AX151">
        <v>2.0854180000000002</v>
      </c>
      <c r="AY151">
        <v>1.909424</v>
      </c>
      <c r="AZ151">
        <v>1.849073</v>
      </c>
      <c r="BA151">
        <v>1.889864</v>
      </c>
      <c r="BB151">
        <v>1.9741489999999999</v>
      </c>
      <c r="BC151">
        <v>2.071917</v>
      </c>
      <c r="BD151">
        <v>2.0580889999999998</v>
      </c>
      <c r="BE151">
        <v>2.1104069999999999</v>
      </c>
      <c r="BF151">
        <v>1.9874769999999999</v>
      </c>
      <c r="BG151">
        <v>0.177257</v>
      </c>
      <c r="BH151">
        <v>1.685759</v>
      </c>
      <c r="BI151">
        <v>2.130741</v>
      </c>
      <c r="BJ151">
        <v>2.1942870000000001</v>
      </c>
      <c r="BK151">
        <v>2.1488550000000002</v>
      </c>
      <c r="BL151">
        <v>2.0372279999999998</v>
      </c>
      <c r="BM151">
        <v>2.0510109999999999</v>
      </c>
      <c r="BN151">
        <v>2.112104</v>
      </c>
      <c r="BO151">
        <v>3.4788869999999998</v>
      </c>
      <c r="BP151">
        <v>3.3790830000000001</v>
      </c>
      <c r="BQ151">
        <v>3.263763</v>
      </c>
      <c r="BR151">
        <v>2.9173629999999999</v>
      </c>
      <c r="BS151">
        <v>2.7125780000000002</v>
      </c>
      <c r="BT151">
        <v>2.585083</v>
      </c>
      <c r="BU151">
        <v>2.308964</v>
      </c>
      <c r="BV151">
        <v>2.2835939999999999</v>
      </c>
      <c r="BW151">
        <v>1.786978</v>
      </c>
      <c r="BX151">
        <v>1.913618</v>
      </c>
      <c r="BY151">
        <v>1.8648990000000001</v>
      </c>
      <c r="BZ151">
        <v>1.92041</v>
      </c>
      <c r="CA151">
        <v>1.9301539999999999</v>
      </c>
      <c r="CB151">
        <v>1.9889300000000001</v>
      </c>
      <c r="CC151">
        <v>1.9493419999999999</v>
      </c>
      <c r="CD151">
        <v>1.9983789999999999</v>
      </c>
    </row>
    <row r="152" spans="1:82">
      <c r="A152">
        <v>127.7075</v>
      </c>
      <c r="B152" s="3">
        <v>5.3211458333333335</v>
      </c>
      <c r="C152">
        <v>2.1460560000000002</v>
      </c>
      <c r="D152">
        <v>2.0753789999999999</v>
      </c>
      <c r="E152">
        <v>2.1248239999999998</v>
      </c>
      <c r="F152">
        <v>2.1629870000000002</v>
      </c>
      <c r="G152">
        <v>8.7470999999999993E-2</v>
      </c>
      <c r="H152">
        <v>0.12772900000000001</v>
      </c>
      <c r="I152">
        <v>7.2915999999999995E-2</v>
      </c>
      <c r="J152">
        <v>9.7456000000000001E-2</v>
      </c>
      <c r="K152">
        <v>3.3993440000000001</v>
      </c>
      <c r="L152">
        <v>3.3681939999999999</v>
      </c>
      <c r="M152">
        <v>3.5157120000000002</v>
      </c>
      <c r="N152">
        <v>3.4280059999999999</v>
      </c>
      <c r="O152">
        <v>2.0092189999999999</v>
      </c>
      <c r="P152">
        <v>2.110814</v>
      </c>
      <c r="Q152">
        <v>2.1111629999999999</v>
      </c>
      <c r="R152">
        <v>2.0416449999999999</v>
      </c>
      <c r="S152">
        <v>2.180104</v>
      </c>
      <c r="T152">
        <v>2.11896</v>
      </c>
      <c r="U152">
        <v>2.0489329999999999</v>
      </c>
      <c r="V152">
        <v>2.0794929999999998</v>
      </c>
      <c r="W152">
        <v>2.090236</v>
      </c>
      <c r="X152">
        <v>2.1805699999999999</v>
      </c>
      <c r="Y152">
        <v>2.1954859999999998</v>
      </c>
      <c r="Z152">
        <v>2.1418729999999999</v>
      </c>
      <c r="AA152">
        <v>2.0542539999999998</v>
      </c>
      <c r="AB152">
        <v>1.957676</v>
      </c>
      <c r="AC152">
        <v>1.8456870000000001</v>
      </c>
      <c r="AD152">
        <v>2.0168940000000002</v>
      </c>
      <c r="AE152">
        <v>1.988553</v>
      </c>
      <c r="AF152">
        <v>1.938437</v>
      </c>
      <c r="AG152">
        <v>2.0600450000000001</v>
      </c>
      <c r="AH152">
        <v>2.0809039999999999</v>
      </c>
      <c r="AI152">
        <v>0.163271</v>
      </c>
      <c r="AJ152">
        <v>1.7397800000000001</v>
      </c>
      <c r="AK152">
        <v>1.8986320000000001</v>
      </c>
      <c r="AL152">
        <v>2.2985760000000002</v>
      </c>
      <c r="AM152">
        <v>2.0823459999999998</v>
      </c>
      <c r="AN152">
        <v>2.1298409999999999</v>
      </c>
      <c r="AO152">
        <v>2.091313</v>
      </c>
      <c r="AP152">
        <v>2.0202390000000001</v>
      </c>
      <c r="AQ152">
        <v>2.011555</v>
      </c>
      <c r="AR152">
        <v>1.983528</v>
      </c>
      <c r="AS152">
        <v>1.962521</v>
      </c>
      <c r="AT152">
        <v>2.0368789999999999</v>
      </c>
      <c r="AU152">
        <v>2.1201189999999999</v>
      </c>
      <c r="AV152">
        <v>2.1489609999999999</v>
      </c>
      <c r="AW152">
        <v>2.1293009999999999</v>
      </c>
      <c r="AX152">
        <v>2.0872190000000002</v>
      </c>
      <c r="AY152">
        <v>1.9044460000000001</v>
      </c>
      <c r="AZ152">
        <v>1.84792</v>
      </c>
      <c r="BA152">
        <v>1.889114</v>
      </c>
      <c r="BB152">
        <v>1.98109</v>
      </c>
      <c r="BC152">
        <v>2.0733549999999998</v>
      </c>
      <c r="BD152">
        <v>2.0659689999999999</v>
      </c>
      <c r="BE152">
        <v>2.12046</v>
      </c>
      <c r="BF152">
        <v>1.9873160000000001</v>
      </c>
      <c r="BG152">
        <v>0.172927</v>
      </c>
      <c r="BH152">
        <v>1.6893309999999999</v>
      </c>
      <c r="BI152">
        <v>2.1385320000000001</v>
      </c>
      <c r="BJ152">
        <v>2.1957719999999998</v>
      </c>
      <c r="BK152">
        <v>2.1546210000000001</v>
      </c>
      <c r="BL152">
        <v>2.033976</v>
      </c>
      <c r="BM152">
        <v>2.0628199999999999</v>
      </c>
      <c r="BN152">
        <v>2.111405</v>
      </c>
      <c r="BO152">
        <v>3.5064359999999999</v>
      </c>
      <c r="BP152">
        <v>3.40795</v>
      </c>
      <c r="BQ152">
        <v>3.2809089999999999</v>
      </c>
      <c r="BR152">
        <v>2.933446</v>
      </c>
      <c r="BS152">
        <v>2.716313</v>
      </c>
      <c r="BT152">
        <v>2.604212</v>
      </c>
      <c r="BU152">
        <v>2.3161200000000002</v>
      </c>
      <c r="BV152">
        <v>2.2920479999999999</v>
      </c>
      <c r="BW152">
        <v>1.784446</v>
      </c>
      <c r="BX152">
        <v>1.926145</v>
      </c>
      <c r="BY152">
        <v>1.875097</v>
      </c>
      <c r="BZ152">
        <v>1.926145</v>
      </c>
      <c r="CA152">
        <v>1.9584649999999999</v>
      </c>
      <c r="CB152">
        <v>1.98682</v>
      </c>
      <c r="CC152">
        <v>1.9476579999999999</v>
      </c>
      <c r="CD152">
        <v>2.0337999999999998</v>
      </c>
    </row>
    <row r="153" spans="1:82">
      <c r="A153">
        <v>128.692778</v>
      </c>
      <c r="B153" s="3">
        <v>5.3621990740740744</v>
      </c>
      <c r="C153">
        <v>2.144377</v>
      </c>
      <c r="D153">
        <v>2.0835859999999999</v>
      </c>
      <c r="E153">
        <v>2.1377790000000001</v>
      </c>
      <c r="F153">
        <v>2.1852960000000001</v>
      </c>
      <c r="G153">
        <v>8.8543999999999998E-2</v>
      </c>
      <c r="H153">
        <v>0.12673799999999999</v>
      </c>
      <c r="I153">
        <v>7.5631000000000004E-2</v>
      </c>
      <c r="J153">
        <v>9.6236000000000002E-2</v>
      </c>
      <c r="K153">
        <v>3.4388399999999999</v>
      </c>
      <c r="L153">
        <v>3.3913500000000001</v>
      </c>
      <c r="M153">
        <v>3.5393599999999998</v>
      </c>
      <c r="N153">
        <v>3.44787</v>
      </c>
      <c r="O153">
        <v>2.008537</v>
      </c>
      <c r="P153">
        <v>2.10704</v>
      </c>
      <c r="Q153">
        <v>2.1217579999999998</v>
      </c>
      <c r="R153">
        <v>2.044842</v>
      </c>
      <c r="S153">
        <v>2.1884570000000001</v>
      </c>
      <c r="T153">
        <v>2.1214650000000002</v>
      </c>
      <c r="U153">
        <v>2.048289</v>
      </c>
      <c r="V153">
        <v>2.081188</v>
      </c>
      <c r="W153">
        <v>2.0950009999999999</v>
      </c>
      <c r="X153">
        <v>2.1807650000000001</v>
      </c>
      <c r="Y153">
        <v>2.2058559999999998</v>
      </c>
      <c r="Z153">
        <v>2.1469770000000001</v>
      </c>
      <c r="AA153">
        <v>2.0630670000000002</v>
      </c>
      <c r="AB153">
        <v>1.961919</v>
      </c>
      <c r="AC153">
        <v>1.847467</v>
      </c>
      <c r="AD153">
        <v>2.023482</v>
      </c>
      <c r="AE153">
        <v>1.99004</v>
      </c>
      <c r="AF153">
        <v>1.944269</v>
      </c>
      <c r="AG153">
        <v>2.0598369999999999</v>
      </c>
      <c r="AH153">
        <v>2.089712</v>
      </c>
      <c r="AI153">
        <v>0.16248499999999999</v>
      </c>
      <c r="AJ153">
        <v>1.7438100000000001</v>
      </c>
      <c r="AK153">
        <v>1.9033869999999999</v>
      </c>
      <c r="AL153">
        <v>2.3047300000000002</v>
      </c>
      <c r="AM153">
        <v>2.0994109999999999</v>
      </c>
      <c r="AN153">
        <v>2.1356999999999999</v>
      </c>
      <c r="AO153">
        <v>2.1058400000000002</v>
      </c>
      <c r="AP153">
        <v>2.042815</v>
      </c>
      <c r="AQ153">
        <v>2.0147729999999999</v>
      </c>
      <c r="AR153">
        <v>1.9899720000000001</v>
      </c>
      <c r="AS153">
        <v>1.9622409999999999</v>
      </c>
      <c r="AT153">
        <v>2.0400160000000001</v>
      </c>
      <c r="AU153">
        <v>2.1335419999999998</v>
      </c>
      <c r="AV153">
        <v>2.146039</v>
      </c>
      <c r="AW153">
        <v>2.1288429999999998</v>
      </c>
      <c r="AX153">
        <v>2.085531</v>
      </c>
      <c r="AY153">
        <v>1.90923</v>
      </c>
      <c r="AZ153">
        <v>1.852887</v>
      </c>
      <c r="BA153">
        <v>1.896012</v>
      </c>
      <c r="BB153">
        <v>1.979778</v>
      </c>
      <c r="BC153">
        <v>2.079726</v>
      </c>
      <c r="BD153">
        <v>2.0620820000000002</v>
      </c>
      <c r="BE153">
        <v>2.1226389999999999</v>
      </c>
      <c r="BF153">
        <v>1.997552</v>
      </c>
      <c r="BG153">
        <v>0.17371800000000001</v>
      </c>
      <c r="BH153">
        <v>1.6938500000000001</v>
      </c>
      <c r="BI153">
        <v>2.132889</v>
      </c>
      <c r="BJ153">
        <v>2.216628</v>
      </c>
      <c r="BK153">
        <v>2.1554609999999998</v>
      </c>
      <c r="BL153">
        <v>2.0486070000000001</v>
      </c>
      <c r="BM153">
        <v>2.066735</v>
      </c>
      <c r="BN153">
        <v>2.1206960000000001</v>
      </c>
      <c r="BO153">
        <v>3.5428700000000002</v>
      </c>
      <c r="BP153">
        <v>3.4426320000000001</v>
      </c>
      <c r="BQ153">
        <v>3.300405</v>
      </c>
      <c r="BR153">
        <v>2.9488530000000002</v>
      </c>
      <c r="BS153">
        <v>2.7405520000000001</v>
      </c>
      <c r="BT153">
        <v>2.6063830000000001</v>
      </c>
      <c r="BU153">
        <v>2.3281860000000001</v>
      </c>
      <c r="BV153">
        <v>2.3147769999999999</v>
      </c>
      <c r="BW153">
        <v>1.792613</v>
      </c>
      <c r="BX153">
        <v>1.9357679999999999</v>
      </c>
      <c r="BY153">
        <v>1.8848510000000001</v>
      </c>
      <c r="BZ153">
        <v>1.9206399999999999</v>
      </c>
      <c r="CA153">
        <v>1.958097</v>
      </c>
      <c r="CB153">
        <v>1.983935</v>
      </c>
      <c r="CC153">
        <v>1.956847</v>
      </c>
      <c r="CD153">
        <v>2.0286849999999998</v>
      </c>
    </row>
    <row r="154" spans="1:82">
      <c r="A154">
        <v>129.67694399999999</v>
      </c>
      <c r="B154" s="3">
        <v>5.4032060185185182</v>
      </c>
      <c r="C154">
        <v>2.1468579999999999</v>
      </c>
      <c r="D154">
        <v>2.0832220000000001</v>
      </c>
      <c r="E154">
        <v>2.142941</v>
      </c>
      <c r="F154">
        <v>2.1948460000000001</v>
      </c>
      <c r="G154">
        <v>8.6486999999999994E-2</v>
      </c>
      <c r="H154">
        <v>0.12756700000000001</v>
      </c>
      <c r="I154">
        <v>7.3423000000000002E-2</v>
      </c>
      <c r="J154">
        <v>9.6592999999999998E-2</v>
      </c>
      <c r="K154">
        <v>3.4551590000000001</v>
      </c>
      <c r="L154">
        <v>3.4307289999999999</v>
      </c>
      <c r="M154">
        <v>3.5543749999999998</v>
      </c>
      <c r="N154">
        <v>3.4873059999999998</v>
      </c>
      <c r="O154">
        <v>2.0100310000000001</v>
      </c>
      <c r="P154">
        <v>2.115189</v>
      </c>
      <c r="Q154">
        <v>2.1224959999999999</v>
      </c>
      <c r="R154">
        <v>2.0556100000000002</v>
      </c>
      <c r="S154">
        <v>2.1870400000000001</v>
      </c>
      <c r="T154">
        <v>2.1263930000000002</v>
      </c>
      <c r="U154">
        <v>2.0493199999999998</v>
      </c>
      <c r="V154">
        <v>2.0859390000000002</v>
      </c>
      <c r="W154">
        <v>2.0979999999999999</v>
      </c>
      <c r="X154">
        <v>2.183503</v>
      </c>
      <c r="Y154">
        <v>2.2190349999999999</v>
      </c>
      <c r="Z154">
        <v>2.1427130000000001</v>
      </c>
      <c r="AA154">
        <v>2.070198</v>
      </c>
      <c r="AB154">
        <v>1.957044</v>
      </c>
      <c r="AC154">
        <v>1.851712</v>
      </c>
      <c r="AD154">
        <v>2.02624</v>
      </c>
      <c r="AE154">
        <v>1.990756</v>
      </c>
      <c r="AF154">
        <v>1.9469080000000001</v>
      </c>
      <c r="AG154">
        <v>2.0643180000000001</v>
      </c>
      <c r="AH154">
        <v>2.0903010000000002</v>
      </c>
      <c r="AI154">
        <v>0.161605</v>
      </c>
      <c r="AJ154">
        <v>1.746197</v>
      </c>
      <c r="AK154">
        <v>1.9090609999999999</v>
      </c>
      <c r="AL154">
        <v>2.3072539999999999</v>
      </c>
      <c r="AM154">
        <v>2.106592</v>
      </c>
      <c r="AN154">
        <v>2.148263</v>
      </c>
      <c r="AO154">
        <v>2.100317</v>
      </c>
      <c r="AP154">
        <v>2.046576</v>
      </c>
      <c r="AQ154">
        <v>2.022856</v>
      </c>
      <c r="AR154">
        <v>2.0001199999999999</v>
      </c>
      <c r="AS154">
        <v>1.9628829999999999</v>
      </c>
      <c r="AT154">
        <v>2.0444249999999999</v>
      </c>
      <c r="AU154">
        <v>2.1356730000000002</v>
      </c>
      <c r="AV154">
        <v>2.148177</v>
      </c>
      <c r="AW154">
        <v>2.1414870000000001</v>
      </c>
      <c r="AX154">
        <v>2.0823339999999999</v>
      </c>
      <c r="AY154">
        <v>1.90384</v>
      </c>
      <c r="AZ154">
        <v>1.8559429999999999</v>
      </c>
      <c r="BA154">
        <v>1.8916090000000001</v>
      </c>
      <c r="BB154">
        <v>1.9847490000000001</v>
      </c>
      <c r="BC154">
        <v>2.0852560000000002</v>
      </c>
      <c r="BD154">
        <v>2.0757020000000002</v>
      </c>
      <c r="BE154">
        <v>2.1234649999999999</v>
      </c>
      <c r="BF154">
        <v>1.999231</v>
      </c>
      <c r="BG154">
        <v>0.171767</v>
      </c>
      <c r="BH154">
        <v>1.6952750000000001</v>
      </c>
      <c r="BI154">
        <v>2.1381389999999998</v>
      </c>
      <c r="BJ154">
        <v>2.2255579999999999</v>
      </c>
      <c r="BK154">
        <v>2.1514549999999999</v>
      </c>
      <c r="BL154">
        <v>2.0539390000000002</v>
      </c>
      <c r="BM154">
        <v>2.0656979999999998</v>
      </c>
      <c r="BN154">
        <v>2.119272</v>
      </c>
      <c r="BO154">
        <v>3.5608810000000002</v>
      </c>
      <c r="BP154">
        <v>3.4598909999999998</v>
      </c>
      <c r="BQ154">
        <v>3.3072819999999998</v>
      </c>
      <c r="BR154">
        <v>2.9811540000000001</v>
      </c>
      <c r="BS154">
        <v>2.766753</v>
      </c>
      <c r="BT154">
        <v>2.6196839999999999</v>
      </c>
      <c r="BU154">
        <v>2.329758</v>
      </c>
      <c r="BV154">
        <v>2.30789</v>
      </c>
      <c r="BW154">
        <v>1.789847</v>
      </c>
      <c r="BX154">
        <v>1.935214</v>
      </c>
      <c r="BY154">
        <v>1.8864609999999999</v>
      </c>
      <c r="BZ154">
        <v>1.912209</v>
      </c>
      <c r="CA154">
        <v>1.958645</v>
      </c>
      <c r="CB154">
        <v>1.9894689999999999</v>
      </c>
      <c r="CC154">
        <v>1.957063</v>
      </c>
      <c r="CD154">
        <v>2.0230709999999998</v>
      </c>
    </row>
    <row r="155" spans="1:82">
      <c r="A155">
        <v>130.66</v>
      </c>
      <c r="B155" s="3">
        <v>5.4441666666666668</v>
      </c>
      <c r="C155">
        <v>2.1496900000000001</v>
      </c>
      <c r="D155">
        <v>2.0932059999999999</v>
      </c>
      <c r="E155">
        <v>2.1452</v>
      </c>
      <c r="F155">
        <v>2.1884269999999999</v>
      </c>
      <c r="G155">
        <v>8.7882000000000002E-2</v>
      </c>
      <c r="H155">
        <v>0.125108</v>
      </c>
      <c r="I155">
        <v>7.0967000000000002E-2</v>
      </c>
      <c r="J155">
        <v>9.6130999999999994E-2</v>
      </c>
      <c r="K155">
        <v>3.4834529999999999</v>
      </c>
      <c r="L155">
        <v>3.4348860000000001</v>
      </c>
      <c r="M155">
        <v>3.596749</v>
      </c>
      <c r="N155">
        <v>3.5110320000000002</v>
      </c>
      <c r="O155">
        <v>2.013468</v>
      </c>
      <c r="P155">
        <v>2.121588</v>
      </c>
      <c r="Q155">
        <v>2.1076860000000002</v>
      </c>
      <c r="R155">
        <v>2.061388</v>
      </c>
      <c r="S155">
        <v>2.1883119999999998</v>
      </c>
      <c r="T155">
        <v>2.1286290000000001</v>
      </c>
      <c r="U155">
        <v>2.0592860000000002</v>
      </c>
      <c r="V155">
        <v>2.0937160000000001</v>
      </c>
      <c r="W155">
        <v>2.0938889999999999</v>
      </c>
      <c r="X155">
        <v>2.1976</v>
      </c>
      <c r="Y155">
        <v>2.2147320000000001</v>
      </c>
      <c r="Z155">
        <v>2.1504729999999999</v>
      </c>
      <c r="AA155">
        <v>2.075456</v>
      </c>
      <c r="AB155">
        <v>1.979122</v>
      </c>
      <c r="AC155">
        <v>1.8470219999999999</v>
      </c>
      <c r="AD155">
        <v>2.025541</v>
      </c>
      <c r="AE155">
        <v>1.9912350000000001</v>
      </c>
      <c r="AF155">
        <v>1.951794</v>
      </c>
      <c r="AG155">
        <v>2.0688149999999998</v>
      </c>
      <c r="AH155">
        <v>2.0860620000000001</v>
      </c>
      <c r="AI155">
        <v>0.16043199999999999</v>
      </c>
      <c r="AJ155">
        <v>1.755015</v>
      </c>
      <c r="AK155">
        <v>1.9123540000000001</v>
      </c>
      <c r="AL155">
        <v>2.3090850000000001</v>
      </c>
      <c r="AM155">
        <v>2.1105239999999998</v>
      </c>
      <c r="AN155">
        <v>2.1398199999999998</v>
      </c>
      <c r="AO155">
        <v>2.1115159999999999</v>
      </c>
      <c r="AP155">
        <v>2.050503</v>
      </c>
      <c r="AQ155">
        <v>2.0215909999999999</v>
      </c>
      <c r="AR155">
        <v>2.0033270000000001</v>
      </c>
      <c r="AS155">
        <v>1.9675130000000001</v>
      </c>
      <c r="AT155">
        <v>2.049693</v>
      </c>
      <c r="AU155">
        <v>2.1381459999999999</v>
      </c>
      <c r="AV155">
        <v>2.1424300000000001</v>
      </c>
      <c r="AW155">
        <v>2.1459839999999999</v>
      </c>
      <c r="AX155">
        <v>2.0903640000000001</v>
      </c>
      <c r="AY155">
        <v>1.9135599999999999</v>
      </c>
      <c r="AZ155">
        <v>1.8510740000000001</v>
      </c>
      <c r="BA155">
        <v>1.894835</v>
      </c>
      <c r="BB155">
        <v>1.987438</v>
      </c>
      <c r="BC155">
        <v>2.0881639999999999</v>
      </c>
      <c r="BD155">
        <v>2.0774870000000001</v>
      </c>
      <c r="BE155">
        <v>2.127427</v>
      </c>
      <c r="BF155">
        <v>1.9991449999999999</v>
      </c>
      <c r="BG155">
        <v>0.17049600000000001</v>
      </c>
      <c r="BH155">
        <v>1.70058</v>
      </c>
      <c r="BI155">
        <v>2.1504759999999998</v>
      </c>
      <c r="BJ155">
        <v>2.2261359999999999</v>
      </c>
      <c r="BK155">
        <v>2.1678519999999999</v>
      </c>
      <c r="BL155">
        <v>2.0594130000000002</v>
      </c>
      <c r="BM155">
        <v>2.0781930000000002</v>
      </c>
      <c r="BN155">
        <v>2.1235819999999999</v>
      </c>
      <c r="BO155">
        <v>3.5980349999999999</v>
      </c>
      <c r="BP155">
        <v>3.4864130000000002</v>
      </c>
      <c r="BQ155">
        <v>3.348875</v>
      </c>
      <c r="BR155">
        <v>3.0020720000000001</v>
      </c>
      <c r="BS155">
        <v>2.77834</v>
      </c>
      <c r="BT155">
        <v>2.6271249999999999</v>
      </c>
      <c r="BU155">
        <v>2.33426</v>
      </c>
      <c r="BV155">
        <v>2.3161499999999999</v>
      </c>
      <c r="BW155">
        <v>1.80027</v>
      </c>
      <c r="BX155">
        <v>1.9529730000000001</v>
      </c>
      <c r="BY155">
        <v>1.896064</v>
      </c>
      <c r="BZ155">
        <v>1.9252290000000001</v>
      </c>
      <c r="CA155">
        <v>1.9647870000000001</v>
      </c>
      <c r="CB155">
        <v>1.997695</v>
      </c>
      <c r="CC155">
        <v>1.9666729999999999</v>
      </c>
      <c r="CD155">
        <v>2.0400290000000001</v>
      </c>
    </row>
    <row r="156" spans="1:82">
      <c r="A156">
        <v>131.64416700000001</v>
      </c>
      <c r="B156" s="3">
        <v>5.4851736111111116</v>
      </c>
      <c r="C156">
        <v>2.1580349999999999</v>
      </c>
      <c r="D156">
        <v>2.0989279999999999</v>
      </c>
      <c r="E156">
        <v>2.1558799999999998</v>
      </c>
      <c r="F156">
        <v>2.1989559999999999</v>
      </c>
      <c r="G156">
        <v>8.4834000000000007E-2</v>
      </c>
      <c r="H156">
        <v>0.12515599999999999</v>
      </c>
      <c r="I156">
        <v>7.2840000000000002E-2</v>
      </c>
      <c r="J156">
        <v>9.5298999999999995E-2</v>
      </c>
      <c r="K156">
        <v>3.5256409999999998</v>
      </c>
      <c r="L156">
        <v>3.4519060000000001</v>
      </c>
      <c r="M156">
        <v>3.6104590000000001</v>
      </c>
      <c r="N156">
        <v>3.529509</v>
      </c>
      <c r="O156">
        <v>2.019479</v>
      </c>
      <c r="P156">
        <v>2.1226829999999999</v>
      </c>
      <c r="Q156">
        <v>2.119475</v>
      </c>
      <c r="R156">
        <v>2.0591560000000002</v>
      </c>
      <c r="S156">
        <v>2.189851</v>
      </c>
      <c r="T156">
        <v>2.1318139999999999</v>
      </c>
      <c r="U156">
        <v>2.0680900000000002</v>
      </c>
      <c r="V156">
        <v>2.0967150000000001</v>
      </c>
      <c r="W156">
        <v>2.1046559999999999</v>
      </c>
      <c r="X156">
        <v>2.1988259999999999</v>
      </c>
      <c r="Y156">
        <v>2.2065760000000001</v>
      </c>
      <c r="Z156">
        <v>2.1550370000000001</v>
      </c>
      <c r="AA156">
        <v>2.0750630000000001</v>
      </c>
      <c r="AB156">
        <v>1.9642170000000001</v>
      </c>
      <c r="AC156">
        <v>1.853904</v>
      </c>
      <c r="AD156">
        <v>2.0343779999999998</v>
      </c>
      <c r="AE156">
        <v>1.9941899999999999</v>
      </c>
      <c r="AF156">
        <v>1.9598180000000001</v>
      </c>
      <c r="AG156">
        <v>2.07145</v>
      </c>
      <c r="AH156">
        <v>2.0943329999999998</v>
      </c>
      <c r="AI156">
        <v>0.15739700000000001</v>
      </c>
      <c r="AJ156">
        <v>1.7508999999999999</v>
      </c>
      <c r="AK156">
        <v>1.923176</v>
      </c>
      <c r="AL156">
        <v>2.3085119999999999</v>
      </c>
      <c r="AM156">
        <v>2.1220780000000001</v>
      </c>
      <c r="AN156">
        <v>2.1447150000000001</v>
      </c>
      <c r="AO156">
        <v>2.1198969999999999</v>
      </c>
      <c r="AP156">
        <v>2.0447649999999999</v>
      </c>
      <c r="AQ156">
        <v>2.0237669999999999</v>
      </c>
      <c r="AR156">
        <v>1.9963010000000001</v>
      </c>
      <c r="AS156">
        <v>1.9719230000000001</v>
      </c>
      <c r="AT156">
        <v>2.0674980000000001</v>
      </c>
      <c r="AU156">
        <v>2.1504240000000001</v>
      </c>
      <c r="AV156">
        <v>2.1450330000000002</v>
      </c>
      <c r="AW156">
        <v>2.149994</v>
      </c>
      <c r="AX156">
        <v>2.0888629999999999</v>
      </c>
      <c r="AY156">
        <v>1.9171</v>
      </c>
      <c r="AZ156">
        <v>1.8487979999999999</v>
      </c>
      <c r="BA156">
        <v>1.899224</v>
      </c>
      <c r="BB156">
        <v>2.0008910000000002</v>
      </c>
      <c r="BC156">
        <v>2.0911089999999999</v>
      </c>
      <c r="BD156">
        <v>2.079161</v>
      </c>
      <c r="BE156">
        <v>2.1359880000000002</v>
      </c>
      <c r="BF156">
        <v>1.999728</v>
      </c>
      <c r="BG156">
        <v>0.16959299999999999</v>
      </c>
      <c r="BH156">
        <v>1.7107779999999999</v>
      </c>
      <c r="BI156">
        <v>2.1469480000000001</v>
      </c>
      <c r="BJ156">
        <v>2.2266300000000001</v>
      </c>
      <c r="BK156">
        <v>2.1868539999999999</v>
      </c>
      <c r="BL156">
        <v>2.0577290000000001</v>
      </c>
      <c r="BM156">
        <v>2.0651799999999998</v>
      </c>
      <c r="BN156">
        <v>2.1290619999999998</v>
      </c>
      <c r="BO156">
        <v>3.6248360000000002</v>
      </c>
      <c r="BP156">
        <v>3.510494</v>
      </c>
      <c r="BQ156">
        <v>3.3800479999999999</v>
      </c>
      <c r="BR156">
        <v>3.021055</v>
      </c>
      <c r="BS156">
        <v>2.7917239999999999</v>
      </c>
      <c r="BT156">
        <v>2.6518359999999999</v>
      </c>
      <c r="BU156">
        <v>2.335966</v>
      </c>
      <c r="BV156">
        <v>2.321666</v>
      </c>
      <c r="BW156">
        <v>1.8118609999999999</v>
      </c>
      <c r="BX156">
        <v>1.9490529999999999</v>
      </c>
      <c r="BY156">
        <v>1.8830199999999999</v>
      </c>
      <c r="BZ156">
        <v>1.9186840000000001</v>
      </c>
      <c r="CA156">
        <v>1.9624280000000001</v>
      </c>
      <c r="CB156">
        <v>1.9915989999999999</v>
      </c>
      <c r="CC156">
        <v>1.9442170000000001</v>
      </c>
      <c r="CD156">
        <v>2.033979</v>
      </c>
    </row>
    <row r="157" spans="1:82">
      <c r="A157">
        <v>132.62777800000001</v>
      </c>
      <c r="B157" s="3">
        <v>5.5261574074074069</v>
      </c>
      <c r="C157">
        <v>2.155735</v>
      </c>
      <c r="D157">
        <v>2.1068349999999998</v>
      </c>
      <c r="E157">
        <v>2.1610580000000001</v>
      </c>
      <c r="F157">
        <v>2.2059769999999999</v>
      </c>
      <c r="G157">
        <v>8.4945999999999994E-2</v>
      </c>
      <c r="H157">
        <v>0.123992</v>
      </c>
      <c r="I157">
        <v>7.1373000000000006E-2</v>
      </c>
      <c r="J157">
        <v>9.2859999999999998E-2</v>
      </c>
      <c r="K157">
        <v>3.5250509999999999</v>
      </c>
      <c r="L157">
        <v>3.4875590000000001</v>
      </c>
      <c r="M157">
        <v>3.6493929999999999</v>
      </c>
      <c r="N157">
        <v>3.559348</v>
      </c>
      <c r="O157">
        <v>2.0256660000000002</v>
      </c>
      <c r="P157">
        <v>2.1318389999999998</v>
      </c>
      <c r="Q157">
        <v>2.1243759999999998</v>
      </c>
      <c r="R157">
        <v>2.0619100000000001</v>
      </c>
      <c r="S157">
        <v>2.1974010000000002</v>
      </c>
      <c r="T157">
        <v>2.143008</v>
      </c>
      <c r="U157">
        <v>2.0819890000000001</v>
      </c>
      <c r="V157">
        <v>2.1024880000000001</v>
      </c>
      <c r="W157">
        <v>2.104079</v>
      </c>
      <c r="X157">
        <v>2.2046060000000001</v>
      </c>
      <c r="Y157">
        <v>2.2260840000000002</v>
      </c>
      <c r="Z157">
        <v>2.1701899999999998</v>
      </c>
      <c r="AA157">
        <v>2.0728170000000001</v>
      </c>
      <c r="AB157">
        <v>1.9766459999999999</v>
      </c>
      <c r="AC157">
        <v>1.8545959999999999</v>
      </c>
      <c r="AD157">
        <v>2.0420050000000001</v>
      </c>
      <c r="AE157">
        <v>1.996704</v>
      </c>
      <c r="AF157">
        <v>1.9555</v>
      </c>
      <c r="AG157">
        <v>2.0694940000000002</v>
      </c>
      <c r="AH157">
        <v>2.0998619999999999</v>
      </c>
      <c r="AI157">
        <v>0.15621699999999999</v>
      </c>
      <c r="AJ157">
        <v>1.7558020000000001</v>
      </c>
      <c r="AK157">
        <v>1.928887</v>
      </c>
      <c r="AL157">
        <v>2.3165140000000002</v>
      </c>
      <c r="AM157">
        <v>2.123491</v>
      </c>
      <c r="AN157">
        <v>2.158776</v>
      </c>
      <c r="AO157">
        <v>2.130862</v>
      </c>
      <c r="AP157">
        <v>2.0558869999999998</v>
      </c>
      <c r="AQ157">
        <v>2.0258440000000002</v>
      </c>
      <c r="AR157">
        <v>1.999339</v>
      </c>
      <c r="AS157">
        <v>1.9752559999999999</v>
      </c>
      <c r="AT157">
        <v>2.0671889999999999</v>
      </c>
      <c r="AU157">
        <v>2.1598169999999999</v>
      </c>
      <c r="AV157">
        <v>2.156301</v>
      </c>
      <c r="AW157">
        <v>2.1705990000000002</v>
      </c>
      <c r="AX157">
        <v>2.0971730000000002</v>
      </c>
      <c r="AY157">
        <v>1.9238</v>
      </c>
      <c r="AZ157">
        <v>1.85408</v>
      </c>
      <c r="BA157">
        <v>1.9069700000000001</v>
      </c>
      <c r="BB157">
        <v>2.006014</v>
      </c>
      <c r="BC157">
        <v>2.1004260000000001</v>
      </c>
      <c r="BD157">
        <v>2.0948630000000001</v>
      </c>
      <c r="BE157">
        <v>2.141451</v>
      </c>
      <c r="BF157">
        <v>2.0157959999999999</v>
      </c>
      <c r="BG157">
        <v>0.16845099999999999</v>
      </c>
      <c r="BH157">
        <v>1.7108460000000001</v>
      </c>
      <c r="BI157">
        <v>2.168215</v>
      </c>
      <c r="BJ157">
        <v>2.2515999999999998</v>
      </c>
      <c r="BK157">
        <v>2.1872959999999999</v>
      </c>
      <c r="BL157">
        <v>2.062106</v>
      </c>
      <c r="BM157">
        <v>2.0823640000000001</v>
      </c>
      <c r="BN157">
        <v>2.1313</v>
      </c>
      <c r="BO157">
        <v>3.6728079999999999</v>
      </c>
      <c r="BP157">
        <v>3.5412360000000001</v>
      </c>
      <c r="BQ157">
        <v>3.3959980000000001</v>
      </c>
      <c r="BR157">
        <v>3.0423399999999998</v>
      </c>
      <c r="BS157">
        <v>2.8050220000000001</v>
      </c>
      <c r="BT157">
        <v>2.6631990000000001</v>
      </c>
      <c r="BU157">
        <v>2.3493529999999998</v>
      </c>
      <c r="BV157">
        <v>2.3392210000000002</v>
      </c>
      <c r="BW157">
        <v>1.809936</v>
      </c>
      <c r="BX157">
        <v>1.9523079999999999</v>
      </c>
      <c r="BY157">
        <v>1.8773310000000001</v>
      </c>
      <c r="BZ157">
        <v>1.9218249999999999</v>
      </c>
      <c r="CA157">
        <v>1.963347</v>
      </c>
      <c r="CB157">
        <v>2.0146389999999998</v>
      </c>
      <c r="CC157">
        <v>1.9686189999999999</v>
      </c>
      <c r="CD157">
        <v>2.0348039999999998</v>
      </c>
    </row>
    <row r="158" spans="1:82">
      <c r="A158">
        <v>133.61361099999999</v>
      </c>
      <c r="B158" s="3">
        <v>5.5672337962962963</v>
      </c>
      <c r="C158">
        <v>2.1512850000000001</v>
      </c>
      <c r="D158">
        <v>2.112978</v>
      </c>
      <c r="E158">
        <v>2.1668829999999999</v>
      </c>
      <c r="F158">
        <v>2.221619</v>
      </c>
      <c r="G158">
        <v>8.3926000000000001E-2</v>
      </c>
      <c r="H158">
        <v>0.123819</v>
      </c>
      <c r="I158">
        <v>7.1445999999999996E-2</v>
      </c>
      <c r="J158">
        <v>9.1052999999999995E-2</v>
      </c>
      <c r="K158">
        <v>3.5632519999999999</v>
      </c>
      <c r="L158">
        <v>3.5004870000000001</v>
      </c>
      <c r="M158">
        <v>3.6822680000000001</v>
      </c>
      <c r="N158">
        <v>3.5792540000000002</v>
      </c>
      <c r="O158">
        <v>2.0213230000000002</v>
      </c>
      <c r="P158">
        <v>2.1295299999999999</v>
      </c>
      <c r="Q158">
        <v>2.1288580000000001</v>
      </c>
      <c r="R158">
        <v>2.0628639999999998</v>
      </c>
      <c r="S158">
        <v>2.1834180000000001</v>
      </c>
      <c r="T158">
        <v>2.1541000000000001</v>
      </c>
      <c r="U158">
        <v>2.0806550000000001</v>
      </c>
      <c r="V158">
        <v>2.1021100000000001</v>
      </c>
      <c r="W158">
        <v>2.1123349999999999</v>
      </c>
      <c r="X158">
        <v>2.2121219999999999</v>
      </c>
      <c r="Y158">
        <v>2.2270089999999998</v>
      </c>
      <c r="Z158">
        <v>2.1737600000000001</v>
      </c>
      <c r="AA158">
        <v>2.0786470000000001</v>
      </c>
      <c r="AB158">
        <v>1.9834959999999999</v>
      </c>
      <c r="AC158">
        <v>1.863065</v>
      </c>
      <c r="AD158">
        <v>2.044816</v>
      </c>
      <c r="AE158">
        <v>1.9973430000000001</v>
      </c>
      <c r="AF158">
        <v>1.9539299999999999</v>
      </c>
      <c r="AG158">
        <v>2.0803150000000001</v>
      </c>
      <c r="AH158">
        <v>2.1056900000000001</v>
      </c>
      <c r="AI158">
        <v>0.154448</v>
      </c>
      <c r="AJ158">
        <v>1.7664409999999999</v>
      </c>
      <c r="AK158">
        <v>1.9423520000000001</v>
      </c>
      <c r="AL158">
        <v>2.327826</v>
      </c>
      <c r="AM158">
        <v>2.1183260000000002</v>
      </c>
      <c r="AN158">
        <v>2.1599910000000002</v>
      </c>
      <c r="AO158">
        <v>2.1321870000000001</v>
      </c>
      <c r="AP158">
        <v>2.0586389999999999</v>
      </c>
      <c r="AQ158">
        <v>2.0230269999999999</v>
      </c>
      <c r="AR158">
        <v>1.9977450000000001</v>
      </c>
      <c r="AS158">
        <v>1.9709080000000001</v>
      </c>
      <c r="AT158">
        <v>2.0644079999999998</v>
      </c>
      <c r="AU158">
        <v>2.1530300000000002</v>
      </c>
      <c r="AV158">
        <v>2.1622599999999998</v>
      </c>
      <c r="AW158">
        <v>2.1757379999999999</v>
      </c>
      <c r="AX158">
        <v>2.0861860000000001</v>
      </c>
      <c r="AY158">
        <v>1.9230609999999999</v>
      </c>
      <c r="AZ158">
        <v>1.85744</v>
      </c>
      <c r="BA158">
        <v>1.9062730000000001</v>
      </c>
      <c r="BB158">
        <v>2.0180859999999998</v>
      </c>
      <c r="BC158">
        <v>2.1079490000000001</v>
      </c>
      <c r="BD158">
        <v>2.0925609999999999</v>
      </c>
      <c r="BE158">
        <v>2.1405159999999999</v>
      </c>
      <c r="BF158">
        <v>2.0143</v>
      </c>
      <c r="BG158">
        <v>0.16834499999999999</v>
      </c>
      <c r="BH158">
        <v>1.723541</v>
      </c>
      <c r="BI158">
        <v>2.170185</v>
      </c>
      <c r="BJ158">
        <v>2.2507480000000002</v>
      </c>
      <c r="BK158">
        <v>2.193616</v>
      </c>
      <c r="BL158">
        <v>2.0678320000000001</v>
      </c>
      <c r="BM158">
        <v>2.0895039999999998</v>
      </c>
      <c r="BN158">
        <v>2.1444399999999999</v>
      </c>
      <c r="BO158">
        <v>3.689962</v>
      </c>
      <c r="BP158">
        <v>3.569188</v>
      </c>
      <c r="BQ158">
        <v>3.4285580000000002</v>
      </c>
      <c r="BR158">
        <v>3.0527190000000002</v>
      </c>
      <c r="BS158">
        <v>2.8336869999999998</v>
      </c>
      <c r="BT158">
        <v>2.6721110000000001</v>
      </c>
      <c r="BU158">
        <v>2.365046</v>
      </c>
      <c r="BV158">
        <v>2.3375849999999998</v>
      </c>
      <c r="BW158">
        <v>1.8202929999999999</v>
      </c>
      <c r="BX158">
        <v>1.9519390000000001</v>
      </c>
      <c r="BY158">
        <v>1.894482</v>
      </c>
      <c r="BZ158">
        <v>1.9295249999999999</v>
      </c>
      <c r="CA158">
        <v>1.972572</v>
      </c>
      <c r="CB158">
        <v>2.0028299999999999</v>
      </c>
      <c r="CC158">
        <v>1.951614</v>
      </c>
      <c r="CD158">
        <v>2.0409489999999999</v>
      </c>
    </row>
    <row r="159" spans="1:82">
      <c r="A159">
        <v>134.595833</v>
      </c>
      <c r="B159" s="3">
        <v>5.6081597222222221</v>
      </c>
      <c r="C159">
        <v>2.16099</v>
      </c>
      <c r="D159">
        <v>2.10927</v>
      </c>
      <c r="E159">
        <v>2.1678570000000001</v>
      </c>
      <c r="F159">
        <v>2.2271809999999999</v>
      </c>
      <c r="G159">
        <v>8.3111000000000004E-2</v>
      </c>
      <c r="H159">
        <v>0.12357600000000001</v>
      </c>
      <c r="I159">
        <v>6.8210999999999994E-2</v>
      </c>
      <c r="J159">
        <v>9.2721999999999999E-2</v>
      </c>
      <c r="K159">
        <v>3.5847259999999999</v>
      </c>
      <c r="L159">
        <v>3.5369329999999999</v>
      </c>
      <c r="M159">
        <v>3.695589</v>
      </c>
      <c r="N159">
        <v>3.635494</v>
      </c>
      <c r="O159">
        <v>2.037925</v>
      </c>
      <c r="P159">
        <v>2.1407530000000001</v>
      </c>
      <c r="Q159">
        <v>2.1309339999999999</v>
      </c>
      <c r="R159">
        <v>2.0685150000000001</v>
      </c>
      <c r="S159">
        <v>2.191014</v>
      </c>
      <c r="T159">
        <v>2.14812</v>
      </c>
      <c r="U159">
        <v>2.0790099999999998</v>
      </c>
      <c r="V159">
        <v>2.1139999999999999</v>
      </c>
      <c r="W159">
        <v>2.11877</v>
      </c>
      <c r="X159">
        <v>2.1995089999999999</v>
      </c>
      <c r="Y159">
        <v>2.2166329999999999</v>
      </c>
      <c r="Z159">
        <v>2.1700349999999999</v>
      </c>
      <c r="AA159">
        <v>2.0822059999999998</v>
      </c>
      <c r="AB159">
        <v>1.9782200000000001</v>
      </c>
      <c r="AC159">
        <v>1.863361</v>
      </c>
      <c r="AD159">
        <v>2.0515810000000001</v>
      </c>
      <c r="AE159">
        <v>1.9969300000000001</v>
      </c>
      <c r="AF159">
        <v>1.950674</v>
      </c>
      <c r="AG159">
        <v>2.0872739999999999</v>
      </c>
      <c r="AH159">
        <v>2.1129720000000001</v>
      </c>
      <c r="AI159">
        <v>0.14867900000000001</v>
      </c>
      <c r="AJ159">
        <v>1.773447</v>
      </c>
      <c r="AK159">
        <v>1.9357610000000001</v>
      </c>
      <c r="AL159">
        <v>2.3413719999999998</v>
      </c>
      <c r="AM159">
        <v>2.125343</v>
      </c>
      <c r="AN159">
        <v>2.15991</v>
      </c>
      <c r="AO159">
        <v>2.1361150000000002</v>
      </c>
      <c r="AP159">
        <v>2.0658720000000002</v>
      </c>
      <c r="AQ159">
        <v>2.0290149999999998</v>
      </c>
      <c r="AR159">
        <v>2.013817</v>
      </c>
      <c r="AS159">
        <v>1.9834890000000001</v>
      </c>
      <c r="AT159">
        <v>2.0725440000000002</v>
      </c>
      <c r="AU159">
        <v>2.1629960000000001</v>
      </c>
      <c r="AV159">
        <v>2.1631010000000002</v>
      </c>
      <c r="AW159">
        <v>2.1671529999999999</v>
      </c>
      <c r="AX159">
        <v>2.092225</v>
      </c>
      <c r="AY159">
        <v>1.9296960000000001</v>
      </c>
      <c r="AZ159">
        <v>1.8607050000000001</v>
      </c>
      <c r="BA159">
        <v>1.9044719999999999</v>
      </c>
      <c r="BB159">
        <v>2.0232250000000001</v>
      </c>
      <c r="BC159">
        <v>2.109076</v>
      </c>
      <c r="BD159">
        <v>2.0860110000000001</v>
      </c>
      <c r="BE159">
        <v>2.1448680000000002</v>
      </c>
      <c r="BF159">
        <v>2.0169229999999998</v>
      </c>
      <c r="BG159">
        <v>0.16690099999999999</v>
      </c>
      <c r="BH159">
        <v>1.723857</v>
      </c>
      <c r="BI159">
        <v>2.1868379999999998</v>
      </c>
      <c r="BJ159">
        <v>2.2625009999999999</v>
      </c>
      <c r="BK159">
        <v>2.1910219999999998</v>
      </c>
      <c r="BL159">
        <v>2.0676559999999999</v>
      </c>
      <c r="BM159">
        <v>2.0940150000000002</v>
      </c>
      <c r="BN159">
        <v>2.1457079999999999</v>
      </c>
      <c r="BO159">
        <v>3.7158449999999998</v>
      </c>
      <c r="BP159">
        <v>3.5978479999999999</v>
      </c>
      <c r="BQ159">
        <v>3.4539270000000002</v>
      </c>
      <c r="BR159">
        <v>3.067291</v>
      </c>
      <c r="BS159">
        <v>2.838975</v>
      </c>
      <c r="BT159">
        <v>2.6792790000000002</v>
      </c>
      <c r="BU159">
        <v>2.376862</v>
      </c>
      <c r="BV159">
        <v>2.3438119999999998</v>
      </c>
      <c r="BW159">
        <v>1.8295349999999999</v>
      </c>
      <c r="BX159">
        <v>1.9602329999999999</v>
      </c>
      <c r="BY159">
        <v>1.890442</v>
      </c>
      <c r="BZ159">
        <v>1.9281740000000001</v>
      </c>
      <c r="CA159">
        <v>1.970119</v>
      </c>
      <c r="CB159">
        <v>2.005646</v>
      </c>
      <c r="CC159">
        <v>1.950998</v>
      </c>
      <c r="CD159">
        <v>2.0423480000000001</v>
      </c>
    </row>
    <row r="160" spans="1:82">
      <c r="A160">
        <v>135.580556</v>
      </c>
      <c r="B160" s="3">
        <v>5.6491898148148145</v>
      </c>
      <c r="C160">
        <v>2.1807530000000002</v>
      </c>
      <c r="D160">
        <v>2.1126939999999998</v>
      </c>
      <c r="E160">
        <v>2.1722549999999998</v>
      </c>
      <c r="F160">
        <v>2.2272029999999998</v>
      </c>
      <c r="G160">
        <v>8.2441E-2</v>
      </c>
      <c r="H160">
        <v>0.121999</v>
      </c>
      <c r="I160">
        <v>6.7974000000000007E-2</v>
      </c>
      <c r="J160">
        <v>9.0634000000000006E-2</v>
      </c>
      <c r="K160">
        <v>3.630897</v>
      </c>
      <c r="L160">
        <v>3.5630850000000001</v>
      </c>
      <c r="M160">
        <v>3.7210969999999999</v>
      </c>
      <c r="N160">
        <v>3.6547839999999998</v>
      </c>
      <c r="O160">
        <v>2.031542</v>
      </c>
      <c r="P160">
        <v>2.1469</v>
      </c>
      <c r="Q160">
        <v>2.1358959999999998</v>
      </c>
      <c r="R160">
        <v>2.0778289999999999</v>
      </c>
      <c r="S160">
        <v>2.207303</v>
      </c>
      <c r="T160">
        <v>2.1550690000000001</v>
      </c>
      <c r="U160">
        <v>2.0885220000000002</v>
      </c>
      <c r="V160">
        <v>2.1138159999999999</v>
      </c>
      <c r="W160">
        <v>2.13192</v>
      </c>
      <c r="X160">
        <v>2.2115330000000002</v>
      </c>
      <c r="Y160">
        <v>2.229206</v>
      </c>
      <c r="Z160">
        <v>2.1778740000000001</v>
      </c>
      <c r="AA160">
        <v>2.0909659999999999</v>
      </c>
      <c r="AB160">
        <v>1.97912</v>
      </c>
      <c r="AC160">
        <v>1.8679190000000001</v>
      </c>
      <c r="AD160">
        <v>2.0515560000000002</v>
      </c>
      <c r="AE160">
        <v>1.9983409999999999</v>
      </c>
      <c r="AF160">
        <v>1.954718</v>
      </c>
      <c r="AG160">
        <v>2.0960860000000001</v>
      </c>
      <c r="AH160">
        <v>2.117896</v>
      </c>
      <c r="AI160">
        <v>0.14848600000000001</v>
      </c>
      <c r="AJ160">
        <v>1.766173</v>
      </c>
      <c r="AK160">
        <v>1.9383010000000001</v>
      </c>
      <c r="AL160">
        <v>2.3491620000000002</v>
      </c>
      <c r="AM160">
        <v>2.1318290000000002</v>
      </c>
      <c r="AN160">
        <v>2.174515</v>
      </c>
      <c r="AO160">
        <v>2.137858</v>
      </c>
      <c r="AP160">
        <v>2.058243</v>
      </c>
      <c r="AQ160">
        <v>2.034535</v>
      </c>
      <c r="AR160">
        <v>2.0192320000000001</v>
      </c>
      <c r="AS160">
        <v>1.9891749999999999</v>
      </c>
      <c r="AT160">
        <v>2.0753729999999999</v>
      </c>
      <c r="AU160">
        <v>2.1658219999999999</v>
      </c>
      <c r="AV160">
        <v>2.1774499999999999</v>
      </c>
      <c r="AW160">
        <v>2.1751640000000001</v>
      </c>
      <c r="AX160">
        <v>2.1009470000000001</v>
      </c>
      <c r="AY160">
        <v>1.9318900000000001</v>
      </c>
      <c r="AZ160">
        <v>1.8716440000000001</v>
      </c>
      <c r="BA160">
        <v>1.902258</v>
      </c>
      <c r="BB160">
        <v>2.0266130000000002</v>
      </c>
      <c r="BC160">
        <v>2.1135259999999998</v>
      </c>
      <c r="BD160">
        <v>2.0900110000000001</v>
      </c>
      <c r="BE160">
        <v>2.1577630000000001</v>
      </c>
      <c r="BF160">
        <v>2.0299320000000001</v>
      </c>
      <c r="BG160">
        <v>0.164572</v>
      </c>
      <c r="BH160">
        <v>1.723649</v>
      </c>
      <c r="BI160">
        <v>2.184564</v>
      </c>
      <c r="BJ160">
        <v>2.2722289999999998</v>
      </c>
      <c r="BK160">
        <v>2.2034159999999998</v>
      </c>
      <c r="BL160">
        <v>2.071529</v>
      </c>
      <c r="BM160">
        <v>2.1111870000000001</v>
      </c>
      <c r="BN160">
        <v>2.1419359999999998</v>
      </c>
      <c r="BO160">
        <v>3.7468249999999999</v>
      </c>
      <c r="BP160">
        <v>3.6284619999999999</v>
      </c>
      <c r="BQ160">
        <v>3.4839030000000002</v>
      </c>
      <c r="BR160">
        <v>3.0976439999999998</v>
      </c>
      <c r="BS160">
        <v>2.8515730000000001</v>
      </c>
      <c r="BT160">
        <v>2.690185</v>
      </c>
      <c r="BU160">
        <v>2.3963199999999998</v>
      </c>
      <c r="BV160">
        <v>2.357567</v>
      </c>
      <c r="BW160">
        <v>1.8365880000000001</v>
      </c>
      <c r="BX160">
        <v>1.9682459999999999</v>
      </c>
      <c r="BY160">
        <v>1.898981</v>
      </c>
      <c r="BZ160">
        <v>1.9350750000000001</v>
      </c>
      <c r="CA160">
        <v>1.9779370000000001</v>
      </c>
      <c r="CB160">
        <v>2.0103749999999998</v>
      </c>
      <c r="CC160">
        <v>1.950494</v>
      </c>
      <c r="CD160">
        <v>2.058335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6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6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6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6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6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6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6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6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6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6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6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6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6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6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6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6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6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6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6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6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  <row r="210" spans="1:95">
      <c r="B210" s="3"/>
    </row>
    <row r="211" spans="1:95">
      <c r="B211" s="3"/>
    </row>
    <row r="212" spans="1:95">
      <c r="B212" s="3"/>
    </row>
    <row r="213" spans="1:95">
      <c r="B213" s="3"/>
    </row>
    <row r="214" spans="1:95">
      <c r="B214" s="3"/>
    </row>
    <row r="215" spans="1:95">
      <c r="B215" s="3"/>
    </row>
    <row r="216" spans="1:95">
      <c r="B216" s="3"/>
    </row>
    <row r="217" spans="1:95">
      <c r="B217" s="3"/>
    </row>
    <row r="218" spans="1:95">
      <c r="B218" s="3"/>
    </row>
    <row r="219" spans="1:95">
      <c r="B219" s="3"/>
    </row>
    <row r="220" spans="1:95">
      <c r="B220" s="3"/>
    </row>
    <row r="221" spans="1:95">
      <c r="B221" s="3"/>
    </row>
    <row r="222" spans="1:95">
      <c r="B222" s="3"/>
    </row>
    <row r="223" spans="1:95">
      <c r="B223" s="3"/>
    </row>
    <row r="224" spans="1:95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abSelected="1" topLeftCell="A171" workbookViewId="0"/>
  </sheetViews>
  <sheetFormatPr defaultRowHeight="15"/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2.222E-3</v>
      </c>
      <c r="B9" s="2">
        <v>9.2592592592592588E-5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</row>
    <row r="10" spans="1:82">
      <c r="A10">
        <v>2.1608329999999998</v>
      </c>
      <c r="B10" s="2">
        <v>9.003472222222221E-2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1</v>
      </c>
      <c r="BR10">
        <v>1</v>
      </c>
      <c r="BS10">
        <v>1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</row>
    <row r="11" spans="1:82">
      <c r="A11">
        <v>3.16</v>
      </c>
      <c r="B11" s="2">
        <v>0.13166666666666668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</row>
    <row r="12" spans="1:82">
      <c r="A12">
        <v>4.1580560000000002</v>
      </c>
      <c r="B12" s="2">
        <v>0.17325231481481482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</row>
    <row r="13" spans="1:82">
      <c r="A13">
        <v>5.1558330000000003</v>
      </c>
      <c r="B13" s="2">
        <v>0.21482638888888891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</row>
    <row r="14" spans="1:82">
      <c r="A14">
        <v>6.1524999999999999</v>
      </c>
      <c r="B14" s="2">
        <v>0.25635416666666666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</row>
    <row r="15" spans="1:82">
      <c r="A15">
        <v>7.148333</v>
      </c>
      <c r="B15" s="2">
        <v>0.29784722222222221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</row>
    <row r="16" spans="1:82">
      <c r="A16">
        <v>8.1475000000000009</v>
      </c>
      <c r="B16" s="2">
        <v>0.33947916666666672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</row>
    <row r="17" spans="1:82">
      <c r="A17">
        <v>9.1458329999999997</v>
      </c>
      <c r="B17" s="2">
        <v>0.3810763888888889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</row>
    <row r="18" spans="1:82">
      <c r="A18">
        <v>10.144444</v>
      </c>
      <c r="B18" s="2">
        <v>0.42268518518518516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</row>
    <row r="19" spans="1:82">
      <c r="A19">
        <v>11.141667</v>
      </c>
      <c r="B19" s="2">
        <v>0.46423611111111113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</row>
    <row r="20" spans="1:82">
      <c r="A20">
        <v>12.137499999999999</v>
      </c>
      <c r="B20" s="2">
        <v>0.50572916666666667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1</v>
      </c>
      <c r="CD20">
        <v>1</v>
      </c>
    </row>
    <row r="21" spans="1:82">
      <c r="A21">
        <v>13.136111</v>
      </c>
      <c r="B21" s="2">
        <v>0.547337962962963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</row>
    <row r="22" spans="1:82">
      <c r="A22">
        <v>14.133611</v>
      </c>
      <c r="B22" s="2">
        <v>0.58890046296296295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</row>
    <row r="23" spans="1:82">
      <c r="A23">
        <v>15.132778</v>
      </c>
      <c r="B23" s="2">
        <v>0.63053240740740735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</row>
    <row r="24" spans="1:82">
      <c r="A24">
        <v>16.129722000000001</v>
      </c>
      <c r="B24" s="2">
        <v>0.67207175925925933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</row>
    <row r="25" spans="1:82">
      <c r="A25">
        <v>17.121943999999999</v>
      </c>
      <c r="B25" s="2">
        <v>0.71341435185185187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</row>
    <row r="26" spans="1:82">
      <c r="A26">
        <v>18.116389000000002</v>
      </c>
      <c r="B26" s="2">
        <v>0.75484953703703705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</row>
    <row r="27" spans="1:82">
      <c r="A27">
        <v>19.104444000000001</v>
      </c>
      <c r="B27" s="2">
        <v>0.79601851851851846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</row>
    <row r="28" spans="1:82">
      <c r="A28">
        <v>20.097778000000002</v>
      </c>
      <c r="B28" s="2">
        <v>0.83740740740740749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</row>
    <row r="29" spans="1:82">
      <c r="A29">
        <v>21.082778000000001</v>
      </c>
      <c r="B29" s="2">
        <v>0.87844907407407413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</row>
    <row r="30" spans="1:82">
      <c r="A30">
        <v>22.069721999999999</v>
      </c>
      <c r="B30" s="2">
        <v>0.91957175925925927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</row>
    <row r="31" spans="1:82">
      <c r="A31">
        <v>23.059722000000001</v>
      </c>
      <c r="B31" s="2">
        <v>0.96082175925925928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</row>
    <row r="32" spans="1:82">
      <c r="A32">
        <v>24.048333</v>
      </c>
      <c r="B32" s="2">
        <v>1.0020138888888888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25.036389</v>
      </c>
      <c r="B33" s="2">
        <v>1.0431828703703705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25.565556000000001</v>
      </c>
      <c r="B34" s="2">
        <v>1.0652314814814814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25.661110999999998</v>
      </c>
      <c r="B35" s="2">
        <v>1.069212962962963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</row>
    <row r="36" spans="1:82">
      <c r="A36">
        <v>25.910278000000002</v>
      </c>
      <c r="B36" s="2">
        <v>1.0795949074074074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1</v>
      </c>
      <c r="CC36">
        <v>1</v>
      </c>
      <c r="CD36">
        <v>1</v>
      </c>
    </row>
    <row r="37" spans="1:82">
      <c r="A37">
        <v>26.157499999999999</v>
      </c>
      <c r="B37" s="2">
        <v>1.0898958333333333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</row>
    <row r="38" spans="1:82">
      <c r="A38">
        <v>26.406389000000001</v>
      </c>
      <c r="B38" s="2">
        <v>1.1002662037037036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</row>
    <row r="39" spans="1:82">
      <c r="A39">
        <v>26.654722</v>
      </c>
      <c r="B39" s="2">
        <v>1.1106134259259259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1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</row>
    <row r="40" spans="1:82">
      <c r="A40">
        <v>26.903888999999999</v>
      </c>
      <c r="B40" s="3">
        <v>1.1209953703703703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1</v>
      </c>
    </row>
    <row r="41" spans="1:82">
      <c r="A41">
        <v>27.152221999999998</v>
      </c>
      <c r="B41" s="3">
        <v>1.1313425925925926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</row>
    <row r="42" spans="1:82">
      <c r="A42">
        <v>27.401389000000002</v>
      </c>
      <c r="B42" s="3">
        <v>1.141724537037037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</row>
    <row r="43" spans="1:82">
      <c r="A43">
        <v>27.648610999999999</v>
      </c>
      <c r="B43" s="3">
        <v>1.1520254629629629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1</v>
      </c>
      <c r="CC43">
        <v>1</v>
      </c>
      <c r="CD43">
        <v>1</v>
      </c>
    </row>
    <row r="44" spans="1:82">
      <c r="A44">
        <v>27.898056</v>
      </c>
      <c r="B44" s="3">
        <v>1.1624189814814814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</row>
    <row r="45" spans="1:82">
      <c r="A45">
        <v>28.147777999999999</v>
      </c>
      <c r="B45" s="3">
        <v>1.1728240740740741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</row>
    <row r="46" spans="1:82">
      <c r="A46">
        <v>28.396667000000001</v>
      </c>
      <c r="B46" s="3">
        <v>1.1831944444444444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</row>
    <row r="47" spans="1:82">
      <c r="A47">
        <v>28.646388999999999</v>
      </c>
      <c r="B47" s="3">
        <v>1.1935995370370371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</row>
    <row r="48" spans="1:82">
      <c r="A48">
        <v>28.896388999999999</v>
      </c>
      <c r="B48" s="3">
        <v>1.2040162037037037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</row>
    <row r="49" spans="1:82">
      <c r="A49">
        <v>29.146388999999999</v>
      </c>
      <c r="B49" s="3">
        <v>1.2144328703703704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</row>
    <row r="50" spans="1:82">
      <c r="A50">
        <v>29.394444</v>
      </c>
      <c r="B50" s="3">
        <v>1.2247685185185186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</row>
    <row r="51" spans="1:82">
      <c r="A51">
        <v>29.642778</v>
      </c>
      <c r="B51" s="3">
        <v>1.2351157407407407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</row>
    <row r="52" spans="1:82">
      <c r="A52">
        <v>29.891110999999999</v>
      </c>
      <c r="B52" s="3">
        <v>1.245462962962963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1</v>
      </c>
      <c r="CC52">
        <v>1</v>
      </c>
      <c r="CD52">
        <v>1</v>
      </c>
    </row>
    <row r="53" spans="1:82">
      <c r="A53">
        <v>30.140277999999999</v>
      </c>
      <c r="B53" s="3">
        <v>1.2558449074074074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</row>
    <row r="54" spans="1:82">
      <c r="A54">
        <v>30.389444000000001</v>
      </c>
      <c r="B54" s="3">
        <v>1.2662268518518518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1</v>
      </c>
      <c r="CD54">
        <v>1</v>
      </c>
    </row>
    <row r="55" spans="1:82">
      <c r="A55">
        <v>31.384167000000001</v>
      </c>
      <c r="B55" s="3">
        <v>1.3076736111111111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1</v>
      </c>
      <c r="CC55">
        <v>1</v>
      </c>
      <c r="CD55">
        <v>1</v>
      </c>
    </row>
    <row r="56" spans="1:82">
      <c r="A56">
        <v>32.375556000000003</v>
      </c>
      <c r="B56" s="3">
        <v>1.3489814814814816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</row>
    <row r="57" spans="1:82">
      <c r="A57">
        <v>33.368611000000001</v>
      </c>
      <c r="B57" s="3">
        <v>1.3903587962962964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</row>
    <row r="58" spans="1:82">
      <c r="A58">
        <v>34.361944000000001</v>
      </c>
      <c r="B58" s="3">
        <v>1.4317476851851854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</row>
    <row r="59" spans="1:82">
      <c r="A59">
        <v>35.354999999999997</v>
      </c>
      <c r="B59" s="3">
        <v>1.4731249999999998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</row>
    <row r="60" spans="1:82">
      <c r="A60">
        <v>36.346944000000001</v>
      </c>
      <c r="B60" s="3">
        <v>1.5144560185185185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</row>
    <row r="61" spans="1:82">
      <c r="A61">
        <v>37.338056000000002</v>
      </c>
      <c r="B61" s="3">
        <v>1.5557523148148149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</row>
    <row r="62" spans="1:82">
      <c r="A62">
        <v>38.333888999999999</v>
      </c>
      <c r="B62" s="3">
        <v>1.5972453703703702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1</v>
      </c>
      <c r="CC62">
        <v>1</v>
      </c>
      <c r="CD62">
        <v>1</v>
      </c>
    </row>
    <row r="63" spans="1:82">
      <c r="A63">
        <v>39.326667</v>
      </c>
      <c r="B63" s="3">
        <v>1.6386111111111112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</row>
    <row r="64" spans="1:82">
      <c r="A64">
        <v>40.320278000000002</v>
      </c>
      <c r="B64" s="3">
        <v>1.680011574074074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</row>
    <row r="65" spans="1:82">
      <c r="A65">
        <v>41.312778000000002</v>
      </c>
      <c r="B65" s="3">
        <v>1.7213657407407406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</row>
    <row r="66" spans="1:82">
      <c r="A66">
        <v>42.307222000000003</v>
      </c>
      <c r="B66" s="3">
        <v>1.7628009259259259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1</v>
      </c>
      <c r="BR66">
        <v>1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>
        <v>1</v>
      </c>
      <c r="BZ66">
        <v>1</v>
      </c>
      <c r="CA66">
        <v>1</v>
      </c>
      <c r="CB66">
        <v>1</v>
      </c>
      <c r="CC66">
        <v>1</v>
      </c>
      <c r="CD66">
        <v>1</v>
      </c>
    </row>
    <row r="67" spans="1:82">
      <c r="A67">
        <v>43.300277999999999</v>
      </c>
      <c r="B67" s="3">
        <v>1.8041782407407407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</row>
    <row r="68" spans="1:82">
      <c r="A68">
        <v>44.293610999999999</v>
      </c>
      <c r="B68" s="3">
        <v>1.8455671296296297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</row>
    <row r="69" spans="1:82">
      <c r="A69">
        <v>45.287778000000003</v>
      </c>
      <c r="B69" s="3">
        <v>1.8869907407407407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</row>
    <row r="70" spans="1:82">
      <c r="A70">
        <v>46.283332999999999</v>
      </c>
      <c r="B70" s="3">
        <v>1.9284722222222221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</row>
    <row r="71" spans="1:82">
      <c r="A71">
        <v>47.275278</v>
      </c>
      <c r="B71" s="3">
        <v>1.9698032407407409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</row>
    <row r="72" spans="1:82">
      <c r="A72">
        <v>48.270555999999999</v>
      </c>
      <c r="B72" s="3">
        <v>2.0112731481481481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</row>
    <row r="73" spans="1:82">
      <c r="A73">
        <v>49.264443999999997</v>
      </c>
      <c r="B73" s="3">
        <v>2.0526851851851853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>
        <v>1</v>
      </c>
      <c r="CD73">
        <v>1</v>
      </c>
    </row>
    <row r="74" spans="1:82">
      <c r="A74">
        <v>50.259166999999998</v>
      </c>
      <c r="B74" s="3">
        <v>2.0941319444444444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</row>
    <row r="75" spans="1:82">
      <c r="A75">
        <v>51.253610999999999</v>
      </c>
      <c r="B75" s="3">
        <v>2.1355671296296297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</row>
    <row r="76" spans="1:82">
      <c r="A76">
        <v>52.247222000000001</v>
      </c>
      <c r="B76" s="3">
        <v>2.1769675925925926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</row>
    <row r="77" spans="1:82">
      <c r="A77">
        <v>53.239722</v>
      </c>
      <c r="B77" s="3">
        <v>2.218321759259259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1</v>
      </c>
      <c r="CC77">
        <v>1</v>
      </c>
      <c r="CD77">
        <v>1</v>
      </c>
    </row>
    <row r="78" spans="1:82">
      <c r="A78">
        <v>54.233055999999998</v>
      </c>
      <c r="B78" s="3">
        <v>2.2597106481481481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</row>
    <row r="79" spans="1:82">
      <c r="A79">
        <v>55.227778000000001</v>
      </c>
      <c r="B79" s="3">
        <v>2.3011574074074073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</row>
    <row r="80" spans="1:82">
      <c r="A80">
        <v>56.22</v>
      </c>
      <c r="B80" s="3">
        <v>2.3424999999999998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</row>
    <row r="81" spans="1:82">
      <c r="A81">
        <v>57.214167000000003</v>
      </c>
      <c r="B81" s="3">
        <v>2.3839236111111108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</row>
    <row r="82" spans="1:82">
      <c r="A82">
        <v>58.209721999999999</v>
      </c>
      <c r="B82" s="3">
        <v>2.4254050925925927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</row>
    <row r="83" spans="1:82">
      <c r="A83">
        <v>59.203611000000002</v>
      </c>
      <c r="B83" s="3">
        <v>2.4668171296296295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</row>
    <row r="84" spans="1:82">
      <c r="A84">
        <v>60.2</v>
      </c>
      <c r="B84" s="3">
        <v>2.5083333333333333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  <c r="BP84">
        <v>1</v>
      </c>
      <c r="BQ84">
        <v>1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>
        <v>1</v>
      </c>
      <c r="BZ84">
        <v>1</v>
      </c>
      <c r="CA84">
        <v>1</v>
      </c>
      <c r="CB84">
        <v>1</v>
      </c>
      <c r="CC84">
        <v>1</v>
      </c>
      <c r="CD84">
        <v>1</v>
      </c>
    </row>
    <row r="85" spans="1:82">
      <c r="A85">
        <v>61.193610999999997</v>
      </c>
      <c r="B85" s="3">
        <v>2.5497337962962963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1</v>
      </c>
      <c r="CD85">
        <v>1</v>
      </c>
    </row>
    <row r="86" spans="1:82">
      <c r="A86">
        <v>62.188611000000002</v>
      </c>
      <c r="B86" s="3">
        <v>2.5911921296296296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</row>
    <row r="87" spans="1:82">
      <c r="A87">
        <v>63.182222000000003</v>
      </c>
      <c r="B87" s="3">
        <v>2.6325925925925926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</row>
    <row r="88" spans="1:82">
      <c r="A88">
        <v>64.177778000000004</v>
      </c>
      <c r="B88" s="3">
        <v>2.674074074074074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1</v>
      </c>
      <c r="CC88">
        <v>1</v>
      </c>
      <c r="CD88">
        <v>1</v>
      </c>
    </row>
    <row r="89" spans="1:82">
      <c r="A89">
        <v>65.173610999999994</v>
      </c>
      <c r="B89" s="3">
        <v>2.7155671296296298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1</v>
      </c>
      <c r="CC89">
        <v>1</v>
      </c>
      <c r="CD89">
        <v>1</v>
      </c>
    </row>
    <row r="90" spans="1:82">
      <c r="A90">
        <v>66.169167000000002</v>
      </c>
      <c r="B90" s="3">
        <v>2.7570486111111112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</row>
    <row r="91" spans="1:82">
      <c r="A91">
        <v>67.162778000000003</v>
      </c>
      <c r="B91" s="3">
        <v>2.7984490740740742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</row>
    <row r="92" spans="1:82">
      <c r="A92">
        <v>68.158332999999999</v>
      </c>
      <c r="B92" s="3">
        <v>2.8399305555555556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</row>
    <row r="93" spans="1:82">
      <c r="A93">
        <v>69.152500000000003</v>
      </c>
      <c r="B93" s="3">
        <v>2.8813541666666667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1</v>
      </c>
      <c r="CC93">
        <v>1</v>
      </c>
      <c r="CD93">
        <v>1</v>
      </c>
    </row>
    <row r="94" spans="1:82">
      <c r="A94">
        <v>70.148055999999997</v>
      </c>
      <c r="B94" s="3">
        <v>2.9228356481481481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1</v>
      </c>
      <c r="CC94">
        <v>1</v>
      </c>
      <c r="CD94">
        <v>1</v>
      </c>
    </row>
    <row r="95" spans="1:82">
      <c r="A95">
        <v>71.143332999999998</v>
      </c>
      <c r="B95" s="3">
        <v>2.9643055555555553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</row>
    <row r="96" spans="1:82">
      <c r="A96">
        <v>72.138333000000003</v>
      </c>
      <c r="B96" s="3">
        <v>3.0057638888888891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</row>
    <row r="97" spans="1:82">
      <c r="A97">
        <v>73.134167000000005</v>
      </c>
      <c r="B97" s="3">
        <v>3.0472569444444448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</row>
    <row r="98" spans="1:82">
      <c r="A98">
        <v>74.128611000000006</v>
      </c>
      <c r="B98" s="3">
        <v>3.0886921296296297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1</v>
      </c>
      <c r="CC98">
        <v>1</v>
      </c>
      <c r="CD98">
        <v>1</v>
      </c>
    </row>
    <row r="99" spans="1:82">
      <c r="A99">
        <v>75.123333000000002</v>
      </c>
      <c r="B99" s="3">
        <v>3.1301388888888888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1</v>
      </c>
      <c r="CC99">
        <v>1</v>
      </c>
      <c r="CD99">
        <v>1</v>
      </c>
    </row>
    <row r="100" spans="1:82">
      <c r="A100">
        <v>76.117778000000001</v>
      </c>
      <c r="B100" s="3">
        <v>3.1715740740740741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>
        <v>1</v>
      </c>
      <c r="BZ100">
        <v>1</v>
      </c>
      <c r="CA100">
        <v>1</v>
      </c>
      <c r="CB100">
        <v>1</v>
      </c>
      <c r="CC100">
        <v>1</v>
      </c>
      <c r="CD100">
        <v>1</v>
      </c>
    </row>
    <row r="101" spans="1:82">
      <c r="A101">
        <v>77.113056</v>
      </c>
      <c r="B101" s="3">
        <v>3.2130439814814817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</row>
    <row r="102" spans="1:82">
      <c r="A102">
        <v>78.107500000000002</v>
      </c>
      <c r="B102" s="3">
        <v>3.2544791666666666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</row>
    <row r="103" spans="1:82">
      <c r="A103">
        <v>79.102778000000001</v>
      </c>
      <c r="B103" s="3">
        <v>3.2959490740740738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1</v>
      </c>
      <c r="CB103">
        <v>1</v>
      </c>
      <c r="CC103">
        <v>1</v>
      </c>
      <c r="CD103">
        <v>1</v>
      </c>
    </row>
    <row r="104" spans="1:82">
      <c r="A104">
        <v>80.096389000000002</v>
      </c>
      <c r="B104" s="3">
        <v>3.3373495370370372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</row>
    <row r="105" spans="1:82">
      <c r="A105">
        <v>81.091389000000007</v>
      </c>
      <c r="B105" s="3">
        <v>3.3788078703703701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1</v>
      </c>
      <c r="BR105">
        <v>1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1</v>
      </c>
      <c r="CC105">
        <v>1</v>
      </c>
      <c r="CD105">
        <v>1</v>
      </c>
    </row>
    <row r="106" spans="1:82">
      <c r="A106">
        <v>82.087778</v>
      </c>
      <c r="B106" s="3">
        <v>3.4203240740740739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>
        <v>1</v>
      </c>
      <c r="BZ106">
        <v>1</v>
      </c>
      <c r="CA106">
        <v>1</v>
      </c>
      <c r="CB106">
        <v>1</v>
      </c>
      <c r="CC106">
        <v>1</v>
      </c>
      <c r="CD106">
        <v>1</v>
      </c>
    </row>
    <row r="107" spans="1:82">
      <c r="A107">
        <v>83.082778000000005</v>
      </c>
      <c r="B107" s="3">
        <v>3.4617824074074073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</row>
    <row r="108" spans="1:82">
      <c r="A108">
        <v>84.077500000000001</v>
      </c>
      <c r="B108" s="3">
        <v>3.5032291666666668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</row>
    <row r="109" spans="1:82">
      <c r="A109">
        <v>85.073055999999994</v>
      </c>
      <c r="B109" s="3">
        <v>3.5447106481481483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</row>
    <row r="110" spans="1:82">
      <c r="A110">
        <v>86.069444000000004</v>
      </c>
      <c r="B110" s="3">
        <v>3.5862268518518516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1</v>
      </c>
      <c r="CB110">
        <v>1</v>
      </c>
      <c r="CC110">
        <v>1</v>
      </c>
      <c r="CD110">
        <v>1</v>
      </c>
    </row>
    <row r="111" spans="1:82">
      <c r="A111">
        <v>87.064443999999995</v>
      </c>
      <c r="B111" s="3">
        <v>3.6276851851851855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  <c r="BO111">
        <v>1</v>
      </c>
      <c r="BP111">
        <v>1</v>
      </c>
      <c r="BQ111">
        <v>1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  <c r="CA111">
        <v>1</v>
      </c>
      <c r="CB111">
        <v>1</v>
      </c>
      <c r="CC111">
        <v>1</v>
      </c>
      <c r="CD111">
        <v>1</v>
      </c>
    </row>
    <row r="112" spans="1:82">
      <c r="A112">
        <v>88.060833000000002</v>
      </c>
      <c r="B112" s="3">
        <v>3.6692013888888888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  <c r="BO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>
        <v>1</v>
      </c>
      <c r="BZ112">
        <v>1</v>
      </c>
      <c r="CA112">
        <v>1</v>
      </c>
      <c r="CB112">
        <v>1</v>
      </c>
      <c r="CC112">
        <v>1</v>
      </c>
      <c r="CD112">
        <v>1</v>
      </c>
    </row>
    <row r="113" spans="1:82">
      <c r="A113">
        <v>89.056944000000001</v>
      </c>
      <c r="B113" s="3">
        <v>3.7107060185185183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>
        <v>1</v>
      </c>
      <c r="BZ113">
        <v>1</v>
      </c>
      <c r="CA113">
        <v>1</v>
      </c>
      <c r="CB113">
        <v>1</v>
      </c>
      <c r="CC113">
        <v>1</v>
      </c>
      <c r="CD113">
        <v>1</v>
      </c>
    </row>
    <row r="114" spans="1:82">
      <c r="A114">
        <v>90.053055999999998</v>
      </c>
      <c r="B114" s="3">
        <v>3.7522106481481483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</row>
    <row r="115" spans="1:82">
      <c r="A115">
        <v>91.048333</v>
      </c>
      <c r="B115" s="3">
        <v>3.7936805555555555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1</v>
      </c>
      <c r="CC115">
        <v>1</v>
      </c>
      <c r="CD115">
        <v>1</v>
      </c>
    </row>
    <row r="116" spans="1:82">
      <c r="A116">
        <v>92.043056000000007</v>
      </c>
      <c r="B116" s="3">
        <v>3.8351273148148146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1</v>
      </c>
      <c r="CD116">
        <v>1</v>
      </c>
    </row>
    <row r="117" spans="1:82">
      <c r="A117">
        <v>93.043610999999999</v>
      </c>
      <c r="B117" s="3">
        <v>3.8768171296296292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</row>
    <row r="118" spans="1:82">
      <c r="A118">
        <v>94.043610999999999</v>
      </c>
      <c r="B118" s="3">
        <v>3.9184837962962962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</row>
    <row r="119" spans="1:82">
      <c r="A119">
        <v>95.043610999999999</v>
      </c>
      <c r="B119" s="3">
        <v>3.9601504629629627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1</v>
      </c>
      <c r="CD119">
        <v>1</v>
      </c>
    </row>
    <row r="120" spans="1:82">
      <c r="A120">
        <v>96.043333000000004</v>
      </c>
      <c r="B120" s="3">
        <v>4.0018055555555554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</row>
    <row r="121" spans="1:82">
      <c r="A121">
        <v>97.042777999999998</v>
      </c>
      <c r="B121" s="3">
        <v>4.0434490740740738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1</v>
      </c>
      <c r="CD121">
        <v>1</v>
      </c>
    </row>
    <row r="122" spans="1:82">
      <c r="A122">
        <v>98.042221999999995</v>
      </c>
      <c r="B122" s="3">
        <v>4.0850925925925923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</row>
    <row r="123" spans="1:82">
      <c r="A123">
        <v>99.035278000000005</v>
      </c>
      <c r="B123" s="3">
        <v>4.1264699074074072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1</v>
      </c>
      <c r="CB123">
        <v>1</v>
      </c>
      <c r="CC123">
        <v>1</v>
      </c>
      <c r="CD123">
        <v>1</v>
      </c>
    </row>
    <row r="124" spans="1:82">
      <c r="A124">
        <v>100.028611</v>
      </c>
      <c r="B124" s="3">
        <v>4.1678587962962963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</row>
    <row r="125" spans="1:82">
      <c r="A125">
        <v>101.02333299999999</v>
      </c>
      <c r="B125" s="3">
        <v>4.209305555555555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C125">
        <v>1</v>
      </c>
      <c r="CD125">
        <v>1</v>
      </c>
    </row>
    <row r="126" spans="1:82">
      <c r="A126">
        <v>102.01083300000001</v>
      </c>
      <c r="B126" s="3">
        <v>4.2504513888888891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</row>
    <row r="127" spans="1:82">
      <c r="A127">
        <v>103.000556</v>
      </c>
      <c r="B127" s="3">
        <v>4.2916898148148146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</row>
    <row r="128" spans="1:82">
      <c r="A128">
        <v>103.993889</v>
      </c>
      <c r="B128" s="3">
        <v>4.3330787037037037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</row>
    <row r="129" spans="1:82">
      <c r="A129">
        <v>104.98527799999999</v>
      </c>
      <c r="B129" s="3">
        <v>4.3743865740740739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</row>
    <row r="130" spans="1:82">
      <c r="A130">
        <v>105.97444400000001</v>
      </c>
      <c r="B130" s="3">
        <v>4.4156018518518518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</row>
    <row r="131" spans="1:82">
      <c r="A131">
        <v>106.966667</v>
      </c>
      <c r="B131" s="3">
        <v>4.4569444444444448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</row>
    <row r="132" spans="1:82">
      <c r="A132">
        <v>107.955833</v>
      </c>
      <c r="B132" s="3">
        <v>4.4981597222222218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</row>
    <row r="133" spans="1:82">
      <c r="A133">
        <v>108.94666700000001</v>
      </c>
      <c r="B133" s="3">
        <v>4.5394444444444444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</row>
    <row r="134" spans="1:82">
      <c r="A134">
        <v>109.9375</v>
      </c>
      <c r="B134" s="3">
        <v>4.580729166666667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>
        <v>1</v>
      </c>
      <c r="BZ134">
        <v>1</v>
      </c>
      <c r="CA134">
        <v>1</v>
      </c>
      <c r="CB134">
        <v>1</v>
      </c>
      <c r="CC134">
        <v>1</v>
      </c>
      <c r="CD134">
        <v>1</v>
      </c>
    </row>
    <row r="135" spans="1:82">
      <c r="A135">
        <v>110.928056</v>
      </c>
      <c r="B135" s="3">
        <v>4.6220023148148153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1</v>
      </c>
      <c r="CD135">
        <v>1</v>
      </c>
    </row>
    <row r="136" spans="1:82">
      <c r="A136">
        <v>111.918333</v>
      </c>
      <c r="B136" s="3">
        <v>4.6632638888888893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1</v>
      </c>
      <c r="CD136">
        <v>1</v>
      </c>
    </row>
    <row r="137" spans="1:82">
      <c r="A137">
        <v>112.910833</v>
      </c>
      <c r="B137" s="3">
        <v>4.7046180555555557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1</v>
      </c>
      <c r="CD137">
        <v>1</v>
      </c>
    </row>
    <row r="138" spans="1:82">
      <c r="A138">
        <v>113.902778</v>
      </c>
      <c r="B138" s="3">
        <v>4.7459490740740735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1</v>
      </c>
      <c r="CD138">
        <v>1</v>
      </c>
    </row>
    <row r="139" spans="1:82">
      <c r="A139">
        <v>114.893333</v>
      </c>
      <c r="B139" s="3">
        <v>4.7872222222222218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>
        <v>1</v>
      </c>
      <c r="BZ139">
        <v>1</v>
      </c>
      <c r="CA139">
        <v>1</v>
      </c>
      <c r="CB139">
        <v>1</v>
      </c>
      <c r="CC139">
        <v>1</v>
      </c>
      <c r="CD139">
        <v>1</v>
      </c>
    </row>
    <row r="140" spans="1:82">
      <c r="A140">
        <v>115.884722</v>
      </c>
      <c r="B140" s="3">
        <v>4.8285300925925929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  <c r="BO140">
        <v>1</v>
      </c>
      <c r="BP140">
        <v>1</v>
      </c>
      <c r="BQ140">
        <v>1</v>
      </c>
      <c r="BR140">
        <v>1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>
        <v>1</v>
      </c>
      <c r="BZ140">
        <v>1</v>
      </c>
      <c r="CA140">
        <v>1</v>
      </c>
      <c r="CB140">
        <v>1</v>
      </c>
      <c r="CC140">
        <v>1</v>
      </c>
      <c r="CD140">
        <v>1</v>
      </c>
    </row>
    <row r="141" spans="1:82">
      <c r="A141">
        <v>116.873333</v>
      </c>
      <c r="B141" s="3">
        <v>4.8697222222222223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1</v>
      </c>
      <c r="BR141">
        <v>1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</row>
    <row r="142" spans="1:82">
      <c r="A142">
        <v>117.86444400000001</v>
      </c>
      <c r="B142" s="3">
        <v>4.9110185185185182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1</v>
      </c>
      <c r="CC142">
        <v>1</v>
      </c>
      <c r="CD142">
        <v>1</v>
      </c>
    </row>
    <row r="143" spans="1:82">
      <c r="A143">
        <v>118.849722</v>
      </c>
      <c r="B143" s="3">
        <v>4.9520717592592591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1</v>
      </c>
      <c r="CD143">
        <v>1</v>
      </c>
    </row>
    <row r="144" spans="1:82">
      <c r="A144">
        <v>119.83666700000001</v>
      </c>
      <c r="B144" s="3">
        <v>4.9931944444444447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</row>
    <row r="145" spans="1:82">
      <c r="A145">
        <v>120.82305599999999</v>
      </c>
      <c r="B145" s="3">
        <v>5.0342939814814818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</row>
    <row r="146" spans="1:82">
      <c r="A146">
        <v>121.807778</v>
      </c>
      <c r="B146" s="3">
        <v>5.0753240740740742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>
        <v>1</v>
      </c>
      <c r="BZ146">
        <v>1</v>
      </c>
      <c r="CA146">
        <v>1</v>
      </c>
      <c r="CB146">
        <v>1</v>
      </c>
      <c r="CC146">
        <v>1</v>
      </c>
      <c r="CD146">
        <v>1</v>
      </c>
    </row>
    <row r="147" spans="1:82">
      <c r="A147">
        <v>122.794167</v>
      </c>
      <c r="B147" s="3">
        <v>5.1164236111111112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</row>
    <row r="148" spans="1:82">
      <c r="A148">
        <v>123.77416700000001</v>
      </c>
      <c r="B148" s="3">
        <v>5.1572569444444447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1</v>
      </c>
      <c r="BP148">
        <v>1</v>
      </c>
      <c r="BQ148">
        <v>1</v>
      </c>
      <c r="BR148">
        <v>1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1</v>
      </c>
      <c r="CA148">
        <v>1</v>
      </c>
      <c r="CB148">
        <v>1</v>
      </c>
      <c r="CC148">
        <v>1</v>
      </c>
      <c r="CD148">
        <v>1</v>
      </c>
    </row>
    <row r="149" spans="1:82">
      <c r="A149">
        <v>124.76055599999999</v>
      </c>
      <c r="B149" s="3">
        <v>5.1983564814814818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>
        <v>1</v>
      </c>
      <c r="BZ149">
        <v>1</v>
      </c>
      <c r="CA149">
        <v>1</v>
      </c>
      <c r="CB149">
        <v>1</v>
      </c>
      <c r="CC149">
        <v>1</v>
      </c>
      <c r="CD149">
        <v>1</v>
      </c>
    </row>
    <row r="150" spans="1:82">
      <c r="A150">
        <v>125.74250000000001</v>
      </c>
      <c r="B150" s="3">
        <v>5.2392708333333333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1</v>
      </c>
    </row>
    <row r="151" spans="1:82">
      <c r="A151">
        <v>126.72666700000001</v>
      </c>
      <c r="B151" s="3">
        <v>5.2802777777777781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</row>
    <row r="152" spans="1:82">
      <c r="A152">
        <v>127.7075</v>
      </c>
      <c r="B152" s="3">
        <v>5.3211458333333335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</row>
    <row r="153" spans="1:82">
      <c r="A153">
        <v>128.692778</v>
      </c>
      <c r="B153" s="3">
        <v>5.3621990740740744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</row>
    <row r="154" spans="1:82">
      <c r="A154">
        <v>129.67694399999999</v>
      </c>
      <c r="B154" s="3">
        <v>5.4032060185185182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1</v>
      </c>
    </row>
    <row r="155" spans="1:82">
      <c r="A155">
        <v>130.66</v>
      </c>
      <c r="B155" s="3">
        <v>5.4441666666666668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</row>
    <row r="156" spans="1:82">
      <c r="A156">
        <v>131.64416700000001</v>
      </c>
      <c r="B156" s="3">
        <v>5.4851736111111116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1</v>
      </c>
      <c r="BQ156">
        <v>1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</row>
    <row r="157" spans="1:82">
      <c r="A157">
        <v>132.62777800000001</v>
      </c>
      <c r="B157" s="3">
        <v>5.5261574074074069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</row>
    <row r="158" spans="1:82">
      <c r="A158">
        <v>133.61361099999999</v>
      </c>
      <c r="B158" s="3">
        <v>5.5672337962962963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1</v>
      </c>
    </row>
    <row r="159" spans="1:82">
      <c r="A159">
        <v>134.595833</v>
      </c>
      <c r="B159" s="3">
        <v>5.6081597222222221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</row>
    <row r="160" spans="1:82">
      <c r="A160">
        <v>135.580556</v>
      </c>
      <c r="B160" s="3">
        <v>5.6491898148148145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  <c r="BO160">
        <v>1</v>
      </c>
      <c r="BP160">
        <v>1</v>
      </c>
      <c r="BQ160">
        <v>1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5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5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5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5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5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5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5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5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5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5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5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5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5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5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5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5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5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5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5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5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</sheetData>
  <phoneticPr fontId="15" type="noConversion"/>
  <conditionalFormatting sqref="C9:BN189">
    <cfRule type="cellIs" dxfId="40" priority="5" operator="equal">
      <formula>0</formula>
    </cfRule>
  </conditionalFormatting>
  <conditionalFormatting sqref="BO9:BR189">
    <cfRule type="cellIs" dxfId="39" priority="4" operator="equal">
      <formula>0</formula>
    </cfRule>
  </conditionalFormatting>
  <conditionalFormatting sqref="BS9:BV189">
    <cfRule type="cellIs" dxfId="38" priority="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44"/>
  <sheetViews>
    <sheetView topLeftCell="AN163" zoomScale="80" zoomScaleNormal="80" workbookViewId="0">
      <selection activeCell="AN167" sqref="A167:XFD169"/>
    </sheetView>
  </sheetViews>
  <sheetFormatPr defaultRowHeight="15.75"/>
  <cols>
    <col min="1" max="1" width="9.42578125" customWidth="1"/>
    <col min="2" max="2" width="11.7109375" style="6" customWidth="1"/>
    <col min="3" max="18" width="9.140625" customWidth="1"/>
    <col min="19" max="19" width="3.85546875" customWidth="1"/>
    <col min="20" max="21" width="10.42578125" style="6" customWidth="1"/>
    <col min="22" max="36" width="9.140625" customWidth="1"/>
    <col min="37" max="38" width="9.140625" style="20" customWidth="1"/>
    <col min="39" max="39" width="14.5703125" style="5" customWidth="1"/>
    <col min="40" max="40" width="4.85546875" customWidth="1"/>
    <col min="41" max="41" width="11.28515625" customWidth="1"/>
    <col min="42" max="51" width="9.140625" customWidth="1"/>
    <col min="52" max="59" width="9.140625" style="5" customWidth="1"/>
    <col min="60" max="72" width="9.140625" customWidth="1"/>
  </cols>
  <sheetData>
    <row r="1" spans="1:59" ht="15" customHeight="1">
      <c r="A1" t="str">
        <f>NormalizeData!A1</f>
        <v>Experiment ID:C9_P3_S1_1</v>
      </c>
      <c r="L1" s="11" t="s">
        <v>107</v>
      </c>
      <c r="M1" s="7"/>
      <c r="N1" s="69">
        <f>N2-$B$2</f>
        <v>48.563000000000002</v>
      </c>
      <c r="O1" s="69">
        <f>O2-$B$2</f>
        <v>72.475999999999999</v>
      </c>
      <c r="P1" s="69">
        <f>P2-$B$2</f>
        <v>96.242000000000004</v>
      </c>
    </row>
    <row r="2" spans="1:59">
      <c r="A2" t="str">
        <f>NormalizeData!A2</f>
        <v>Normalize Time</v>
      </c>
      <c r="B2" s="64">
        <f>NormalizeData!B2</f>
        <v>25.565999999999999</v>
      </c>
      <c r="C2" s="3"/>
      <c r="I2" s="18" t="s">
        <v>35</v>
      </c>
      <c r="J2" s="5" t="str">
        <f>G19</f>
        <v>MG132</v>
      </c>
      <c r="K2" s="7"/>
      <c r="L2" s="8" t="s">
        <v>31</v>
      </c>
      <c r="M2" s="9">
        <f>NormalizeData!D2</f>
        <v>50.259</v>
      </c>
      <c r="N2" s="9">
        <f>NormalizeData!E2</f>
        <v>74.129000000000005</v>
      </c>
      <c r="O2" s="9">
        <f>NormalizeData!F2</f>
        <v>98.042000000000002</v>
      </c>
      <c r="P2" s="9">
        <f>NormalizeData!G2</f>
        <v>121.80800000000001</v>
      </c>
      <c r="Q2" s="19"/>
    </row>
    <row r="3" spans="1:59">
      <c r="G3" s="3"/>
      <c r="J3" s="7"/>
      <c r="K3" s="7"/>
      <c r="L3" s="8" t="s">
        <v>32</v>
      </c>
      <c r="M3" s="10">
        <f>VLOOKUP(M2,$U23:$AL167,17)</f>
        <v>1.5478192048865147</v>
      </c>
      <c r="N3" s="10">
        <f>VLOOKUP(N2,$U23:$AL167,17)</f>
        <v>0.83364983971319595</v>
      </c>
      <c r="O3" s="10">
        <f>VLOOKUP(O2,$U23:$AL167,17)</f>
        <v>0.91912855031917917</v>
      </c>
      <c r="P3" s="10">
        <f>VLOOKUP(P2,$U23:$AL167,17)</f>
        <v>0.90554693555667287</v>
      </c>
      <c r="Q3" s="19"/>
    </row>
    <row r="4" spans="1:59">
      <c r="G4" s="3"/>
      <c r="J4" s="7"/>
      <c r="K4" s="7"/>
      <c r="L4" s="8" t="s">
        <v>33</v>
      </c>
      <c r="M4" s="60">
        <f>VLOOKUP(M2,$U23:$AL167,12)</f>
        <v>1.9367154640764665E-2</v>
      </c>
      <c r="N4" s="60">
        <f>VLOOKUP(N2,$U23:$AL167,12)</f>
        <v>1.9485871116363802E-2</v>
      </c>
      <c r="O4" s="60">
        <f>VLOOKUP(O2,$U23:$AL167,12)</f>
        <v>1.3878190900543238E-2</v>
      </c>
      <c r="P4" s="60">
        <f>VLOOKUP(P2,$U23:$AL167,12)</f>
        <v>1.9912696796227015E-2</v>
      </c>
      <c r="Q4" s="19"/>
    </row>
    <row r="5" spans="1:59">
      <c r="G5" s="3"/>
      <c r="J5" s="7"/>
      <c r="K5" s="7"/>
      <c r="L5" s="8" t="str">
        <f>"c.v. "&amp;G19</f>
        <v>c.v. MG132</v>
      </c>
      <c r="M5" s="60">
        <f>VLOOKUP(M2,$U23:$AL167,13)</f>
        <v>1.4555264214519146E-2</v>
      </c>
      <c r="N5" s="60">
        <f>VLOOKUP(N2,$U23:$AL167,13)</f>
        <v>5.4841729569845503E-2</v>
      </c>
      <c r="O5" s="60">
        <f>VLOOKUP(O2,$U23:$AL167,13)</f>
        <v>0.12151725764905327</v>
      </c>
      <c r="P5" s="60">
        <f>VLOOKUP(P2,$U23:$AL167,13)</f>
        <v>0.20416962050547299</v>
      </c>
      <c r="Q5" s="19"/>
    </row>
    <row r="6" spans="1:59">
      <c r="G6" s="3"/>
      <c r="J6" s="7"/>
      <c r="K6" s="7"/>
      <c r="L6" s="11" t="s">
        <v>107</v>
      </c>
      <c r="M6" s="7"/>
      <c r="N6" s="69">
        <f>N7-$B$2</f>
        <v>48.563000000000002</v>
      </c>
      <c r="O6" s="69">
        <f>O7-$B$2</f>
        <v>72.475999999999999</v>
      </c>
      <c r="P6" s="69">
        <f>P7-$B$2</f>
        <v>96.242000000000004</v>
      </c>
      <c r="Q6" s="7"/>
    </row>
    <row r="7" spans="1:59">
      <c r="G7" s="3"/>
      <c r="I7" s="18" t="s">
        <v>35</v>
      </c>
      <c r="J7" s="5" t="str">
        <f>K19&amp;" " &amp;K20</f>
        <v>R1881 100.00pM</v>
      </c>
      <c r="K7" s="7"/>
      <c r="L7" s="8" t="s">
        <v>31</v>
      </c>
      <c r="M7" s="9">
        <f>M2</f>
        <v>50.259</v>
      </c>
      <c r="N7" s="9">
        <f t="shared" ref="N7:P7" si="0">N2</f>
        <v>74.129000000000005</v>
      </c>
      <c r="O7" s="9">
        <f t="shared" si="0"/>
        <v>98.042000000000002</v>
      </c>
      <c r="P7" s="9">
        <f t="shared" si="0"/>
        <v>121.80800000000001</v>
      </c>
      <c r="Q7" s="19"/>
    </row>
    <row r="8" spans="1:59">
      <c r="G8" s="3"/>
      <c r="J8" s="7"/>
      <c r="K8" s="7"/>
      <c r="L8" s="8" t="s">
        <v>32</v>
      </c>
      <c r="M8" s="10">
        <f>VLOOKUP(M7,$U23:$AL167,18)</f>
        <v>-1.3739753969898358</v>
      </c>
      <c r="N8" s="10">
        <f>VLOOKUP(N7,$U23:$AL167,18)</f>
        <v>0.49484710415825728</v>
      </c>
      <c r="O8" s="10">
        <f>VLOOKUP(O7,$U23:$AL167,18)</f>
        <v>0.65961877407057823</v>
      </c>
      <c r="P8" s="10">
        <f>VLOOKUP(P7,$U23:$AL167,18)</f>
        <v>0.72934601843215785</v>
      </c>
      <c r="Q8" s="19"/>
    </row>
    <row r="9" spans="1:59">
      <c r="G9" s="3"/>
      <c r="J9" s="7"/>
      <c r="K9" s="7"/>
      <c r="L9" s="8" t="s">
        <v>33</v>
      </c>
      <c r="M9" s="60">
        <f>VLOOKUP(M7,$U23:$AL167,12)</f>
        <v>1.9367154640764665E-2</v>
      </c>
      <c r="N9" s="60">
        <f>VLOOKUP(N7,$U23:$AL167,12)</f>
        <v>1.9485871116363802E-2</v>
      </c>
      <c r="O9" s="60">
        <f>VLOOKUP(O7,$U23:$AL167,12)</f>
        <v>1.3878190900543238E-2</v>
      </c>
      <c r="P9" s="60">
        <f>VLOOKUP(P7,$U23:$AL167,12)</f>
        <v>1.9912696796227015E-2</v>
      </c>
      <c r="Q9" s="19"/>
    </row>
    <row r="10" spans="1:59">
      <c r="G10" s="3"/>
      <c r="J10" s="7"/>
      <c r="K10" s="7"/>
      <c r="L10" s="8" t="str">
        <f>"c.v. "&amp;K19</f>
        <v>c.v. R1881</v>
      </c>
      <c r="M10" s="60">
        <f>VLOOKUP(M7,$U23:$AL167,14)</f>
        <v>1.1636705939063031E-2</v>
      </c>
      <c r="N10" s="60">
        <f>VLOOKUP(N7,$U23:$AL167,14)</f>
        <v>1.0522310061835287E-2</v>
      </c>
      <c r="O10" s="60">
        <f>VLOOKUP(O7,$U23:$AL167,14)</f>
        <v>1.9785953043487046E-2</v>
      </c>
      <c r="P10" s="60">
        <f>VLOOKUP(P7,$U23:$AL167,14)</f>
        <v>1.9211852695397345E-2</v>
      </c>
      <c r="Q10" s="19"/>
    </row>
    <row r="11" spans="1:59">
      <c r="G11" s="3"/>
      <c r="J11" s="7"/>
      <c r="K11" s="7"/>
      <c r="L11" s="11"/>
      <c r="M11" s="12"/>
      <c r="N11" s="12"/>
      <c r="O11" s="12"/>
      <c r="P11" s="12"/>
      <c r="Q11" s="12"/>
    </row>
    <row r="12" spans="1:59">
      <c r="G12" s="3"/>
      <c r="J12" s="7"/>
      <c r="K12" s="7"/>
      <c r="L12" s="11" t="s">
        <v>107</v>
      </c>
      <c r="M12" s="7"/>
      <c r="N12" s="7"/>
      <c r="O12" s="69">
        <f>O13-$B$2</f>
        <v>72.475999999999999</v>
      </c>
      <c r="P12" s="69">
        <f>P13-$B$2</f>
        <v>96.242000000000004</v>
      </c>
      <c r="Q12" s="7"/>
    </row>
    <row r="13" spans="1:59">
      <c r="G13" s="3"/>
      <c r="J13" s="13" t="s">
        <v>34</v>
      </c>
      <c r="K13" s="7"/>
      <c r="L13" s="14" t="s">
        <v>31</v>
      </c>
      <c r="M13" s="15"/>
      <c r="N13" s="15"/>
      <c r="O13" s="9">
        <f>O7</f>
        <v>98.042000000000002</v>
      </c>
      <c r="P13" s="9">
        <f>P7</f>
        <v>121.80800000000001</v>
      </c>
      <c r="Q13" s="19"/>
    </row>
    <row r="14" spans="1:59">
      <c r="A14" s="17"/>
      <c r="G14" s="3"/>
      <c r="J14" s="7" t="s">
        <v>36</v>
      </c>
      <c r="K14" s="7"/>
      <c r="L14" s="16" t="str">
        <f>K19&amp;"/"&amp;C19</f>
        <v>R1881/NegCntl</v>
      </c>
      <c r="M14" s="7"/>
      <c r="N14" s="7"/>
      <c r="O14" s="10">
        <f>VLOOKUP(O13,$U23:$AM167,19)</f>
        <v>1.3477852832215926</v>
      </c>
      <c r="P14" s="10">
        <f>VLOOKUP(P13,$U23:$AM167,19)</f>
        <v>1.5459036660196628</v>
      </c>
      <c r="Q14" s="19"/>
    </row>
    <row r="15" spans="1:59">
      <c r="G15" s="3"/>
    </row>
    <row r="16" spans="1:59">
      <c r="G16" s="3"/>
      <c r="AR16" t="str">
        <f>AR19&amp;" "&amp;AR18&amp;" "&amp;AR22</f>
        <v>800.00nM R1881 A2</v>
      </c>
      <c r="AS16" t="str">
        <f t="shared" ref="AS16:AY16" si="1">AS19&amp;" "&amp;AS18&amp;" "&amp;AS22</f>
        <v>400.00nM R1881 A3</v>
      </c>
      <c r="AT16" t="str">
        <f t="shared" si="1"/>
        <v>200.00nM R1881 A4</v>
      </c>
      <c r="AU16" t="str">
        <f t="shared" si="1"/>
        <v>100.00nM R1881 A5</v>
      </c>
      <c r="AV16" t="str">
        <f t="shared" si="1"/>
        <v>50.00nM R1881 A6</v>
      </c>
      <c r="AW16" t="str">
        <f t="shared" si="1"/>
        <v>25.00nM R1881 A7</v>
      </c>
      <c r="AX16" t="str">
        <f t="shared" si="1"/>
        <v>12.50nM R1881 A8</v>
      </c>
      <c r="AY16" t="str">
        <f t="shared" si="1"/>
        <v>6.25nM R1881 A9</v>
      </c>
      <c r="AZ16" t="str">
        <f>AZ19&amp;" "&amp;AZ18&amp;" "&amp;AZ21&amp;" "&amp;AZ20</f>
        <v xml:space="preserve">20.00uM Bic  </v>
      </c>
      <c r="BA16" t="str">
        <f t="shared" ref="BA16:BG16" si="2">BA19&amp;" "&amp;BA18&amp;" "&amp;BA21&amp;" "&amp;BA20</f>
        <v xml:space="preserve">10.00uM Bic  </v>
      </c>
      <c r="BB16" t="str">
        <f t="shared" si="2"/>
        <v xml:space="preserve">5.00uM Bic  </v>
      </c>
      <c r="BC16" t="str">
        <f t="shared" si="2"/>
        <v xml:space="preserve">2.50uM Bic  </v>
      </c>
      <c r="BD16" t="str">
        <f t="shared" si="2"/>
        <v xml:space="preserve">1.25uM Bic  </v>
      </c>
      <c r="BE16" t="str">
        <f t="shared" si="2"/>
        <v xml:space="preserve">0.63uM Bic  </v>
      </c>
      <c r="BF16" t="str">
        <f t="shared" si="2"/>
        <v xml:space="preserve">0.31uM Bic  </v>
      </c>
      <c r="BG16" t="str">
        <f t="shared" si="2"/>
        <v xml:space="preserve">0.16uM Bic  </v>
      </c>
    </row>
    <row r="17" spans="1:59">
      <c r="G17" s="3"/>
      <c r="AR17" t="str">
        <f>AR19&amp;" "&amp;AR18</f>
        <v>800.00nM R1881</v>
      </c>
      <c r="AS17" t="str">
        <f t="shared" ref="AS17:AY17" si="3">AS19&amp;" "&amp;AS18</f>
        <v>400.00nM R1881</v>
      </c>
      <c r="AT17" t="str">
        <f t="shared" si="3"/>
        <v>200.00nM R1881</v>
      </c>
      <c r="AU17" t="str">
        <f t="shared" si="3"/>
        <v>100.00nM R1881</v>
      </c>
      <c r="AV17" t="str">
        <f t="shared" si="3"/>
        <v>50.00nM R1881</v>
      </c>
      <c r="AW17" t="str">
        <f t="shared" si="3"/>
        <v>25.00nM R1881</v>
      </c>
      <c r="AX17" t="str">
        <f t="shared" si="3"/>
        <v>12.50nM R1881</v>
      </c>
      <c r="AY17" t="str">
        <f t="shared" si="3"/>
        <v>6.25nM R1881</v>
      </c>
    </row>
    <row r="18" spans="1:59">
      <c r="G18" s="3"/>
      <c r="V18" s="72" t="s">
        <v>26</v>
      </c>
      <c r="W18" s="72"/>
      <c r="X18" s="72"/>
      <c r="Y18" s="72"/>
      <c r="Z18" s="72"/>
      <c r="AA18" s="72" t="s">
        <v>27</v>
      </c>
      <c r="AB18" s="72"/>
      <c r="AC18" s="72"/>
      <c r="AD18" s="72"/>
      <c r="AE18" s="72"/>
      <c r="AF18" s="72" t="s">
        <v>28</v>
      </c>
      <c r="AG18" s="72"/>
      <c r="AH18" s="72"/>
      <c r="AI18" s="72"/>
      <c r="AJ18" s="72"/>
      <c r="AK18" s="73" t="s">
        <v>24</v>
      </c>
      <c r="AL18" s="73"/>
      <c r="AM18" s="5" t="s">
        <v>37</v>
      </c>
      <c r="AP18" t="str">
        <f>V19</f>
        <v>NegCntl</v>
      </c>
      <c r="AR18" t="str">
        <f>NormalizeData!BO4</f>
        <v>R1881</v>
      </c>
      <c r="AS18" t="str">
        <f>NormalizeData!BP4</f>
        <v>R1881</v>
      </c>
      <c r="AT18" t="str">
        <f>NormalizeData!BQ4</f>
        <v>R1881</v>
      </c>
      <c r="AU18" t="str">
        <f>NormalizeData!BR4</f>
        <v>R1881</v>
      </c>
      <c r="AV18" t="str">
        <f>NormalizeData!BS4</f>
        <v>R1881</v>
      </c>
      <c r="AW18" t="str">
        <f>NormalizeData!BT4</f>
        <v>R1881</v>
      </c>
      <c r="AX18" t="str">
        <f>NormalizeData!BU4</f>
        <v>R1881</v>
      </c>
      <c r="AY18" t="str">
        <f>NormalizeData!BV4</f>
        <v>R1881</v>
      </c>
      <c r="AZ18" t="str">
        <f>NormalizeData!BW4</f>
        <v>Bic</v>
      </c>
      <c r="BA18" t="str">
        <f>NormalizeData!BX4</f>
        <v>Bic</v>
      </c>
      <c r="BB18" t="str">
        <f>NormalizeData!BY4</f>
        <v>Bic</v>
      </c>
      <c r="BC18" t="str">
        <f>NormalizeData!BZ4</f>
        <v>Bic</v>
      </c>
      <c r="BD18" t="str">
        <f>NormalizeData!CA4</f>
        <v>Bic</v>
      </c>
      <c r="BE18" t="str">
        <f>NormalizeData!CB4</f>
        <v>Bic</v>
      </c>
      <c r="BF18" t="str">
        <f>NormalizeData!CC4</f>
        <v>Bic</v>
      </c>
      <c r="BG18" t="str">
        <f>NormalizeData!CD4</f>
        <v>Bic</v>
      </c>
    </row>
    <row r="19" spans="1:59">
      <c r="A19" s="5"/>
      <c r="C19" t="str">
        <f>NormalizeData!C4</f>
        <v>NegCntl</v>
      </c>
      <c r="D19" t="str">
        <f>NormalizeData!D4</f>
        <v>NegCntl</v>
      </c>
      <c r="E19" t="str">
        <f>NormalizeData!E4</f>
        <v>NegCntl</v>
      </c>
      <c r="F19" t="str">
        <f>NormalizeData!F4</f>
        <v>NegCntl</v>
      </c>
      <c r="G19" t="str">
        <f>NormalizeData!G4</f>
        <v>MG132</v>
      </c>
      <c r="H19" t="str">
        <f>NormalizeData!H4</f>
        <v>MG132</v>
      </c>
      <c r="I19" t="str">
        <f>NormalizeData!I4</f>
        <v>MG132</v>
      </c>
      <c r="J19" t="str">
        <f>NormalizeData!J4</f>
        <v>MG132</v>
      </c>
      <c r="K19" t="str">
        <f>NormalizeData!K4</f>
        <v>R1881</v>
      </c>
      <c r="L19" t="str">
        <f>NormalizeData!L4</f>
        <v>R1881</v>
      </c>
      <c r="M19" t="str">
        <f>NormalizeData!M4</f>
        <v>R1881</v>
      </c>
      <c r="N19" t="str">
        <f>NormalizeData!N4</f>
        <v>R1881</v>
      </c>
      <c r="O19" t="str">
        <f>NormalizeData!O4</f>
        <v>DMSO</v>
      </c>
      <c r="P19" t="str">
        <f>NormalizeData!P4</f>
        <v>DMSO</v>
      </c>
      <c r="Q19" t="str">
        <f>NormalizeData!Q4</f>
        <v>DMSO</v>
      </c>
      <c r="R19" t="str">
        <f>NormalizeData!R4</f>
        <v>DMSO</v>
      </c>
      <c r="T19" s="71" t="s">
        <v>29</v>
      </c>
      <c r="U19" s="68"/>
      <c r="V19" t="str">
        <f>C19</f>
        <v>NegCntl</v>
      </c>
      <c r="W19" t="str">
        <f>G19</f>
        <v>MG132</v>
      </c>
      <c r="X19" t="str">
        <f>K19</f>
        <v>R1881</v>
      </c>
      <c r="Y19" t="str">
        <f>O19</f>
        <v>DMSO</v>
      </c>
      <c r="Z19" t="str">
        <f>Q19</f>
        <v>DMSO</v>
      </c>
      <c r="AA19" t="str">
        <f t="shared" ref="AA19:AJ20" si="4">V19</f>
        <v>NegCntl</v>
      </c>
      <c r="AB19" t="str">
        <f t="shared" si="4"/>
        <v>MG132</v>
      </c>
      <c r="AC19" t="str">
        <f t="shared" si="4"/>
        <v>R1881</v>
      </c>
      <c r="AD19" t="str">
        <f t="shared" si="4"/>
        <v>DMSO</v>
      </c>
      <c r="AE19" t="str">
        <f t="shared" si="4"/>
        <v>DMSO</v>
      </c>
      <c r="AF19" t="str">
        <f t="shared" si="4"/>
        <v>NegCntl</v>
      </c>
      <c r="AG19" t="str">
        <f t="shared" si="4"/>
        <v>MG132</v>
      </c>
      <c r="AH19" t="str">
        <f t="shared" si="4"/>
        <v>R1881</v>
      </c>
      <c r="AI19" t="str">
        <f t="shared" si="4"/>
        <v>DMSO</v>
      </c>
      <c r="AJ19" t="str">
        <f t="shared" si="4"/>
        <v>DMSO</v>
      </c>
      <c r="AK19" s="20" t="str">
        <f>W19</f>
        <v>MG132</v>
      </c>
      <c r="AL19" s="20" t="str">
        <f>X19</f>
        <v>R1881</v>
      </c>
      <c r="AM19" s="5" t="str">
        <f>X19&amp;"/"&amp;V19</f>
        <v>R1881/NegCntl</v>
      </c>
      <c r="AO19" s="71" t="s">
        <v>29</v>
      </c>
      <c r="AR19" t="str">
        <f>NormalizeData!BO5</f>
        <v>800.00nM</v>
      </c>
      <c r="AS19" t="str">
        <f>NormalizeData!BP5</f>
        <v>400.00nM</v>
      </c>
      <c r="AT19" t="str">
        <f>NormalizeData!BQ5</f>
        <v>200.00nM</v>
      </c>
      <c r="AU19" t="str">
        <f>NormalizeData!BR5</f>
        <v>100.00nM</v>
      </c>
      <c r="AV19" t="str">
        <f>NormalizeData!BS5</f>
        <v>50.00nM</v>
      </c>
      <c r="AW19" t="str">
        <f>NormalizeData!BT5</f>
        <v>25.00nM</v>
      </c>
      <c r="AX19" t="str">
        <f>NormalizeData!BU5</f>
        <v>12.50nM</v>
      </c>
      <c r="AY19" t="str">
        <f>NormalizeData!BV5</f>
        <v>6.25nM</v>
      </c>
      <c r="AZ19" t="str">
        <f>NormalizeData!BW5</f>
        <v>20.00uM</v>
      </c>
      <c r="BA19" t="str">
        <f>NormalizeData!BX5</f>
        <v>10.00uM</v>
      </c>
      <c r="BB19" t="str">
        <f>NormalizeData!BY5</f>
        <v>5.00uM</v>
      </c>
      <c r="BC19" t="str">
        <f>NormalizeData!BZ5</f>
        <v>2.50uM</v>
      </c>
      <c r="BD19" t="str">
        <f>NormalizeData!CA5</f>
        <v>1.25uM</v>
      </c>
      <c r="BE19" t="str">
        <f>NormalizeData!CB5</f>
        <v>0.63uM</v>
      </c>
      <c r="BF19" t="str">
        <f>NormalizeData!CC5</f>
        <v>0.31uM</v>
      </c>
      <c r="BG19" t="str">
        <f>NormalizeData!CD5</f>
        <v>0.16uM</v>
      </c>
    </row>
    <row r="20" spans="1:59" s="5" customFormat="1">
      <c r="A20" s="65">
        <f>B2</f>
        <v>25.565999999999999</v>
      </c>
      <c r="B20" s="71" t="s">
        <v>30</v>
      </c>
      <c r="C20" t="str">
        <f>IF(NormalizeData!C5="","",NormalizeData!C5)</f>
        <v/>
      </c>
      <c r="D20" t="str">
        <f>IF(NormalizeData!D5="","",NormalizeData!D5)</f>
        <v/>
      </c>
      <c r="E20" t="str">
        <f>IF(NormalizeData!E5="","",NormalizeData!E5)</f>
        <v/>
      </c>
      <c r="F20" t="str">
        <f>IF(NormalizeData!F5="","",NormalizeData!F5)</f>
        <v/>
      </c>
      <c r="G20" t="str">
        <f>IF(NormalizeData!G5="","",NormalizeData!G5)</f>
        <v>2.00uM</v>
      </c>
      <c r="H20" t="str">
        <f>IF(NormalizeData!H5="","",NormalizeData!H5)</f>
        <v>2.00uM</v>
      </c>
      <c r="I20" t="str">
        <f>IF(NormalizeData!I5="","",NormalizeData!I5)</f>
        <v>2.00uM</v>
      </c>
      <c r="J20" t="str">
        <f>IF(NormalizeData!J5="","",NormalizeData!J5)</f>
        <v>2.00uM</v>
      </c>
      <c r="K20" t="str">
        <f>IF(NormalizeData!K5="","",NormalizeData!K5)</f>
        <v>100.00pM</v>
      </c>
      <c r="L20" t="str">
        <f>IF(NormalizeData!L5="","",NormalizeData!L5)</f>
        <v>100.00pM</v>
      </c>
      <c r="M20" t="str">
        <f>IF(NormalizeData!M5="","",NormalizeData!M5)</f>
        <v>100.00pM</v>
      </c>
      <c r="N20" t="str">
        <f>IF(NormalizeData!N5="","",NormalizeData!N5)</f>
        <v>100.00pM</v>
      </c>
      <c r="O20" s="4">
        <f>IF(NormalizeData!O5="","",NormalizeData!O5)</f>
        <v>5.0000000000000001E-3</v>
      </c>
      <c r="P20" s="4">
        <f>IF(NormalizeData!P5="","",NormalizeData!P5)</f>
        <v>5.0000000000000001E-3</v>
      </c>
      <c r="Q20" s="4">
        <f>IF(NormalizeData!Q5="","",NormalizeData!Q5)</f>
        <v>1.2999999999999999E-3</v>
      </c>
      <c r="R20" s="4">
        <f>IF(NormalizeData!R5="","",NormalizeData!R5)</f>
        <v>1.2999999999999999E-3</v>
      </c>
      <c r="S20"/>
      <c r="T20" s="71"/>
      <c r="U20" s="68" t="s">
        <v>106</v>
      </c>
      <c r="V20"/>
      <c r="W20" t="str">
        <f>G20</f>
        <v>2.00uM</v>
      </c>
      <c r="X20" t="str">
        <f>K20</f>
        <v>100.00pM</v>
      </c>
      <c r="Y20" s="4">
        <f>O20</f>
        <v>5.0000000000000001E-3</v>
      </c>
      <c r="Z20" s="4">
        <f>Q20</f>
        <v>1.2999999999999999E-3</v>
      </c>
      <c r="AA20"/>
      <c r="AB20" t="str">
        <f t="shared" si="4"/>
        <v>2.00uM</v>
      </c>
      <c r="AC20" t="str">
        <f t="shared" si="4"/>
        <v>100.00pM</v>
      </c>
      <c r="AD20">
        <f t="shared" si="4"/>
        <v>5.0000000000000001E-3</v>
      </c>
      <c r="AE20">
        <f t="shared" si="4"/>
        <v>1.2999999999999999E-3</v>
      </c>
      <c r="AF20"/>
      <c r="AG20" t="str">
        <f t="shared" si="4"/>
        <v>2.00uM</v>
      </c>
      <c r="AH20" t="str">
        <f t="shared" si="4"/>
        <v>100.00pM</v>
      </c>
      <c r="AI20">
        <f t="shared" si="4"/>
        <v>5.0000000000000001E-3</v>
      </c>
      <c r="AJ20">
        <f t="shared" si="4"/>
        <v>1.2999999999999999E-3</v>
      </c>
      <c r="AK20" s="20"/>
      <c r="AL20" s="20"/>
      <c r="AO20" s="71"/>
      <c r="AR20" t="str">
        <f>IF(NormalizeData!BO6="", "",NormalizeData!BO6)</f>
        <v/>
      </c>
      <c r="AS20" t="str">
        <f>IF(NormalizeData!BP6="", "",NormalizeData!BP6)</f>
        <v/>
      </c>
      <c r="AT20" t="str">
        <f>IF(NormalizeData!BQ6="", "",NormalizeData!BQ6)</f>
        <v/>
      </c>
      <c r="AU20" t="str">
        <f>IF(NormalizeData!BR6="", "",NormalizeData!BR6)</f>
        <v/>
      </c>
      <c r="AV20" t="str">
        <f>IF(NormalizeData!BS6="", "",NormalizeData!BS6)</f>
        <v/>
      </c>
      <c r="AW20" t="str">
        <f>IF(NormalizeData!BT6="", "",NormalizeData!BT6)</f>
        <v/>
      </c>
      <c r="AX20" t="str">
        <f>IF(NormalizeData!BU6="", "",NormalizeData!BU6)</f>
        <v/>
      </c>
      <c r="AY20" t="str">
        <f>IF(NormalizeData!BV6="", "",NormalizeData!BV6)</f>
        <v/>
      </c>
      <c r="AZ20" t="str">
        <f>IF(NormalizeData!BW6="", "",NormalizeData!BW6)</f>
        <v/>
      </c>
      <c r="BA20" t="str">
        <f>IF(NormalizeData!BX6="", "",NormalizeData!BX6)</f>
        <v/>
      </c>
      <c r="BB20" t="str">
        <f>IF(NormalizeData!BY6="", "",NormalizeData!BY6)</f>
        <v/>
      </c>
      <c r="BC20" t="str">
        <f>IF(NormalizeData!BZ6="", "",NormalizeData!BZ6)</f>
        <v/>
      </c>
      <c r="BD20" t="str">
        <f>IF(NormalizeData!CA6="", "",NormalizeData!CA6)</f>
        <v/>
      </c>
      <c r="BE20" t="str">
        <f>IF(NormalizeData!CB6="", "",NormalizeData!CB6)</f>
        <v/>
      </c>
      <c r="BF20" t="str">
        <f>IF(NormalizeData!CC6="", "",NormalizeData!CC6)</f>
        <v/>
      </c>
      <c r="BG20" t="str">
        <f>IF(NormalizeData!CD6="", "",NormalizeData!CD6)</f>
        <v/>
      </c>
    </row>
    <row r="21" spans="1:59">
      <c r="A21" t="s">
        <v>23</v>
      </c>
      <c r="B21" s="71"/>
      <c r="C21" t="str">
        <f>NormalizeData!C8</f>
        <v>F10</v>
      </c>
      <c r="D21" t="str">
        <f>NormalizeData!D8</f>
        <v>F11</v>
      </c>
      <c r="E21" t="str">
        <f>NormalizeData!E8</f>
        <v>G10</v>
      </c>
      <c r="F21" t="str">
        <f>NormalizeData!F8</f>
        <v>G11</v>
      </c>
      <c r="G21" t="str">
        <f>NormalizeData!G8</f>
        <v>A10</v>
      </c>
      <c r="H21" t="str">
        <f>NormalizeData!H8</f>
        <v>A11</v>
      </c>
      <c r="I21" t="str">
        <f>NormalizeData!I8</f>
        <v>H10</v>
      </c>
      <c r="J21" t="str">
        <f>NormalizeData!J8</f>
        <v>H11</v>
      </c>
      <c r="K21" t="str">
        <f>NormalizeData!K8</f>
        <v>B10</v>
      </c>
      <c r="L21" t="str">
        <f>NormalizeData!L8</f>
        <v>B11</v>
      </c>
      <c r="M21" t="str">
        <f>NormalizeData!M8</f>
        <v>C10</v>
      </c>
      <c r="N21" t="str">
        <f>NormalizeData!N8</f>
        <v>C11</v>
      </c>
      <c r="O21" t="str">
        <f>NormalizeData!O8</f>
        <v>D10</v>
      </c>
      <c r="P21" t="str">
        <f>NormalizeData!P8</f>
        <v>D11</v>
      </c>
      <c r="Q21" t="str">
        <f>NormalizeData!Q8</f>
        <v>E10</v>
      </c>
      <c r="R21" t="str">
        <f>NormalizeData!R8</f>
        <v>E11</v>
      </c>
      <c r="T21" s="71"/>
      <c r="U21" s="68"/>
      <c r="W21" t="str">
        <f>W20&amp;" "&amp;W19</f>
        <v>2.00uM MG132</v>
      </c>
      <c r="X21" t="str">
        <f>X20&amp;" "&amp;X19</f>
        <v>100.00pM R1881</v>
      </c>
      <c r="Y21" t="str">
        <f>"0.5%"&amp;" "&amp;Y19</f>
        <v>0.5% DMSO</v>
      </c>
      <c r="Z21" t="str">
        <f>"0.13%"&amp;" "&amp;Z19</f>
        <v>0.13% DMSO</v>
      </c>
      <c r="AO21" s="71"/>
      <c r="AR21" t="str">
        <f>IF(NormalizeData!BO7="", "",NormalizeData!BO7)</f>
        <v/>
      </c>
      <c r="AS21" t="str">
        <f>IF(NormalizeData!BP7="", "",NormalizeData!BP7)</f>
        <v/>
      </c>
      <c r="AT21" t="str">
        <f>IF(NormalizeData!BQ7="", "",NormalizeData!BQ7)</f>
        <v/>
      </c>
      <c r="AU21" t="str">
        <f>IF(NormalizeData!BR7="", "",NormalizeData!BR7)</f>
        <v/>
      </c>
      <c r="AV21" t="str">
        <f>IF(NormalizeData!BS7="", "",NormalizeData!BS7)</f>
        <v/>
      </c>
      <c r="AW21" t="str">
        <f>IF(NormalizeData!BT7="", "",NormalizeData!BT7)</f>
        <v/>
      </c>
      <c r="AX21" t="str">
        <f>IF(NormalizeData!BU7="", "",NormalizeData!BU7)</f>
        <v/>
      </c>
      <c r="AY21" t="str">
        <f>IF(NormalizeData!BV7="", "",NormalizeData!BV7)</f>
        <v/>
      </c>
      <c r="AZ21" t="str">
        <f>IF(NormalizeData!BW7="", "",NormalizeData!BW7)</f>
        <v/>
      </c>
      <c r="BA21" t="str">
        <f>IF(NormalizeData!BX7="", "",NormalizeData!BX7)</f>
        <v/>
      </c>
      <c r="BB21" t="str">
        <f>IF(NormalizeData!BY7="", "",NormalizeData!BY7)</f>
        <v/>
      </c>
      <c r="BC21" t="str">
        <f>IF(NormalizeData!BZ7="", "",NormalizeData!BZ7)</f>
        <v/>
      </c>
      <c r="BD21" t="str">
        <f>IF(NormalizeData!CA7="", "",NormalizeData!CA7)</f>
        <v/>
      </c>
      <c r="BE21" t="str">
        <f>IF(NormalizeData!CB7="", "",NormalizeData!CB7)</f>
        <v/>
      </c>
      <c r="BF21" t="str">
        <f>IF(NormalizeData!CC7="", "",NormalizeData!CC7)</f>
        <v/>
      </c>
      <c r="BG21" t="str">
        <f>IF(NormalizeData!CD7="", "",NormalizeData!CD7)</f>
        <v/>
      </c>
    </row>
    <row r="22" spans="1:59">
      <c r="A22">
        <f>NormalizeData!A9</f>
        <v>2.222E-3</v>
      </c>
      <c r="B22" s="6">
        <f>A22-A$20</f>
        <v>-25.563777999999999</v>
      </c>
      <c r="C22">
        <f>IF(BinaryData!C9=0," ",NormalizeData!C9)</f>
        <v>3.1280000000000001E-3</v>
      </c>
      <c r="D22">
        <f>IF(BinaryData!D9=0," ",NormalizeData!D9)</f>
        <v>2.947E-3</v>
      </c>
      <c r="E22">
        <f>IF(BinaryData!E9=0," ",NormalizeData!E9)</f>
        <v>5.509E-3</v>
      </c>
      <c r="F22">
        <f>IF(BinaryData!F9=0," ",NormalizeData!F9)</f>
        <v>-4.5199999999999998E-4</v>
      </c>
      <c r="G22">
        <f>IF(BinaryData!G9=0," ",NormalizeData!G9)</f>
        <v>-2.4589999999999998E-3</v>
      </c>
      <c r="H22">
        <f>IF(BinaryData!H9=0," ",NormalizeData!H9)</f>
        <v>6.8599999999999998E-4</v>
      </c>
      <c r="I22">
        <f>IF(BinaryData!I9=0," ",NormalizeData!I9)</f>
        <v>-3.8639999999999998E-3</v>
      </c>
      <c r="J22">
        <f>IF(BinaryData!J9=0," ",NormalizeData!J9)</f>
        <v>-5.0500000000000002E-4</v>
      </c>
      <c r="K22">
        <f>IF(BinaryData!K9=0," ",NormalizeData!K9)</f>
        <v>-1.8900000000000001E-4</v>
      </c>
      <c r="L22">
        <f>IF(BinaryData!L9=0," ",NormalizeData!L9)</f>
        <v>4.1339999999999997E-3</v>
      </c>
      <c r="M22">
        <f>IF(BinaryData!M9=0," ",NormalizeData!M9)</f>
        <v>-6.0999999999999999E-5</v>
      </c>
      <c r="N22">
        <f>IF(BinaryData!N9=0," ",NormalizeData!N9)</f>
        <v>-1.15E-3</v>
      </c>
      <c r="O22">
        <f>IF(BinaryData!O9=0," ",NormalizeData!O9)</f>
        <v>-2.392E-3</v>
      </c>
      <c r="P22">
        <f>IF(BinaryData!P9=0," ",NormalizeData!P9)</f>
        <v>-8.8999999999999995E-5</v>
      </c>
      <c r="Q22">
        <f>IF(BinaryData!Q9=0," ",NormalizeData!Q9)</f>
        <v>-1.219E-3</v>
      </c>
      <c r="R22">
        <f>IF(BinaryData!R9=0," ",NormalizeData!R9)</f>
        <v>9.3999999999999997E-4</v>
      </c>
      <c r="AP22" t="s">
        <v>42</v>
      </c>
      <c r="AQ22" t="s">
        <v>27</v>
      </c>
      <c r="AR22" t="str">
        <f>NormalizeData!BO8</f>
        <v>A2</v>
      </c>
      <c r="AS22" t="str">
        <f>NormalizeData!BP8</f>
        <v>A3</v>
      </c>
      <c r="AT22" t="str">
        <f>NormalizeData!BQ8</f>
        <v>A4</v>
      </c>
      <c r="AU22" t="str">
        <f>NormalizeData!BR8</f>
        <v>A5</v>
      </c>
      <c r="AV22" t="str">
        <f>NormalizeData!BS8</f>
        <v>A6</v>
      </c>
      <c r="AW22" t="str">
        <f>NormalizeData!BT8</f>
        <v>A7</v>
      </c>
      <c r="AX22" t="str">
        <f>NormalizeData!BU8</f>
        <v>A8</v>
      </c>
      <c r="AY22" t="str">
        <f>NormalizeData!BV8</f>
        <v>A9</v>
      </c>
      <c r="AZ22">
        <f>IF(BinaryData!BW9=0," ",NormalizeData!BW9)</f>
        <v>-1.9650000000000002E-3</v>
      </c>
      <c r="BA22">
        <f>IF(BinaryData!BX9=0," ",NormalizeData!BX9)</f>
        <v>9.8299999999999993E-4</v>
      </c>
      <c r="BB22">
        <f>IF(BinaryData!BY9=0," ",NormalizeData!BY9)</f>
        <v>-3.8210000000000002E-3</v>
      </c>
      <c r="BC22">
        <f>IF(BinaryData!BZ9=0," ",NormalizeData!BZ9)</f>
        <v>-6.3599999999999996E-4</v>
      </c>
      <c r="BD22">
        <f>IF(BinaryData!CA9=0," ",NormalizeData!CA9)</f>
        <v>7.0600000000000003E-4</v>
      </c>
      <c r="BE22">
        <f>IF(BinaryData!CB9=0," ",NormalizeData!CB9)</f>
        <v>2.2499999999999998E-3</v>
      </c>
      <c r="BF22">
        <f>IF(BinaryData!CC9=0," ",NormalizeData!CC9)</f>
        <v>-3.045E-3</v>
      </c>
      <c r="BG22">
        <f>IF(BinaryData!CD9=0," ",NormalizeData!CD9)</f>
        <v>-2.12E-4</v>
      </c>
    </row>
    <row r="23" spans="1:59">
      <c r="A23">
        <f>NormalizeData!A10</f>
        <v>2.1608329999999998</v>
      </c>
      <c r="B23" s="6">
        <f>A23-A$20</f>
        <v>-23.405166999999999</v>
      </c>
      <c r="C23">
        <f>IF(BinaryData!C10=0," ",NormalizeData!C10)</f>
        <v>0.11633400000000001</v>
      </c>
      <c r="D23">
        <f>IF(BinaryData!D10=0," ",NormalizeData!D10)</f>
        <v>0.108264</v>
      </c>
      <c r="E23">
        <f>IF(BinaryData!E10=0," ",NormalizeData!E10)</f>
        <v>0.10779900000000001</v>
      </c>
      <c r="F23">
        <f>IF(BinaryData!F10=0," ",NormalizeData!F10)</f>
        <v>9.6119999999999997E-2</v>
      </c>
      <c r="G23">
        <f>IF(BinaryData!G10=0," ",NormalizeData!G10)</f>
        <v>7.8654000000000002E-2</v>
      </c>
      <c r="H23">
        <f>IF(BinaryData!H10=0," ",NormalizeData!H10)</f>
        <v>8.6942000000000005E-2</v>
      </c>
      <c r="I23">
        <f>IF(BinaryData!I10=0," ",NormalizeData!I10)</f>
        <v>0.113082</v>
      </c>
      <c r="J23">
        <f>IF(BinaryData!J10=0," ",NormalizeData!J10)</f>
        <v>0.109337</v>
      </c>
      <c r="K23">
        <f>IF(BinaryData!K10=0," ",NormalizeData!K10)</f>
        <v>8.4061999999999998E-2</v>
      </c>
      <c r="L23">
        <f>IF(BinaryData!L10=0," ",NormalizeData!L10)</f>
        <v>8.1691E-2</v>
      </c>
      <c r="M23">
        <f>IF(BinaryData!M10=0," ",NormalizeData!M10)</f>
        <v>8.8480000000000003E-2</v>
      </c>
      <c r="N23">
        <f>IF(BinaryData!N10=0," ",NormalizeData!N10)</f>
        <v>8.3835000000000007E-2</v>
      </c>
      <c r="O23">
        <f>IF(BinaryData!O10=0," ",NormalizeData!O10)</f>
        <v>9.5001000000000002E-2</v>
      </c>
      <c r="P23">
        <f>IF(BinaryData!P10=0," ",NormalizeData!P10)</f>
        <v>9.7317000000000001E-2</v>
      </c>
      <c r="Q23">
        <f>IF(BinaryData!Q10=0," ",NormalizeData!Q10)</f>
        <v>0.10286099999999999</v>
      </c>
      <c r="R23">
        <f>IF(BinaryData!R10=0," ",NormalizeData!R10)</f>
        <v>0.102393</v>
      </c>
      <c r="T23" s="63">
        <f>B23</f>
        <v>-23.405166999999999</v>
      </c>
      <c r="U23" s="63">
        <f>A23</f>
        <v>2.1608329999999998</v>
      </c>
      <c r="V23">
        <f>AVERAGE(C23:F23)</f>
        <v>0.10712925000000001</v>
      </c>
      <c r="W23">
        <f>AVERAGE(G23:J23)</f>
        <v>9.7003750000000014E-2</v>
      </c>
      <c r="X23">
        <f>AVERAGE(K23:N23)</f>
        <v>8.4516999999999995E-2</v>
      </c>
      <c r="Y23">
        <f>AVERAGE(O23:P23)</f>
        <v>9.6158999999999994E-2</v>
      </c>
      <c r="Z23">
        <f>AVERAGE(Q23:R23)</f>
        <v>0.102627</v>
      </c>
      <c r="AA23">
        <f>STDEV(C23:F23)</f>
        <v>8.3200006159855587E-3</v>
      </c>
      <c r="AB23">
        <f>STDEV(G23:J23)</f>
        <v>1.6818356209312824E-2</v>
      </c>
      <c r="AC23">
        <f>STDEV(K23:N23)</f>
        <v>2.8497832666128618E-3</v>
      </c>
      <c r="AD23">
        <f>STDEV(O23:P23)</f>
        <v>1.637659305228043E-3</v>
      </c>
      <c r="AE23">
        <f>STDEV(Q23:R23)</f>
        <v>3.3092597359530158E-4</v>
      </c>
      <c r="AF23" s="4">
        <f>AA23/V23</f>
        <v>7.7663202309225146E-2</v>
      </c>
      <c r="AG23" s="4">
        <f>AB23/W23</f>
        <v>0.17337841278623581</v>
      </c>
      <c r="AH23" s="4">
        <f>AC23/X23</f>
        <v>3.3718462162794019E-2</v>
      </c>
      <c r="AI23" s="4">
        <f>AD23/Y23</f>
        <v>1.7030743926497189E-2</v>
      </c>
      <c r="AJ23" s="4">
        <f>AE23/Z23</f>
        <v>3.2245507867841952E-3</v>
      </c>
      <c r="AO23">
        <f>T23</f>
        <v>-23.405166999999999</v>
      </c>
      <c r="AP23">
        <f>V23</f>
        <v>0.10712925000000001</v>
      </c>
      <c r="AQ23">
        <f>AA23</f>
        <v>8.3200006159855587E-3</v>
      </c>
      <c r="AR23">
        <f>IF(BinaryData!BO10=0," ",NormalizeData!BO10)</f>
        <v>7.5839000000000004E-2</v>
      </c>
      <c r="AS23">
        <f>IF(BinaryData!BP10=0," ",NormalizeData!BP10)</f>
        <v>7.1396000000000001E-2</v>
      </c>
      <c r="AT23">
        <f>IF(BinaryData!BQ10=0," ",NormalizeData!BQ10)</f>
        <v>7.7977000000000005E-2</v>
      </c>
      <c r="AU23">
        <f>IF(BinaryData!BR10=0," ",NormalizeData!BR10)</f>
        <v>9.6749000000000002E-2</v>
      </c>
      <c r="AV23">
        <f>IF(BinaryData!BS10=0," ",NormalizeData!BS10)</f>
        <v>8.6350999999999997E-2</v>
      </c>
      <c r="AW23">
        <f>IF(BinaryData!BT10=0," ",NormalizeData!BT10)</f>
        <v>6.4952999999999997E-2</v>
      </c>
      <c r="AX23">
        <f>IF(BinaryData!BU10=0," ",NormalizeData!BU10)</f>
        <v>8.2977999999999996E-2</v>
      </c>
      <c r="AY23">
        <f>IF(BinaryData!BV10=0," ",NormalizeData!BV10)</f>
        <v>0.103535</v>
      </c>
      <c r="AZ23">
        <f>IF(BinaryData!BW10=0," ",NormalizeData!BW10)</f>
        <v>8.8442999999999994E-2</v>
      </c>
      <c r="BA23">
        <f>IF(BinaryData!BX10=0," ",NormalizeData!BX10)</f>
        <v>8.9666999999999997E-2</v>
      </c>
      <c r="BB23">
        <f>IF(BinaryData!BY10=0," ",NormalizeData!BY10)</f>
        <v>8.2518999999999995E-2</v>
      </c>
      <c r="BC23">
        <f>IF(BinaryData!BZ10=0," ",NormalizeData!BZ10)</f>
        <v>0.10169400000000001</v>
      </c>
      <c r="BD23">
        <f>IF(BinaryData!CA10=0," ",NormalizeData!CA10)</f>
        <v>9.9747000000000002E-2</v>
      </c>
      <c r="BE23">
        <f>IF(BinaryData!CB10=0," ",NormalizeData!CB10)</f>
        <v>0.122681</v>
      </c>
      <c r="BF23">
        <f>IF(BinaryData!CC10=0," ",NormalizeData!CC10)</f>
        <v>0.110788</v>
      </c>
      <c r="BG23">
        <f>IF(BinaryData!CD10=0," ",NormalizeData!CD10)</f>
        <v>0.100341</v>
      </c>
    </row>
    <row r="24" spans="1:59">
      <c r="A24">
        <f>NormalizeData!A11</f>
        <v>3.16</v>
      </c>
      <c r="B24" s="6">
        <f t="shared" ref="B24:B86" si="5">A24-A$20</f>
        <v>-22.405999999999999</v>
      </c>
      <c r="C24">
        <f>IF(BinaryData!C11=0," ",NormalizeData!C11)</f>
        <v>0.169909</v>
      </c>
      <c r="D24">
        <f>IF(BinaryData!D11=0," ",NormalizeData!D11)</f>
        <v>0.172564</v>
      </c>
      <c r="E24">
        <f>IF(BinaryData!E11=0," ",NormalizeData!E11)</f>
        <v>0.13553200000000001</v>
      </c>
      <c r="F24">
        <f>IF(BinaryData!F11=0," ",NormalizeData!F11)</f>
        <v>0.12723499999999999</v>
      </c>
      <c r="G24">
        <f>IF(BinaryData!G11=0," ",NormalizeData!G11)</f>
        <v>0.10792400000000001</v>
      </c>
      <c r="H24">
        <f>IF(BinaryData!H11=0," ",NormalizeData!H11)</f>
        <v>0.120645</v>
      </c>
      <c r="I24">
        <f>IF(BinaryData!I11=0," ",NormalizeData!I11)</f>
        <v>0.151672</v>
      </c>
      <c r="J24">
        <f>IF(BinaryData!J11=0," ",NormalizeData!J11)</f>
        <v>0.136855</v>
      </c>
      <c r="K24">
        <f>IF(BinaryData!K11=0," ",NormalizeData!K11)</f>
        <v>0.12002</v>
      </c>
      <c r="L24">
        <f>IF(BinaryData!L11=0," ",NormalizeData!L11)</f>
        <v>0.132574</v>
      </c>
      <c r="M24">
        <f>IF(BinaryData!M11=0," ",NormalizeData!M11)</f>
        <v>0.147977</v>
      </c>
      <c r="N24">
        <f>IF(BinaryData!N11=0," ",NormalizeData!N11)</f>
        <v>0.15518599999999999</v>
      </c>
      <c r="O24">
        <f>IF(BinaryData!O11=0," ",NormalizeData!O11)</f>
        <v>0.17132500000000001</v>
      </c>
      <c r="P24">
        <f>IF(BinaryData!P11=0," ",NormalizeData!P11)</f>
        <v>0.173101</v>
      </c>
      <c r="Q24">
        <f>IF(BinaryData!Q11=0," ",NormalizeData!Q11)</f>
        <v>0.16611699999999999</v>
      </c>
      <c r="R24">
        <f>IF(BinaryData!R11=0," ",NormalizeData!R11)</f>
        <v>0.18446799999999999</v>
      </c>
      <c r="T24" s="63">
        <f t="shared" ref="T24:T87" si="6">B24</f>
        <v>-22.405999999999999</v>
      </c>
      <c r="U24" s="63">
        <f t="shared" ref="U24:U87" si="7">A24</f>
        <v>3.16</v>
      </c>
      <c r="V24">
        <f t="shared" ref="V24:V87" si="8">AVERAGE(C24:F24)</f>
        <v>0.15131</v>
      </c>
      <c r="W24">
        <f t="shared" ref="W24:W87" si="9">AVERAGE(G24:J24)</f>
        <v>0.129274</v>
      </c>
      <c r="X24">
        <f t="shared" ref="X24:X87" si="10">AVERAGE(K24:N24)</f>
        <v>0.13893925000000001</v>
      </c>
      <c r="Y24">
        <f t="shared" ref="Y24:Y87" si="11">AVERAGE(O24:P24)</f>
        <v>0.172213</v>
      </c>
      <c r="Z24">
        <f t="shared" ref="Z24:Z87" si="12">AVERAGE(Q24:R24)</f>
        <v>0.17529249999999999</v>
      </c>
      <c r="AA24">
        <f t="shared" ref="AA24:AA87" si="13">STDEV(C24:F24)</f>
        <v>2.3282369767701924E-2</v>
      </c>
      <c r="AB24">
        <f t="shared" ref="AB24:AB87" si="14">STDEV(G24:J24)</f>
        <v>1.905626848747332E-2</v>
      </c>
      <c r="AC24">
        <f t="shared" ref="AC24:AC87" si="15">STDEV(K24:N24)</f>
        <v>1.5748991912182819E-2</v>
      </c>
      <c r="AD24">
        <f t="shared" ref="AD24:AD87" si="16">STDEV(O24:P24)</f>
        <v>1.2558216433873083E-3</v>
      </c>
      <c r="AE24">
        <f t="shared" ref="AE24:AE87" si="17">STDEV(Q24:R24)</f>
        <v>1.2976116541554339E-2</v>
      </c>
      <c r="AF24" s="4">
        <f t="shared" ref="AF24:AF87" si="18">AA24/V24</f>
        <v>0.15387198313199341</v>
      </c>
      <c r="AG24" s="4">
        <f t="shared" ref="AG24:AG87" si="19">AB24/W24</f>
        <v>0.14740990831469067</v>
      </c>
      <c r="AH24" s="4">
        <f t="shared" ref="AH24:AH87" si="20">AC24/X24</f>
        <v>0.11335164046288444</v>
      </c>
      <c r="AI24" s="4">
        <f t="shared" ref="AI24:AI87" si="21">AD24/Y24</f>
        <v>7.2922580954243197E-3</v>
      </c>
      <c r="AJ24" s="4">
        <f t="shared" ref="AJ24:AJ87" si="22">AE24/Z24</f>
        <v>7.4025509029504055E-2</v>
      </c>
      <c r="AO24">
        <f t="shared" ref="AO24:AO87" si="23">T24</f>
        <v>-22.405999999999999</v>
      </c>
      <c r="AP24">
        <f t="shared" ref="AP24:AP87" si="24">V24</f>
        <v>0.15131</v>
      </c>
      <c r="AQ24">
        <f t="shared" ref="AQ24:AQ87" si="25">AA24</f>
        <v>2.3282369767701924E-2</v>
      </c>
      <c r="AR24">
        <f>IF(BinaryData!BO11=0," ",NormalizeData!BO11)</f>
        <v>0.11174199999999999</v>
      </c>
      <c r="AS24">
        <f>IF(BinaryData!BP11=0," ",NormalizeData!BP11)</f>
        <v>0.120034</v>
      </c>
      <c r="AT24">
        <f>IF(BinaryData!BQ11=0," ",NormalizeData!BQ11)</f>
        <v>0.12239700000000001</v>
      </c>
      <c r="AU24">
        <f>IF(BinaryData!BR11=0," ",NormalizeData!BR11)</f>
        <v>0.14238600000000001</v>
      </c>
      <c r="AV24">
        <f>IF(BinaryData!BS11=0," ",NormalizeData!BS11)</f>
        <v>0.126497</v>
      </c>
      <c r="AW24">
        <f>IF(BinaryData!BT11=0," ",NormalizeData!BT11)</f>
        <v>0.121599</v>
      </c>
      <c r="AX24">
        <f>IF(BinaryData!BU11=0," ",NormalizeData!BU11)</f>
        <v>0.119815</v>
      </c>
      <c r="AY24">
        <f>IF(BinaryData!BV11=0," ",NormalizeData!BV11)</f>
        <v>0.14260300000000001</v>
      </c>
      <c r="AZ24">
        <f>IF(BinaryData!BW11=0," ",NormalizeData!BW11)</f>
        <v>0.109111</v>
      </c>
      <c r="BA24">
        <f>IF(BinaryData!BX11=0," ",NormalizeData!BX11)</f>
        <v>0.120182</v>
      </c>
      <c r="BB24">
        <f>IF(BinaryData!BY11=0," ",NormalizeData!BY11)</f>
        <v>9.6057000000000003E-2</v>
      </c>
      <c r="BC24">
        <f>IF(BinaryData!BZ11=0," ",NormalizeData!BZ11)</f>
        <v>0.13486699999999999</v>
      </c>
      <c r="BD24">
        <f>IF(BinaryData!CA11=0," ",NormalizeData!CA11)</f>
        <v>0.127862</v>
      </c>
      <c r="BE24">
        <f>IF(BinaryData!CB11=0," ",NormalizeData!CB11)</f>
        <v>0.15817899999999999</v>
      </c>
      <c r="BF24">
        <f>IF(BinaryData!CC11=0," ",NormalizeData!CC11)</f>
        <v>0.14438999999999999</v>
      </c>
      <c r="BG24">
        <f>IF(BinaryData!CD11=0," ",NormalizeData!CD11)</f>
        <v>0.123511</v>
      </c>
    </row>
    <row r="25" spans="1:59">
      <c r="A25">
        <f>NormalizeData!A12</f>
        <v>4.1580560000000002</v>
      </c>
      <c r="B25" s="6">
        <f t="shared" si="5"/>
        <v>-21.407944000000001</v>
      </c>
      <c r="C25">
        <f>IF(BinaryData!C12=0," ",NormalizeData!C12)</f>
        <v>0.19694</v>
      </c>
      <c r="D25">
        <f>IF(BinaryData!D12=0," ",NormalizeData!D12)</f>
        <v>0.201433</v>
      </c>
      <c r="E25">
        <f>IF(BinaryData!E12=0," ",NormalizeData!E12)</f>
        <v>0.15859999999999999</v>
      </c>
      <c r="F25">
        <f>IF(BinaryData!F12=0," ",NormalizeData!F12)</f>
        <v>0.154136</v>
      </c>
      <c r="G25">
        <f>IF(BinaryData!G12=0," ",NormalizeData!G12)</f>
        <v>0.13567599999999999</v>
      </c>
      <c r="H25">
        <f>IF(BinaryData!H12=0," ",NormalizeData!H12)</f>
        <v>0.153165</v>
      </c>
      <c r="I25">
        <f>IF(BinaryData!I12=0," ",NormalizeData!I12)</f>
        <v>0.19439200000000001</v>
      </c>
      <c r="J25">
        <f>IF(BinaryData!J12=0," ",NormalizeData!J12)</f>
        <v>0.17202799999999999</v>
      </c>
      <c r="K25">
        <f>IF(BinaryData!K12=0," ",NormalizeData!K12)</f>
        <v>0.15171799999999999</v>
      </c>
      <c r="L25">
        <f>IF(BinaryData!L12=0," ",NormalizeData!L12)</f>
        <v>0.17627799999999999</v>
      </c>
      <c r="M25">
        <f>IF(BinaryData!M12=0," ",NormalizeData!M12)</f>
        <v>0.17927100000000001</v>
      </c>
      <c r="N25">
        <f>IF(BinaryData!N12=0," ",NormalizeData!N12)</f>
        <v>0.18489900000000001</v>
      </c>
      <c r="O25">
        <f>IF(BinaryData!O12=0," ",NormalizeData!O12)</f>
        <v>0.19730700000000001</v>
      </c>
      <c r="P25">
        <f>IF(BinaryData!P12=0," ",NormalizeData!P12)</f>
        <v>0.19858700000000001</v>
      </c>
      <c r="Q25">
        <f>IF(BinaryData!Q12=0," ",NormalizeData!Q12)</f>
        <v>0.18750800000000001</v>
      </c>
      <c r="R25">
        <f>IF(BinaryData!R12=0," ",NormalizeData!R12)</f>
        <v>0.21482899999999999</v>
      </c>
      <c r="T25" s="63">
        <f t="shared" si="6"/>
        <v>-21.407944000000001</v>
      </c>
      <c r="U25" s="63">
        <f t="shared" si="7"/>
        <v>4.1580560000000002</v>
      </c>
      <c r="V25">
        <f t="shared" si="8"/>
        <v>0.17777725</v>
      </c>
      <c r="W25">
        <f t="shared" si="9"/>
        <v>0.16381525</v>
      </c>
      <c r="X25">
        <f t="shared" si="10"/>
        <v>0.17304149999999999</v>
      </c>
      <c r="Y25">
        <f t="shared" si="11"/>
        <v>0.19794700000000001</v>
      </c>
      <c r="Z25">
        <f t="shared" si="12"/>
        <v>0.2011685</v>
      </c>
      <c r="AA25">
        <f t="shared" si="13"/>
        <v>2.4856126774901847E-2</v>
      </c>
      <c r="AB25">
        <f t="shared" si="14"/>
        <v>2.5216609068561685E-2</v>
      </c>
      <c r="AC25">
        <f t="shared" si="15"/>
        <v>1.4658030347446647E-2</v>
      </c>
      <c r="AD25">
        <f t="shared" si="16"/>
        <v>9.0509667991878315E-4</v>
      </c>
      <c r="AE25">
        <f t="shared" si="17"/>
        <v>1.9318864368797654E-2</v>
      </c>
      <c r="AF25" s="4">
        <f t="shared" si="18"/>
        <v>0.13981612818795344</v>
      </c>
      <c r="AG25" s="4">
        <f t="shared" si="19"/>
        <v>0.15393322092150569</v>
      </c>
      <c r="AH25" s="4">
        <f t="shared" si="20"/>
        <v>8.4708178948094237E-2</v>
      </c>
      <c r="AI25" s="4">
        <f t="shared" si="21"/>
        <v>4.5724192835394483E-3</v>
      </c>
      <c r="AJ25" s="4">
        <f t="shared" si="22"/>
        <v>9.6033247594914981E-2</v>
      </c>
      <c r="AO25">
        <f t="shared" si="23"/>
        <v>-21.407944000000001</v>
      </c>
      <c r="AP25">
        <f t="shared" si="24"/>
        <v>0.17777725</v>
      </c>
      <c r="AQ25">
        <f t="shared" si="25"/>
        <v>2.4856126774901847E-2</v>
      </c>
      <c r="AR25">
        <f>IF(BinaryData!BO12=0," ",NormalizeData!BO12)</f>
        <v>0.147864</v>
      </c>
      <c r="AS25">
        <f>IF(BinaryData!BP12=0," ",NormalizeData!BP12)</f>
        <v>0.15443699999999999</v>
      </c>
      <c r="AT25">
        <f>IF(BinaryData!BQ12=0," ",NormalizeData!BQ12)</f>
        <v>0.14849300000000001</v>
      </c>
      <c r="AU25">
        <f>IF(BinaryData!BR12=0," ",NormalizeData!BR12)</f>
        <v>0.17225299999999999</v>
      </c>
      <c r="AV25">
        <f>IF(BinaryData!BS12=0," ",NormalizeData!BS12)</f>
        <v>0.16472400000000001</v>
      </c>
      <c r="AW25">
        <f>IF(BinaryData!BT12=0," ",NormalizeData!BT12)</f>
        <v>0.151201</v>
      </c>
      <c r="AX25">
        <f>IF(BinaryData!BU12=0," ",NormalizeData!BU12)</f>
        <v>0.157808</v>
      </c>
      <c r="AY25">
        <f>IF(BinaryData!BV12=0," ",NormalizeData!BV12)</f>
        <v>0.155227</v>
      </c>
      <c r="AZ25">
        <f>IF(BinaryData!BW12=0," ",NormalizeData!BW12)</f>
        <v>0.14142399999999999</v>
      </c>
      <c r="BA25">
        <f>IF(BinaryData!BX12=0," ",NormalizeData!BX12)</f>
        <v>0.15435599999999999</v>
      </c>
      <c r="BB25">
        <f>IF(BinaryData!BY12=0," ",NormalizeData!BY12)</f>
        <v>0.128965</v>
      </c>
      <c r="BC25">
        <f>IF(BinaryData!BZ12=0," ",NormalizeData!BZ12)</f>
        <v>0.17147299999999999</v>
      </c>
      <c r="BD25">
        <f>IF(BinaryData!CA12=0," ",NormalizeData!CA12)</f>
        <v>0.160777</v>
      </c>
      <c r="BE25">
        <f>IF(BinaryData!CB12=0," ",NormalizeData!CB12)</f>
        <v>0.19641500000000001</v>
      </c>
      <c r="BF25">
        <f>IF(BinaryData!CC12=0," ",NormalizeData!CC12)</f>
        <v>0.18097299999999999</v>
      </c>
      <c r="BG25">
        <f>IF(BinaryData!CD12=0," ",NormalizeData!CD12)</f>
        <v>0.15526799999999999</v>
      </c>
    </row>
    <row r="26" spans="1:59">
      <c r="A26">
        <f>NormalizeData!A13</f>
        <v>5.1558330000000003</v>
      </c>
      <c r="B26" s="6">
        <f t="shared" si="5"/>
        <v>-20.410166999999998</v>
      </c>
      <c r="C26">
        <f>IF(BinaryData!C13=0," ",NormalizeData!C13)</f>
        <v>0.21291099999999999</v>
      </c>
      <c r="D26">
        <f>IF(BinaryData!D13=0," ",NormalizeData!D13)</f>
        <v>0.219471</v>
      </c>
      <c r="E26">
        <f>IF(BinaryData!E13=0," ",NormalizeData!E13)</f>
        <v>0.175481</v>
      </c>
      <c r="F26">
        <f>IF(BinaryData!F13=0," ",NormalizeData!F13)</f>
        <v>0.17224100000000001</v>
      </c>
      <c r="G26">
        <f>IF(BinaryData!G13=0," ",NormalizeData!G13)</f>
        <v>0.15945300000000001</v>
      </c>
      <c r="H26">
        <f>IF(BinaryData!H13=0," ",NormalizeData!H13)</f>
        <v>0.17755399999999999</v>
      </c>
      <c r="I26">
        <f>IF(BinaryData!I13=0," ",NormalizeData!I13)</f>
        <v>0.22114400000000001</v>
      </c>
      <c r="J26">
        <f>IF(BinaryData!J13=0," ",NormalizeData!J13)</f>
        <v>0.19867399999999999</v>
      </c>
      <c r="K26">
        <f>IF(BinaryData!K13=0," ",NormalizeData!K13)</f>
        <v>0.171238</v>
      </c>
      <c r="L26">
        <f>IF(BinaryData!L13=0," ",NormalizeData!L13)</f>
        <v>0.20296800000000001</v>
      </c>
      <c r="M26">
        <f>IF(BinaryData!M13=0," ",NormalizeData!M13)</f>
        <v>0.2049</v>
      </c>
      <c r="N26">
        <f>IF(BinaryData!N13=0," ",NormalizeData!N13)</f>
        <v>0.204149</v>
      </c>
      <c r="O26">
        <f>IF(BinaryData!O13=0," ",NormalizeData!O13)</f>
        <v>0.217504</v>
      </c>
      <c r="P26">
        <f>IF(BinaryData!P13=0," ",NormalizeData!P13)</f>
        <v>0.21285000000000001</v>
      </c>
      <c r="Q26">
        <f>IF(BinaryData!Q13=0," ",NormalizeData!Q13)</f>
        <v>0.198769</v>
      </c>
      <c r="R26">
        <f>IF(BinaryData!R13=0," ",NormalizeData!R13)</f>
        <v>0.23283499999999999</v>
      </c>
      <c r="T26" s="63">
        <f t="shared" si="6"/>
        <v>-20.410166999999998</v>
      </c>
      <c r="U26" s="63">
        <f t="shared" si="7"/>
        <v>5.1558330000000003</v>
      </c>
      <c r="V26">
        <f t="shared" si="8"/>
        <v>0.195026</v>
      </c>
      <c r="W26">
        <f t="shared" si="9"/>
        <v>0.18920625000000002</v>
      </c>
      <c r="X26">
        <f t="shared" si="10"/>
        <v>0.19581375000000001</v>
      </c>
      <c r="Y26">
        <f t="shared" si="11"/>
        <v>0.21517700000000001</v>
      </c>
      <c r="Z26">
        <f t="shared" si="12"/>
        <v>0.21580199999999999</v>
      </c>
      <c r="AA26">
        <f t="shared" si="13"/>
        <v>2.4621091906466379E-2</v>
      </c>
      <c r="AB26">
        <f t="shared" si="14"/>
        <v>2.6650134338310573E-2</v>
      </c>
      <c r="AC26">
        <f t="shared" si="15"/>
        <v>1.6403120767605982E-2</v>
      </c>
      <c r="AD26">
        <f t="shared" si="16"/>
        <v>3.2908749596421861E-3</v>
      </c>
      <c r="AE26">
        <f t="shared" si="17"/>
        <v>2.4088299607900918E-2</v>
      </c>
      <c r="AF26" s="4">
        <f t="shared" si="18"/>
        <v>0.12624517708647245</v>
      </c>
      <c r="AG26" s="4">
        <f t="shared" si="19"/>
        <v>0.140852293929564</v>
      </c>
      <c r="AH26" s="4">
        <f t="shared" si="20"/>
        <v>8.3768993585006071E-2</v>
      </c>
      <c r="AI26" s="4">
        <f t="shared" si="21"/>
        <v>1.5293804447697412E-2</v>
      </c>
      <c r="AJ26" s="4">
        <f t="shared" si="22"/>
        <v>0.11162222596593599</v>
      </c>
      <c r="AO26">
        <f t="shared" si="23"/>
        <v>-20.410166999999998</v>
      </c>
      <c r="AP26">
        <f t="shared" si="24"/>
        <v>0.195026</v>
      </c>
      <c r="AQ26">
        <f t="shared" si="25"/>
        <v>2.4621091906466379E-2</v>
      </c>
      <c r="AR26">
        <f>IF(BinaryData!BO13=0," ",NormalizeData!BO13)</f>
        <v>0.173987</v>
      </c>
      <c r="AS26">
        <f>IF(BinaryData!BP13=0," ",NormalizeData!BP13)</f>
        <v>0.17369599999999999</v>
      </c>
      <c r="AT26">
        <f>IF(BinaryData!BQ13=0," ",NormalizeData!BQ13)</f>
        <v>0.17299100000000001</v>
      </c>
      <c r="AU26">
        <f>IF(BinaryData!BR13=0," ",NormalizeData!BR13)</f>
        <v>0.1946</v>
      </c>
      <c r="AV26">
        <f>IF(BinaryData!BS13=0," ",NormalizeData!BS13)</f>
        <v>0.18736800000000001</v>
      </c>
      <c r="AW26">
        <f>IF(BinaryData!BT13=0," ",NormalizeData!BT13)</f>
        <v>0.177396</v>
      </c>
      <c r="AX26">
        <f>IF(BinaryData!BU13=0," ",NormalizeData!BU13)</f>
        <v>0.18693899999999999</v>
      </c>
      <c r="AY26">
        <f>IF(BinaryData!BV13=0," ",NormalizeData!BV13)</f>
        <v>0.16770599999999999</v>
      </c>
      <c r="AZ26">
        <f>IF(BinaryData!BW13=0," ",NormalizeData!BW13)</f>
        <v>0.16517799999999999</v>
      </c>
      <c r="BA26"/>
      <c r="BB26">
        <f>IF(BinaryData!BY13=0," ",NormalizeData!BY13)</f>
        <v>0.14760799999999999</v>
      </c>
      <c r="BC26">
        <f>IF(BinaryData!BZ13=0," ",NormalizeData!BZ13)</f>
        <v>0.19624</v>
      </c>
      <c r="BD26">
        <f>IF(BinaryData!CA13=0," ",NormalizeData!CA13)</f>
        <v>0.184449</v>
      </c>
      <c r="BE26">
        <f>IF(BinaryData!CB13=0," ",NormalizeData!CB13)</f>
        <v>0.218247</v>
      </c>
      <c r="BF26">
        <f>IF(BinaryData!CC13=0," ",NormalizeData!CC13)</f>
        <v>0.20322499999999999</v>
      </c>
      <c r="BG26">
        <f>IF(BinaryData!CD13=0," ",NormalizeData!CD13)</f>
        <v>0.175094</v>
      </c>
    </row>
    <row r="27" spans="1:59">
      <c r="A27">
        <f>NormalizeData!A14</f>
        <v>6.1524999999999999</v>
      </c>
      <c r="B27" s="6">
        <f t="shared" si="5"/>
        <v>-19.413499999999999</v>
      </c>
      <c r="C27">
        <f>IF(BinaryData!C14=0," ",NormalizeData!C14)</f>
        <v>0.229851</v>
      </c>
      <c r="D27">
        <f>IF(BinaryData!D14=0," ",NormalizeData!D14)</f>
        <v>0.23794000000000001</v>
      </c>
      <c r="E27">
        <f>IF(BinaryData!E14=0," ",NormalizeData!E14)</f>
        <v>0.191307</v>
      </c>
      <c r="F27">
        <f>IF(BinaryData!F14=0," ",NormalizeData!F14)</f>
        <v>0.189744</v>
      </c>
      <c r="G27">
        <f>IF(BinaryData!G14=0," ",NormalizeData!G14)</f>
        <v>0.186002</v>
      </c>
      <c r="H27">
        <f>IF(BinaryData!H14=0," ",NormalizeData!H14)</f>
        <v>0.20430200000000001</v>
      </c>
      <c r="I27">
        <f>IF(BinaryData!I14=0," ",NormalizeData!I14)</f>
        <v>0.247782</v>
      </c>
      <c r="J27">
        <f>IF(BinaryData!J14=0," ",NormalizeData!J14)</f>
        <v>0.22520000000000001</v>
      </c>
      <c r="K27">
        <f>IF(BinaryData!K14=0," ",NormalizeData!K14)</f>
        <v>0.195769</v>
      </c>
      <c r="L27">
        <f>IF(BinaryData!L14=0," ",NormalizeData!L14)</f>
        <v>0.22284499999999999</v>
      </c>
      <c r="M27">
        <f>IF(BinaryData!M14=0," ",NormalizeData!M14)</f>
        <v>0.22247500000000001</v>
      </c>
      <c r="N27">
        <f>IF(BinaryData!N14=0," ",NormalizeData!N14)</f>
        <v>0.22523099999999999</v>
      </c>
      <c r="O27">
        <f>IF(BinaryData!O14=0," ",NormalizeData!O14)</f>
        <v>0.23591000000000001</v>
      </c>
      <c r="P27">
        <f>IF(BinaryData!P14=0," ",NormalizeData!P14)</f>
        <v>0.23338</v>
      </c>
      <c r="Q27">
        <f>IF(BinaryData!Q14=0," ",NormalizeData!Q14)</f>
        <v>0.21514</v>
      </c>
      <c r="R27">
        <f>IF(BinaryData!R14=0," ",NormalizeData!R14)</f>
        <v>0.25305800000000001</v>
      </c>
      <c r="T27" s="63">
        <f t="shared" si="6"/>
        <v>-19.413499999999999</v>
      </c>
      <c r="U27" s="63">
        <f t="shared" si="7"/>
        <v>6.1524999999999999</v>
      </c>
      <c r="V27">
        <f t="shared" si="8"/>
        <v>0.2122105</v>
      </c>
      <c r="W27">
        <f t="shared" si="9"/>
        <v>0.2158215</v>
      </c>
      <c r="X27">
        <f t="shared" si="10"/>
        <v>0.21657999999999999</v>
      </c>
      <c r="Y27">
        <f t="shared" si="11"/>
        <v>0.23464499999999999</v>
      </c>
      <c r="Z27">
        <f t="shared" si="12"/>
        <v>0.234099</v>
      </c>
      <c r="AA27">
        <f t="shared" si="13"/>
        <v>2.5264562434366634E-2</v>
      </c>
      <c r="AB27">
        <f t="shared" si="14"/>
        <v>2.6654150915007582E-2</v>
      </c>
      <c r="AC27">
        <f t="shared" si="15"/>
        <v>1.3927655605544912E-2</v>
      </c>
      <c r="AD27">
        <f t="shared" si="16"/>
        <v>1.7889801564019683E-3</v>
      </c>
      <c r="AE27">
        <f t="shared" si="17"/>
        <v>2.6812074929031513E-2</v>
      </c>
      <c r="AF27" s="4">
        <f t="shared" si="18"/>
        <v>0.11905425242561812</v>
      </c>
      <c r="AG27" s="4">
        <f t="shared" si="19"/>
        <v>0.12350090660572548</v>
      </c>
      <c r="AH27" s="4">
        <f t="shared" si="20"/>
        <v>6.4307210294325012E-2</v>
      </c>
      <c r="AI27" s="4">
        <f t="shared" si="21"/>
        <v>7.6241989234885395E-3</v>
      </c>
      <c r="AJ27" s="4">
        <f t="shared" si="22"/>
        <v>0.11453306049590777</v>
      </c>
      <c r="AO27">
        <f t="shared" si="23"/>
        <v>-19.413499999999999</v>
      </c>
      <c r="AP27">
        <f t="shared" si="24"/>
        <v>0.2122105</v>
      </c>
      <c r="AQ27">
        <f t="shared" si="25"/>
        <v>2.5264562434366634E-2</v>
      </c>
      <c r="AR27">
        <f>IF(BinaryData!BO14=0," ",NormalizeData!BO14)</f>
        <v>0.198125</v>
      </c>
      <c r="AS27">
        <f>IF(BinaryData!BP14=0," ",NormalizeData!BP14)</f>
        <v>0.194771</v>
      </c>
      <c r="AT27">
        <f>IF(BinaryData!BQ14=0," ",NormalizeData!BQ14)</f>
        <v>0.19206899999999999</v>
      </c>
      <c r="AU27">
        <f>IF(BinaryData!BR14=0," ",NormalizeData!BR14)</f>
        <v>0.20952799999999999</v>
      </c>
      <c r="AV27">
        <f>IF(BinaryData!BS14=0," ",NormalizeData!BS14)</f>
        <v>0.20999599999999999</v>
      </c>
      <c r="AW27">
        <f>IF(BinaryData!BT14=0," ",NormalizeData!BT14)</f>
        <v>0.20323099999999999</v>
      </c>
      <c r="AX27">
        <f>IF(BinaryData!BU14=0," ",NormalizeData!BU14)</f>
        <v>0.208873</v>
      </c>
      <c r="AY27">
        <f>IF(BinaryData!BV14=0," ",NormalizeData!BV14)</f>
        <v>0.190803</v>
      </c>
      <c r="AZ27">
        <f>IF(BinaryData!BW14=0," ",NormalizeData!BW14)</f>
        <v>0.18920999999999999</v>
      </c>
      <c r="BA27">
        <f>IF(BinaryData!BX14=0," ",NormalizeData!BX14)</f>
        <v>0.199625</v>
      </c>
      <c r="BB27">
        <f>IF(BinaryData!BY14=0," ",NormalizeData!BY14)</f>
        <v>0.17138999999999999</v>
      </c>
      <c r="BC27">
        <f>IF(BinaryData!BZ14=0," ",NormalizeData!BZ14)</f>
        <v>0.21965499999999999</v>
      </c>
      <c r="BD27">
        <f>IF(BinaryData!CA14=0," ",NormalizeData!CA14)</f>
        <v>0.20647399999999999</v>
      </c>
      <c r="BE27">
        <f>IF(BinaryData!CB14=0," ",NormalizeData!CB14)</f>
        <v>0.24487400000000001</v>
      </c>
      <c r="BF27">
        <f>IF(BinaryData!CC14=0," ",NormalizeData!CC14)</f>
        <v>0.22545100000000001</v>
      </c>
      <c r="BG27">
        <f>IF(BinaryData!CD14=0," ",NormalizeData!CD14)</f>
        <v>0.196633</v>
      </c>
    </row>
    <row r="28" spans="1:59">
      <c r="A28">
        <f>NormalizeData!A15</f>
        <v>7.148333</v>
      </c>
      <c r="B28" s="6">
        <f t="shared" si="5"/>
        <v>-18.417666999999998</v>
      </c>
      <c r="C28">
        <f>IF(BinaryData!C15=0," ",NormalizeData!C15)</f>
        <v>0.254469</v>
      </c>
      <c r="D28">
        <f>IF(BinaryData!D15=0," ",NormalizeData!D15)</f>
        <v>0.26096900000000001</v>
      </c>
      <c r="E28">
        <f>IF(BinaryData!E15=0," ",NormalizeData!E15)</f>
        <v>0.211424</v>
      </c>
      <c r="F28">
        <f>IF(BinaryData!F15=0," ",NormalizeData!F15)</f>
        <v>0.21709999999999999</v>
      </c>
      <c r="G28">
        <f>IF(BinaryData!G15=0," ",NormalizeData!G15)</f>
        <v>0.21013899999999999</v>
      </c>
      <c r="H28">
        <f>IF(BinaryData!H15=0," ",NormalizeData!H15)</f>
        <v>0.23396400000000001</v>
      </c>
      <c r="I28">
        <f>IF(BinaryData!I15=0," ",NormalizeData!I15)</f>
        <v>0.27321400000000001</v>
      </c>
      <c r="J28">
        <f>IF(BinaryData!J15=0," ",NormalizeData!J15)</f>
        <v>0.25423699999999999</v>
      </c>
      <c r="K28">
        <f>IF(BinaryData!K15=0," ",NormalizeData!K15)</f>
        <v>0.21973599999999999</v>
      </c>
      <c r="L28">
        <f>IF(BinaryData!L15=0," ",NormalizeData!L15)</f>
        <v>0.248894</v>
      </c>
      <c r="M28">
        <f>IF(BinaryData!M15=0," ",NormalizeData!M15)</f>
        <v>0.24855099999999999</v>
      </c>
      <c r="N28">
        <f>IF(BinaryData!N15=0," ",NormalizeData!N15)</f>
        <v>0.245307</v>
      </c>
      <c r="O28">
        <f>IF(BinaryData!O15=0," ",NormalizeData!O15)</f>
        <v>0.25546400000000002</v>
      </c>
      <c r="P28">
        <f>IF(BinaryData!P15=0," ",NormalizeData!P15)</f>
        <v>0.25701299999999999</v>
      </c>
      <c r="Q28">
        <f>IF(BinaryData!Q15=0," ",NormalizeData!Q15)</f>
        <v>0.23277200000000001</v>
      </c>
      <c r="R28">
        <f>IF(BinaryData!R15=0," ",NormalizeData!R15)</f>
        <v>0.27692899999999998</v>
      </c>
      <c r="T28" s="63">
        <f t="shared" si="6"/>
        <v>-18.417666999999998</v>
      </c>
      <c r="U28" s="63">
        <f t="shared" si="7"/>
        <v>7.148333</v>
      </c>
      <c r="V28">
        <f t="shared" si="8"/>
        <v>0.23599050000000002</v>
      </c>
      <c r="W28">
        <f t="shared" si="9"/>
        <v>0.24288850000000001</v>
      </c>
      <c r="X28">
        <f t="shared" si="10"/>
        <v>0.240622</v>
      </c>
      <c r="Y28">
        <f t="shared" si="11"/>
        <v>0.25623850000000004</v>
      </c>
      <c r="Z28">
        <f t="shared" si="12"/>
        <v>0.25485049999999998</v>
      </c>
      <c r="AA28">
        <f t="shared" si="13"/>
        <v>2.5336037160534799E-2</v>
      </c>
      <c r="AB28">
        <f t="shared" si="14"/>
        <v>2.7083825757574703E-2</v>
      </c>
      <c r="AC28">
        <f t="shared" si="15"/>
        <v>1.4017480111156456E-2</v>
      </c>
      <c r="AD28">
        <f t="shared" si="16"/>
        <v>1.0953084040579389E-3</v>
      </c>
      <c r="AE28">
        <f t="shared" si="17"/>
        <v>3.1223714136854361E-2</v>
      </c>
      <c r="AF28" s="4">
        <f t="shared" si="18"/>
        <v>0.10736041137475787</v>
      </c>
      <c r="AG28" s="4">
        <f t="shared" si="19"/>
        <v>0.11150723792017614</v>
      </c>
      <c r="AH28" s="4">
        <f t="shared" si="20"/>
        <v>5.8255189098072729E-2</v>
      </c>
      <c r="AI28" s="4">
        <f t="shared" si="21"/>
        <v>4.2745660939239758E-3</v>
      </c>
      <c r="AJ28" s="4">
        <f t="shared" si="22"/>
        <v>0.12251776683527936</v>
      </c>
      <c r="AO28">
        <f t="shared" si="23"/>
        <v>-18.417666999999998</v>
      </c>
      <c r="AP28">
        <f t="shared" si="24"/>
        <v>0.23599050000000002</v>
      </c>
      <c r="AQ28">
        <f t="shared" si="25"/>
        <v>2.5336037160534799E-2</v>
      </c>
      <c r="AR28">
        <f>IF(BinaryData!BO15=0," ",NormalizeData!BO15)</f>
        <v>0.21711</v>
      </c>
      <c r="AS28">
        <f>IF(BinaryData!BP15=0," ",NormalizeData!BP15)</f>
        <v>0.21826899999999999</v>
      </c>
      <c r="AT28">
        <f>IF(BinaryData!BQ15=0," ",NormalizeData!BQ15)</f>
        <v>0.211502</v>
      </c>
      <c r="AU28">
        <f>IF(BinaryData!BR15=0," ",NormalizeData!BR15)</f>
        <v>0.23445299999999999</v>
      </c>
      <c r="AV28">
        <f>IF(BinaryData!BS15=0," ",NormalizeData!BS15)</f>
        <v>0.233011</v>
      </c>
      <c r="AW28">
        <f>IF(BinaryData!BT15=0," ",NormalizeData!BT15)</f>
        <v>0.228968</v>
      </c>
      <c r="AX28">
        <f>IF(BinaryData!BU15=0," ",NormalizeData!BU15)</f>
        <v>0.23629900000000001</v>
      </c>
      <c r="AY28">
        <f>IF(BinaryData!BV15=0," ",NormalizeData!BV15)</f>
        <v>0.219611</v>
      </c>
      <c r="AZ28">
        <f>IF(BinaryData!BW15=0," ",NormalizeData!BW15)</f>
        <v>0.21664</v>
      </c>
      <c r="BA28">
        <f>IF(BinaryData!BX15=0," ",NormalizeData!BX15)</f>
        <v>0.22431599999999999</v>
      </c>
      <c r="BB28">
        <f>IF(BinaryData!BY15=0," ",NormalizeData!BY15)</f>
        <v>0.19798099999999999</v>
      </c>
      <c r="BC28">
        <f>IF(BinaryData!BZ15=0," ",NormalizeData!BZ15)</f>
        <v>0.245225</v>
      </c>
      <c r="BD28">
        <f>IF(BinaryData!CA15=0," ",NormalizeData!CA15)</f>
        <v>0.23505000000000001</v>
      </c>
      <c r="BE28">
        <f>IF(BinaryData!CB15=0," ",NormalizeData!CB15)</f>
        <v>0.27171099999999998</v>
      </c>
      <c r="BF28">
        <f>IF(BinaryData!CC15=0," ",NormalizeData!CC15)</f>
        <v>0.251531</v>
      </c>
      <c r="BG28">
        <f>IF(BinaryData!CD15=0," ",NormalizeData!CD15)</f>
        <v>0.22509799999999999</v>
      </c>
    </row>
    <row r="29" spans="1:59">
      <c r="A29">
        <f>NormalizeData!A16</f>
        <v>8.1475000000000009</v>
      </c>
      <c r="B29" s="6">
        <f t="shared" si="5"/>
        <v>-17.418499999999998</v>
      </c>
      <c r="C29">
        <f>IF(BinaryData!C16=0," ",NormalizeData!C16)</f>
        <v>0.28020499999999998</v>
      </c>
      <c r="D29">
        <f>IF(BinaryData!D16=0," ",NormalizeData!D16)</f>
        <v>0.29023199999999999</v>
      </c>
      <c r="E29">
        <f>IF(BinaryData!E16=0," ",NormalizeData!E16)</f>
        <v>0.239622</v>
      </c>
      <c r="F29">
        <f>IF(BinaryData!F16=0," ",NormalizeData!F16)</f>
        <v>0.242091</v>
      </c>
      <c r="G29">
        <f>IF(BinaryData!G16=0," ",NormalizeData!G16)</f>
        <v>0.245725</v>
      </c>
      <c r="H29">
        <f>IF(BinaryData!H16=0," ",NormalizeData!H16)</f>
        <v>0.26645999999999997</v>
      </c>
      <c r="I29">
        <f>IF(BinaryData!I16=0," ",NormalizeData!I16)</f>
        <v>0.303263</v>
      </c>
      <c r="J29">
        <f>IF(BinaryData!J16=0," ",NormalizeData!J16)</f>
        <v>0.28855399999999998</v>
      </c>
      <c r="K29">
        <f>IF(BinaryData!K16=0," ",NormalizeData!K16)</f>
        <v>0.25084099999999998</v>
      </c>
      <c r="L29">
        <f>IF(BinaryData!L16=0," ",NormalizeData!L16)</f>
        <v>0.28288799999999997</v>
      </c>
      <c r="M29">
        <f>IF(BinaryData!M16=0," ",NormalizeData!M16)</f>
        <v>0.27679199999999998</v>
      </c>
      <c r="N29">
        <f>IF(BinaryData!N16=0," ",NormalizeData!N16)</f>
        <v>0.27346700000000002</v>
      </c>
      <c r="O29">
        <f>IF(BinaryData!O16=0," ",NormalizeData!O16)</f>
        <v>0.28542400000000001</v>
      </c>
      <c r="P29">
        <f>IF(BinaryData!P16=0," ",NormalizeData!P16)</f>
        <v>0.28429700000000002</v>
      </c>
      <c r="Q29">
        <f>IF(BinaryData!Q16=0," ",NormalizeData!Q16)</f>
        <v>0.26525700000000002</v>
      </c>
      <c r="R29">
        <f>IF(BinaryData!R16=0," ",NormalizeData!R16)</f>
        <v>0.30465199999999998</v>
      </c>
      <c r="T29" s="63">
        <f t="shared" si="6"/>
        <v>-17.418499999999998</v>
      </c>
      <c r="U29" s="63">
        <f t="shared" si="7"/>
        <v>8.1475000000000009</v>
      </c>
      <c r="V29">
        <f t="shared" si="8"/>
        <v>0.26303749999999998</v>
      </c>
      <c r="W29">
        <f t="shared" si="9"/>
        <v>0.27600049999999998</v>
      </c>
      <c r="X29">
        <f t="shared" si="10"/>
        <v>0.27099699999999993</v>
      </c>
      <c r="Y29">
        <f t="shared" si="11"/>
        <v>0.28486050000000002</v>
      </c>
      <c r="Z29">
        <f t="shared" si="12"/>
        <v>0.2849545</v>
      </c>
      <c r="AA29">
        <f t="shared" si="13"/>
        <v>2.5957050352457225E-2</v>
      </c>
      <c r="AB29">
        <f t="shared" si="14"/>
        <v>2.5222088923534204E-2</v>
      </c>
      <c r="AC29">
        <f t="shared" si="15"/>
        <v>1.3992178076816108E-2</v>
      </c>
      <c r="AD29">
        <f t="shared" si="16"/>
        <v>7.9690934239723139E-4</v>
      </c>
      <c r="AE29">
        <f t="shared" si="17"/>
        <v>2.7856471644844012E-2</v>
      </c>
      <c r="AF29" s="4">
        <f t="shared" si="18"/>
        <v>9.8681938326121668E-2</v>
      </c>
      <c r="AG29" s="4">
        <f t="shared" si="19"/>
        <v>9.1384214606619218E-2</v>
      </c>
      <c r="AH29" s="4">
        <f t="shared" si="20"/>
        <v>5.1632224994432083E-2</v>
      </c>
      <c r="AI29" s="4">
        <f t="shared" si="21"/>
        <v>2.7975424546303591E-3</v>
      </c>
      <c r="AJ29" s="4">
        <f t="shared" si="22"/>
        <v>9.7757612688495921E-2</v>
      </c>
      <c r="AO29">
        <f t="shared" si="23"/>
        <v>-17.418499999999998</v>
      </c>
      <c r="AP29">
        <f t="shared" si="24"/>
        <v>0.26303749999999998</v>
      </c>
      <c r="AQ29">
        <f t="shared" si="25"/>
        <v>2.5957050352457225E-2</v>
      </c>
      <c r="AR29">
        <f>IF(BinaryData!BO16=0," ",NormalizeData!BO16)</f>
        <v>0.249718</v>
      </c>
      <c r="AS29">
        <f>IF(BinaryData!BP16=0," ",NormalizeData!BP16)</f>
        <v>0.247868</v>
      </c>
      <c r="AT29">
        <f>IF(BinaryData!BQ16=0," ",NormalizeData!BQ16)</f>
        <v>0.24746099999999999</v>
      </c>
      <c r="AU29">
        <f>IF(BinaryData!BR16=0," ",NormalizeData!BR16)</f>
        <v>0.26716600000000001</v>
      </c>
      <c r="AV29">
        <f>IF(BinaryData!BS16=0," ",NormalizeData!BS16)</f>
        <v>0.26471</v>
      </c>
      <c r="AW29">
        <f>IF(BinaryData!BT16=0," ",NormalizeData!BT16)</f>
        <v>0.25703199999999998</v>
      </c>
      <c r="AX29">
        <f>IF(BinaryData!BU16=0," ",NormalizeData!BU16)</f>
        <v>0.27216299999999999</v>
      </c>
      <c r="AY29">
        <f>IF(BinaryData!BV16=0," ",NormalizeData!BV16)</f>
        <v>0.25025700000000001</v>
      </c>
      <c r="AZ29">
        <f>IF(BinaryData!BW16=0," ",NormalizeData!BW16)</f>
        <v>0.25240200000000002</v>
      </c>
      <c r="BA29">
        <f>IF(BinaryData!BX16=0," ",NormalizeData!BX16)</f>
        <v>0.256662</v>
      </c>
      <c r="BB29">
        <f>IF(BinaryData!BY16=0," ",NormalizeData!BY16)</f>
        <v>0.23100200000000001</v>
      </c>
      <c r="BC29">
        <f>IF(BinaryData!BZ16=0," ",NormalizeData!BZ16)</f>
        <v>0.27946399999999999</v>
      </c>
      <c r="BD29">
        <f>IF(BinaryData!CA16=0," ",NormalizeData!CA16)</f>
        <v>0.26488</v>
      </c>
      <c r="BE29">
        <f>IF(BinaryData!CB16=0," ",NormalizeData!CB16)</f>
        <v>0.30292599999999997</v>
      </c>
      <c r="BF29">
        <f>IF(BinaryData!CC16=0," ",NormalizeData!CC16)</f>
        <v>0.28299400000000002</v>
      </c>
      <c r="BG29">
        <f>IF(BinaryData!CD16=0," ",NormalizeData!CD16)</f>
        <v>0.25894200000000001</v>
      </c>
    </row>
    <row r="30" spans="1:59">
      <c r="A30">
        <f>NormalizeData!A17</f>
        <v>9.1458329999999997</v>
      </c>
      <c r="B30" s="6">
        <f t="shared" si="5"/>
        <v>-16.420166999999999</v>
      </c>
      <c r="C30">
        <f>IF(BinaryData!C17=0," ",NormalizeData!C17)</f>
        <v>0.31227500000000002</v>
      </c>
      <c r="D30">
        <f>IF(BinaryData!D17=0," ",NormalizeData!D17)</f>
        <v>0.32522899999999999</v>
      </c>
      <c r="E30">
        <f>IF(BinaryData!E17=0," ",NormalizeData!E17)</f>
        <v>0.27513399999999999</v>
      </c>
      <c r="F30">
        <f>IF(BinaryData!F17=0," ",NormalizeData!F17)</f>
        <v>0.28126699999999999</v>
      </c>
      <c r="G30">
        <f>IF(BinaryData!G17=0," ",NormalizeData!G17)</f>
        <v>0.28245300000000001</v>
      </c>
      <c r="H30">
        <f>IF(BinaryData!H17=0," ",NormalizeData!H17)</f>
        <v>0.30172900000000002</v>
      </c>
      <c r="I30">
        <f>IF(BinaryData!I17=0," ",NormalizeData!I17)</f>
        <v>0.344057</v>
      </c>
      <c r="J30">
        <f>IF(BinaryData!J17=0," ",NormalizeData!J17)</f>
        <v>0.32752999999999999</v>
      </c>
      <c r="K30">
        <f>IF(BinaryData!K17=0," ",NormalizeData!K17)</f>
        <v>0.28631600000000001</v>
      </c>
      <c r="L30">
        <f>IF(BinaryData!L17=0," ",NormalizeData!L17)</f>
        <v>0.32053199999999998</v>
      </c>
      <c r="M30">
        <f>IF(BinaryData!M17=0," ",NormalizeData!M17)</f>
        <v>0.30834400000000001</v>
      </c>
      <c r="N30">
        <f>IF(BinaryData!N17=0," ",NormalizeData!N17)</f>
        <v>0.30584</v>
      </c>
      <c r="O30">
        <f>IF(BinaryData!O17=0," ",NormalizeData!O17)</f>
        <v>0.32181900000000002</v>
      </c>
      <c r="P30">
        <f>IF(BinaryData!P17=0," ",NormalizeData!P17)</f>
        <v>0.320739</v>
      </c>
      <c r="Q30">
        <f>IF(BinaryData!Q17=0," ",NormalizeData!Q17)</f>
        <v>0.29545900000000003</v>
      </c>
      <c r="R30">
        <f>IF(BinaryData!R17=0," ",NormalizeData!R17)</f>
        <v>0.33892800000000001</v>
      </c>
      <c r="T30" s="63">
        <f t="shared" si="6"/>
        <v>-16.420166999999999</v>
      </c>
      <c r="U30" s="63">
        <f t="shared" si="7"/>
        <v>9.1458329999999997</v>
      </c>
      <c r="V30">
        <f t="shared" si="8"/>
        <v>0.29847625</v>
      </c>
      <c r="W30">
        <f t="shared" si="9"/>
        <v>0.31394224999999998</v>
      </c>
      <c r="X30">
        <f t="shared" si="10"/>
        <v>0.30525800000000003</v>
      </c>
      <c r="Y30">
        <f t="shared" si="11"/>
        <v>0.32127899999999998</v>
      </c>
      <c r="Z30">
        <f t="shared" si="12"/>
        <v>0.31719350000000002</v>
      </c>
      <c r="AA30">
        <f t="shared" si="13"/>
        <v>2.4132509572151843E-2</v>
      </c>
      <c r="AB30">
        <f t="shared" si="14"/>
        <v>2.7277960937662955E-2</v>
      </c>
      <c r="AC30">
        <f t="shared" si="15"/>
        <v>1.4165175137168841E-2</v>
      </c>
      <c r="AD30">
        <f t="shared" si="16"/>
        <v>7.6367532368148928E-4</v>
      </c>
      <c r="AE30">
        <f t="shared" si="17"/>
        <v>3.0737224671398021E-2</v>
      </c>
      <c r="AF30" s="4">
        <f t="shared" si="18"/>
        <v>8.0852361191725786E-2</v>
      </c>
      <c r="AG30" s="4">
        <f t="shared" si="19"/>
        <v>8.688846734602608E-2</v>
      </c>
      <c r="AH30" s="4">
        <f t="shared" si="20"/>
        <v>4.6403943998744798E-2</v>
      </c>
      <c r="AI30" s="4">
        <f t="shared" si="21"/>
        <v>2.3769848750820606E-3</v>
      </c>
      <c r="AJ30" s="4">
        <f t="shared" si="22"/>
        <v>9.6903702854560445E-2</v>
      </c>
      <c r="AO30">
        <f t="shared" si="23"/>
        <v>-16.420166999999999</v>
      </c>
      <c r="AP30">
        <f t="shared" si="24"/>
        <v>0.29847625</v>
      </c>
      <c r="AQ30">
        <f t="shared" si="25"/>
        <v>2.4132509572151843E-2</v>
      </c>
      <c r="AR30">
        <f>IF(BinaryData!BO17=0," ",NormalizeData!BO17)</f>
        <v>0.28764200000000001</v>
      </c>
      <c r="AS30">
        <f>IF(BinaryData!BP17=0," ",NormalizeData!BP17)</f>
        <v>0.283773</v>
      </c>
      <c r="AT30">
        <f>IF(BinaryData!BQ17=0," ",NormalizeData!BQ17)</f>
        <v>0.28279100000000001</v>
      </c>
      <c r="AU30">
        <f>IF(BinaryData!BR17=0," ",NormalizeData!BR17)</f>
        <v>0.30155100000000001</v>
      </c>
      <c r="AV30">
        <f>IF(BinaryData!BS17=0," ",NormalizeData!BS17)</f>
        <v>0.30352600000000002</v>
      </c>
      <c r="AW30">
        <f>IF(BinaryData!BT17=0," ",NormalizeData!BT17)</f>
        <v>0.28920499999999999</v>
      </c>
      <c r="AX30">
        <f>IF(BinaryData!BU17=0," ",NormalizeData!BU17)</f>
        <v>0.30803900000000001</v>
      </c>
      <c r="AY30">
        <f>IF(BinaryData!BV17=0," ",NormalizeData!BV17)</f>
        <v>0.289302</v>
      </c>
      <c r="AZ30">
        <f>IF(BinaryData!BW17=0," ",NormalizeData!BW17)</f>
        <v>0.29504000000000002</v>
      </c>
      <c r="BA30">
        <f>IF(BinaryData!BX17=0," ",NormalizeData!BX17)</f>
        <v>0.291271</v>
      </c>
      <c r="BB30">
        <f>IF(BinaryData!BY17=0," ",NormalizeData!BY17)</f>
        <v>0.27026499999999998</v>
      </c>
      <c r="BC30">
        <f>IF(BinaryData!BZ17=0," ",NormalizeData!BZ17)</f>
        <v>0.32121699999999997</v>
      </c>
      <c r="BD30">
        <f>IF(BinaryData!CA17=0," ",NormalizeData!CA17)</f>
        <v>0.30268200000000001</v>
      </c>
      <c r="BE30">
        <f>IF(BinaryData!CB17=0," ",NormalizeData!CB17)</f>
        <v>0.33987600000000001</v>
      </c>
      <c r="BF30">
        <f>IF(BinaryData!CC17=0," ",NormalizeData!CC17)</f>
        <v>0.32196000000000002</v>
      </c>
      <c r="BG30">
        <f>IF(BinaryData!CD17=0," ",NormalizeData!CD17)</f>
        <v>0.29450599999999999</v>
      </c>
    </row>
    <row r="31" spans="1:59">
      <c r="A31">
        <f>NormalizeData!A18</f>
        <v>10.144444</v>
      </c>
      <c r="B31" s="6">
        <f t="shared" si="5"/>
        <v>-15.421555999999999</v>
      </c>
      <c r="C31">
        <f>IF(BinaryData!C18=0," ",NormalizeData!C18)</f>
        <v>0.35003200000000001</v>
      </c>
      <c r="D31">
        <f>IF(BinaryData!D18=0," ",NormalizeData!D18)</f>
        <v>0.36082999999999998</v>
      </c>
      <c r="E31">
        <f>IF(BinaryData!E18=0," ",NormalizeData!E18)</f>
        <v>0.317299</v>
      </c>
      <c r="F31">
        <f>IF(BinaryData!F18=0," ",NormalizeData!F18)</f>
        <v>0.31906400000000001</v>
      </c>
      <c r="G31">
        <f>IF(BinaryData!G18=0," ",NormalizeData!G18)</f>
        <v>0.33089099999999999</v>
      </c>
      <c r="H31">
        <f>IF(BinaryData!H18=0," ",NormalizeData!H18)</f>
        <v>0.34311900000000001</v>
      </c>
      <c r="I31">
        <f>IF(BinaryData!I18=0," ",NormalizeData!I18)</f>
        <v>0.382359</v>
      </c>
      <c r="J31">
        <f>IF(BinaryData!J18=0," ",NormalizeData!J18)</f>
        <v>0.37211</v>
      </c>
      <c r="K31">
        <f>IF(BinaryData!K18=0," ",NormalizeData!K18)</f>
        <v>0.33170899999999998</v>
      </c>
      <c r="L31">
        <f>IF(BinaryData!L18=0," ",NormalizeData!L18)</f>
        <v>0.35847400000000001</v>
      </c>
      <c r="M31">
        <f>IF(BinaryData!M18=0," ",NormalizeData!M18)</f>
        <v>0.349997</v>
      </c>
      <c r="N31">
        <f>IF(BinaryData!N18=0," ",NormalizeData!N18)</f>
        <v>0.345026</v>
      </c>
      <c r="O31">
        <f>IF(BinaryData!O18=0," ",NormalizeData!O18)</f>
        <v>0.36367699999999997</v>
      </c>
      <c r="P31">
        <f>IF(BinaryData!P18=0," ",NormalizeData!P18)</f>
        <v>0.35770299999999999</v>
      </c>
      <c r="Q31">
        <f>IF(BinaryData!Q18=0," ",NormalizeData!Q18)</f>
        <v>0.33729599999999998</v>
      </c>
      <c r="R31">
        <f>IF(BinaryData!R18=0," ",NormalizeData!R18)</f>
        <v>0.37436199999999997</v>
      </c>
      <c r="T31" s="63">
        <f t="shared" si="6"/>
        <v>-15.421555999999999</v>
      </c>
      <c r="U31" s="63">
        <f t="shared" si="7"/>
        <v>10.144444</v>
      </c>
      <c r="V31">
        <f t="shared" si="8"/>
        <v>0.33680624999999997</v>
      </c>
      <c r="W31">
        <f t="shared" si="9"/>
        <v>0.35711975000000001</v>
      </c>
      <c r="X31">
        <f t="shared" si="10"/>
        <v>0.34630149999999998</v>
      </c>
      <c r="Y31">
        <f t="shared" si="11"/>
        <v>0.36068999999999996</v>
      </c>
      <c r="Z31">
        <f t="shared" si="12"/>
        <v>0.35582899999999995</v>
      </c>
      <c r="AA31">
        <f t="shared" si="13"/>
        <v>2.1964981711427238E-2</v>
      </c>
      <c r="AB31">
        <f t="shared" si="14"/>
        <v>2.412257354118752E-2</v>
      </c>
      <c r="AC31">
        <f t="shared" si="15"/>
        <v>1.1201107579163783E-2</v>
      </c>
      <c r="AD31">
        <f t="shared" si="16"/>
        <v>4.2242559108084205E-3</v>
      </c>
      <c r="AE31">
        <f t="shared" si="17"/>
        <v>2.6209619951460563E-2</v>
      </c>
      <c r="AF31" s="4">
        <f t="shared" si="18"/>
        <v>6.5215481338090492E-2</v>
      </c>
      <c r="AG31" s="4">
        <f t="shared" si="19"/>
        <v>6.7547576243508003E-2</v>
      </c>
      <c r="AH31" s="4">
        <f t="shared" si="20"/>
        <v>3.2344958307035293E-2</v>
      </c>
      <c r="AI31" s="4">
        <f t="shared" si="21"/>
        <v>1.1711596969165823E-2</v>
      </c>
      <c r="AJ31" s="4">
        <f t="shared" si="22"/>
        <v>7.3657908578166953E-2</v>
      </c>
      <c r="AO31">
        <f t="shared" si="23"/>
        <v>-15.421555999999999</v>
      </c>
      <c r="AP31">
        <f t="shared" si="24"/>
        <v>0.33680624999999997</v>
      </c>
      <c r="AQ31">
        <f t="shared" si="25"/>
        <v>2.1964981711427238E-2</v>
      </c>
      <c r="AR31">
        <f>IF(BinaryData!BO18=0," ",NormalizeData!BO18)</f>
        <v>0.33106000000000002</v>
      </c>
      <c r="AS31">
        <f>IF(BinaryData!BP18=0," ",NormalizeData!BP18)</f>
        <v>0.33266099999999998</v>
      </c>
      <c r="AT31">
        <f>IF(BinaryData!BQ18=0," ",NormalizeData!BQ18)</f>
        <v>0.322907</v>
      </c>
      <c r="AU31">
        <f>IF(BinaryData!BR18=0," ",NormalizeData!BR18)</f>
        <v>0.34262300000000001</v>
      </c>
      <c r="AV31">
        <f>IF(BinaryData!BS18=0," ",NormalizeData!BS18)</f>
        <v>0.345329</v>
      </c>
      <c r="AW31">
        <f>IF(BinaryData!BT18=0," ",NormalizeData!BT18)</f>
        <v>0.33194800000000002</v>
      </c>
      <c r="AX31">
        <f>IF(BinaryData!BU18=0," ",NormalizeData!BU18)</f>
        <v>0.34887200000000002</v>
      </c>
      <c r="AY31">
        <f>IF(BinaryData!BV18=0," ",NormalizeData!BV18)</f>
        <v>0.332285</v>
      </c>
      <c r="AZ31">
        <f>IF(BinaryData!BW18=0," ",NormalizeData!BW18)</f>
        <v>0.33580500000000002</v>
      </c>
      <c r="BA31">
        <f>IF(BinaryData!BX18=0," ",NormalizeData!BX18)</f>
        <v>0.33448800000000001</v>
      </c>
      <c r="BB31">
        <f>IF(BinaryData!BY18=0," ",NormalizeData!BY18)</f>
        <v>0.312496</v>
      </c>
      <c r="BC31">
        <f>IF(BinaryData!BZ18=0," ",NormalizeData!BZ18)</f>
        <v>0.35903099999999999</v>
      </c>
      <c r="BD31">
        <f>IF(BinaryData!CA18=0," ",NormalizeData!CA18)</f>
        <v>0.34403299999999998</v>
      </c>
      <c r="BE31">
        <f>IF(BinaryData!CB18=0," ",NormalizeData!CB18)</f>
        <v>0.37742999999999999</v>
      </c>
      <c r="BF31">
        <f>IF(BinaryData!CC18=0," ",NormalizeData!CC18)</f>
        <v>0.36390899999999998</v>
      </c>
      <c r="BG31">
        <f>IF(BinaryData!CD18=0," ",NormalizeData!CD18)</f>
        <v>0.33576099999999998</v>
      </c>
    </row>
    <row r="32" spans="1:59">
      <c r="A32">
        <f>NormalizeData!A19</f>
        <v>11.141667</v>
      </c>
      <c r="B32" s="6">
        <f t="shared" si="5"/>
        <v>-14.424332999999999</v>
      </c>
      <c r="C32">
        <f>IF(BinaryData!C19=0," ",NormalizeData!C19)</f>
        <v>0.39180799999999999</v>
      </c>
      <c r="D32">
        <f>IF(BinaryData!D19=0," ",NormalizeData!D19)</f>
        <v>0.40441100000000002</v>
      </c>
      <c r="E32">
        <f>IF(BinaryData!E19=0," ",NormalizeData!E19)</f>
        <v>0.35567500000000002</v>
      </c>
      <c r="F32">
        <f>IF(BinaryData!F19=0," ",NormalizeData!F19)</f>
        <v>0.36301</v>
      </c>
      <c r="G32">
        <f>IF(BinaryData!G19=0," ",NormalizeData!G19)</f>
        <v>0.37526199999999998</v>
      </c>
      <c r="H32">
        <f>IF(BinaryData!H19=0," ",NormalizeData!H19)</f>
        <v>0.39142900000000003</v>
      </c>
      <c r="I32">
        <f>IF(BinaryData!I19=0," ",NormalizeData!I19)</f>
        <v>0.427979</v>
      </c>
      <c r="J32">
        <f>IF(BinaryData!J19=0," ",NormalizeData!J19)</f>
        <v>0.41655500000000001</v>
      </c>
      <c r="K32">
        <f>IF(BinaryData!K19=0," ",NormalizeData!K19)</f>
        <v>0.37353999999999998</v>
      </c>
      <c r="L32">
        <f>IF(BinaryData!L19=0," ",NormalizeData!L19)</f>
        <v>0.404887</v>
      </c>
      <c r="M32">
        <f>IF(BinaryData!M19=0," ",NormalizeData!M19)</f>
        <v>0.38939600000000002</v>
      </c>
      <c r="N32">
        <f>IF(BinaryData!N19=0," ",NormalizeData!N19)</f>
        <v>0.38050800000000001</v>
      </c>
      <c r="O32">
        <f>IF(BinaryData!O19=0," ",NormalizeData!O19)</f>
        <v>0.40559899999999999</v>
      </c>
      <c r="P32">
        <f>IF(BinaryData!P19=0," ",NormalizeData!P19)</f>
        <v>0.39890199999999998</v>
      </c>
      <c r="Q32">
        <f>IF(BinaryData!Q19=0," ",NormalizeData!Q19)</f>
        <v>0.38129000000000002</v>
      </c>
      <c r="R32">
        <f>IF(BinaryData!R19=0," ",NormalizeData!R19)</f>
        <v>0.41853299999999999</v>
      </c>
      <c r="T32" s="63">
        <f t="shared" si="6"/>
        <v>-14.424332999999999</v>
      </c>
      <c r="U32" s="63">
        <f t="shared" si="7"/>
        <v>11.141667</v>
      </c>
      <c r="V32">
        <f t="shared" si="8"/>
        <v>0.37872600000000001</v>
      </c>
      <c r="W32">
        <f t="shared" si="9"/>
        <v>0.40280624999999998</v>
      </c>
      <c r="X32">
        <f t="shared" si="10"/>
        <v>0.38708275000000003</v>
      </c>
      <c r="Y32">
        <f t="shared" si="11"/>
        <v>0.40225049999999996</v>
      </c>
      <c r="Z32">
        <f t="shared" si="12"/>
        <v>0.39991149999999998</v>
      </c>
      <c r="AA32">
        <f t="shared" si="13"/>
        <v>2.3160305164944033E-2</v>
      </c>
      <c r="AB32">
        <f t="shared" si="14"/>
        <v>2.3880417324312689E-2</v>
      </c>
      <c r="AC32">
        <f t="shared" si="15"/>
        <v>1.352745182644044E-2</v>
      </c>
      <c r="AD32">
        <f t="shared" si="16"/>
        <v>4.7354941136063151E-3</v>
      </c>
      <c r="AE32">
        <f t="shared" si="17"/>
        <v>2.6334777851730568E-2</v>
      </c>
      <c r="AF32" s="4">
        <f t="shared" si="18"/>
        <v>6.1153195621488972E-2</v>
      </c>
      <c r="AG32" s="4">
        <f t="shared" si="19"/>
        <v>5.9285121132834184E-2</v>
      </c>
      <c r="AH32" s="4">
        <f t="shared" si="20"/>
        <v>3.49471833256337E-2</v>
      </c>
      <c r="AI32" s="4">
        <f t="shared" si="21"/>
        <v>1.1772500254459138E-2</v>
      </c>
      <c r="AJ32" s="4">
        <f t="shared" si="22"/>
        <v>6.5851514276860174E-2</v>
      </c>
      <c r="AO32">
        <f t="shared" si="23"/>
        <v>-14.424332999999999</v>
      </c>
      <c r="AP32">
        <f t="shared" si="24"/>
        <v>0.37872600000000001</v>
      </c>
      <c r="AQ32">
        <f t="shared" si="25"/>
        <v>2.3160305164944033E-2</v>
      </c>
      <c r="AR32">
        <f>IF(BinaryData!BO19=0," ",NormalizeData!BO19)</f>
        <v>0.37690200000000001</v>
      </c>
      <c r="AS32">
        <f>IF(BinaryData!BP19=0," ",NormalizeData!BP19)</f>
        <v>0.38143100000000002</v>
      </c>
      <c r="AT32">
        <f>IF(BinaryData!BQ19=0," ",NormalizeData!BQ19)</f>
        <v>0.37061300000000003</v>
      </c>
      <c r="AU32">
        <f>IF(BinaryData!BR19=0," ",NormalizeData!BR19)</f>
        <v>0.392067</v>
      </c>
      <c r="AV32">
        <f>IF(BinaryData!BS19=0," ",NormalizeData!BS19)</f>
        <v>0.38889499999999999</v>
      </c>
      <c r="AW32">
        <f>IF(BinaryData!BT19=0," ",NormalizeData!BT19)</f>
        <v>0.37772600000000001</v>
      </c>
      <c r="AX32">
        <f>IF(BinaryData!BU19=0," ",NormalizeData!BU19)</f>
        <v>0.39766899999999999</v>
      </c>
      <c r="AY32">
        <f>IF(BinaryData!BV19=0," ",NormalizeData!BV19)</f>
        <v>0.37601000000000001</v>
      </c>
      <c r="AZ32">
        <f>IF(BinaryData!BW19=0," ",NormalizeData!BW19)</f>
        <v>0.384268</v>
      </c>
      <c r="BA32">
        <f>IF(BinaryData!BX19=0," ",NormalizeData!BX19)</f>
        <v>0.37538300000000002</v>
      </c>
      <c r="BB32">
        <f>IF(BinaryData!BY19=0," ",NormalizeData!BY19)</f>
        <v>0.36155100000000001</v>
      </c>
      <c r="BC32">
        <f>IF(BinaryData!BZ19=0," ",NormalizeData!BZ19)</f>
        <v>0.402833</v>
      </c>
      <c r="BD32">
        <f>IF(BinaryData!CA19=0," ",NormalizeData!CA19)</f>
        <v>0.38904499999999997</v>
      </c>
      <c r="BE32">
        <f>IF(BinaryData!CB19=0," ",NormalizeData!CB19)</f>
        <v>0.42239300000000002</v>
      </c>
      <c r="BF32">
        <f>IF(BinaryData!CC19=0," ",NormalizeData!CC19)</f>
        <v>0.40725</v>
      </c>
      <c r="BG32">
        <f>IF(BinaryData!CD19=0," ",NormalizeData!CD19)</f>
        <v>0.37986700000000001</v>
      </c>
    </row>
    <row r="33" spans="1:59">
      <c r="A33">
        <f>NormalizeData!A20</f>
        <v>12.137499999999999</v>
      </c>
      <c r="B33" s="6">
        <f t="shared" si="5"/>
        <v>-13.4285</v>
      </c>
      <c r="C33">
        <f>IF(BinaryData!C20=0," ",NormalizeData!C20)</f>
        <v>0.43645200000000001</v>
      </c>
      <c r="D33">
        <f>IF(BinaryData!D20=0," ",NormalizeData!D20)</f>
        <v>0.44546200000000002</v>
      </c>
      <c r="E33">
        <f>IF(BinaryData!E20=0," ",NormalizeData!E20)</f>
        <v>0.39815099999999998</v>
      </c>
      <c r="F33">
        <f>IF(BinaryData!F20=0," ",NormalizeData!F20)</f>
        <v>0.40876899999999999</v>
      </c>
      <c r="G33">
        <f>IF(BinaryData!G20=0," ",NormalizeData!G20)</f>
        <v>0.42025099999999999</v>
      </c>
      <c r="H33">
        <f>IF(BinaryData!H20=0," ",NormalizeData!H20)</f>
        <v>0.43551600000000001</v>
      </c>
      <c r="I33">
        <f>IF(BinaryData!I20=0," ",NormalizeData!I20)</f>
        <v>0.46622599999999997</v>
      </c>
      <c r="J33">
        <f>IF(BinaryData!J20=0," ",NormalizeData!J20)</f>
        <v>0.460789</v>
      </c>
      <c r="K33">
        <f>IF(BinaryData!K20=0," ",NormalizeData!K20)</f>
        <v>0.41913299999999998</v>
      </c>
      <c r="L33">
        <f>IF(BinaryData!L20=0," ",NormalizeData!L20)</f>
        <v>0.44962200000000002</v>
      </c>
      <c r="M33">
        <f>IF(BinaryData!M20=0," ",NormalizeData!M20)</f>
        <v>0.43675900000000001</v>
      </c>
      <c r="N33">
        <f>IF(BinaryData!N20=0," ",NormalizeData!N20)</f>
        <v>0.421128</v>
      </c>
      <c r="O33">
        <f>IF(BinaryData!O20=0," ",NormalizeData!O20)</f>
        <v>0.448853</v>
      </c>
      <c r="P33">
        <f>IF(BinaryData!P20=0," ",NormalizeData!P20)</f>
        <v>0.43780200000000002</v>
      </c>
      <c r="Q33">
        <f>IF(BinaryData!Q20=0," ",NormalizeData!Q20)</f>
        <v>0.42653099999999999</v>
      </c>
      <c r="R33">
        <f>IF(BinaryData!R20=0," ",NormalizeData!R20)</f>
        <v>0.461364</v>
      </c>
      <c r="T33" s="63">
        <f t="shared" si="6"/>
        <v>-13.4285</v>
      </c>
      <c r="U33" s="63">
        <f t="shared" si="7"/>
        <v>12.137499999999999</v>
      </c>
      <c r="V33">
        <f t="shared" si="8"/>
        <v>0.42220849999999999</v>
      </c>
      <c r="W33">
        <f t="shared" si="9"/>
        <v>0.44569550000000002</v>
      </c>
      <c r="X33">
        <f t="shared" si="10"/>
        <v>0.4316605</v>
      </c>
      <c r="Y33">
        <f t="shared" si="11"/>
        <v>0.44332749999999999</v>
      </c>
      <c r="Z33">
        <f t="shared" si="12"/>
        <v>0.44394749999999999</v>
      </c>
      <c r="AA33">
        <f t="shared" si="13"/>
        <v>2.2382925196080476E-2</v>
      </c>
      <c r="AB33">
        <f t="shared" si="14"/>
        <v>2.1605246068181368E-2</v>
      </c>
      <c r="AC33">
        <f t="shared" si="15"/>
        <v>1.4335061876392457E-2</v>
      </c>
      <c r="AD33">
        <f t="shared" si="16"/>
        <v>7.8142370388925211E-3</v>
      </c>
      <c r="AE33">
        <f t="shared" si="17"/>
        <v>2.4630650509071012E-2</v>
      </c>
      <c r="AF33" s="4">
        <f t="shared" si="18"/>
        <v>5.3013914206086511E-2</v>
      </c>
      <c r="AG33" s="4">
        <f t="shared" si="19"/>
        <v>4.8475351598078434E-2</v>
      </c>
      <c r="AH33" s="4">
        <f t="shared" si="20"/>
        <v>3.3209111967373563E-2</v>
      </c>
      <c r="AI33" s="4">
        <f t="shared" si="21"/>
        <v>1.7626330509369532E-2</v>
      </c>
      <c r="AJ33" s="4">
        <f t="shared" si="22"/>
        <v>5.5480998336674969E-2</v>
      </c>
      <c r="AO33">
        <f t="shared" si="23"/>
        <v>-13.4285</v>
      </c>
      <c r="AP33">
        <f t="shared" si="24"/>
        <v>0.42220849999999999</v>
      </c>
      <c r="AQ33">
        <f t="shared" si="25"/>
        <v>2.2382925196080476E-2</v>
      </c>
      <c r="AR33">
        <f>IF(BinaryData!BO20=0," ",NormalizeData!BO20)</f>
        <v>0.422788</v>
      </c>
      <c r="AS33">
        <f>IF(BinaryData!BP20=0," ",NormalizeData!BP20)</f>
        <v>0.42593599999999998</v>
      </c>
      <c r="AT33">
        <f>IF(BinaryData!BQ20=0," ",NormalizeData!BQ20)</f>
        <v>0.41261700000000001</v>
      </c>
      <c r="AU33">
        <f>IF(BinaryData!BR20=0," ",NormalizeData!BR20)</f>
        <v>0.43898300000000001</v>
      </c>
      <c r="AV33">
        <f>IF(BinaryData!BS20=0," ",NormalizeData!BS20)</f>
        <v>0.43344500000000002</v>
      </c>
      <c r="AW33">
        <f>IF(BinaryData!BT20=0," ",NormalizeData!BT20)</f>
        <v>0.42380000000000001</v>
      </c>
      <c r="AX33">
        <f>IF(BinaryData!BU20=0," ",NormalizeData!BU20)</f>
        <v>0.44589600000000001</v>
      </c>
      <c r="AY33">
        <f>IF(BinaryData!BV20=0," ",NormalizeData!BV20)</f>
        <v>0.42070400000000002</v>
      </c>
      <c r="AZ33">
        <f>IF(BinaryData!BW20=0," ",NormalizeData!BW20)</f>
        <v>0.43325799999999998</v>
      </c>
      <c r="BA33">
        <f>IF(BinaryData!BX20=0," ",NormalizeData!BX20)</f>
        <v>0.42757600000000001</v>
      </c>
      <c r="BB33">
        <f>IF(BinaryData!BY20=0," ",NormalizeData!BY20)</f>
        <v>0.41391099999999997</v>
      </c>
      <c r="BC33">
        <f>IF(BinaryData!BZ20=0," ",NormalizeData!BZ20)</f>
        <v>0.44665500000000002</v>
      </c>
      <c r="BD33">
        <f>IF(BinaryData!CA20=0," ",NormalizeData!CA20)</f>
        <v>0.43520700000000001</v>
      </c>
      <c r="BE33">
        <f>IF(BinaryData!CB20=0," ",NormalizeData!CB20)</f>
        <v>0.46438800000000002</v>
      </c>
      <c r="BF33">
        <f>IF(BinaryData!CC20=0," ",NormalizeData!CC20)</f>
        <v>0.452015</v>
      </c>
      <c r="BG33">
        <f>IF(BinaryData!CD20=0," ",NormalizeData!CD20)</f>
        <v>0.42356300000000002</v>
      </c>
    </row>
    <row r="34" spans="1:59">
      <c r="A34">
        <f>NormalizeData!A21</f>
        <v>13.136111</v>
      </c>
      <c r="B34" s="6">
        <f t="shared" si="5"/>
        <v>-12.429888999999999</v>
      </c>
      <c r="C34">
        <f>IF(BinaryData!C21=0," ",NormalizeData!C21)</f>
        <v>0.47970400000000002</v>
      </c>
      <c r="D34">
        <f>IF(BinaryData!D21=0," ",NormalizeData!D21)</f>
        <v>0.49217</v>
      </c>
      <c r="E34">
        <f>IF(BinaryData!E21=0," ",NormalizeData!E21)</f>
        <v>0.43982500000000002</v>
      </c>
      <c r="F34">
        <f>IF(BinaryData!F21=0," ",NormalizeData!F21)</f>
        <v>0.45036900000000002</v>
      </c>
      <c r="G34">
        <f>IF(BinaryData!G21=0," ",NormalizeData!G21)</f>
        <v>0.46595300000000001</v>
      </c>
      <c r="H34">
        <f>IF(BinaryData!H21=0," ",NormalizeData!H21)</f>
        <v>0.47975800000000002</v>
      </c>
      <c r="I34">
        <f>IF(BinaryData!I21=0," ",NormalizeData!I21)</f>
        <v>0.50888699999999998</v>
      </c>
      <c r="J34">
        <f>IF(BinaryData!J21=0," ",NormalizeData!J21)</f>
        <v>0.50331300000000001</v>
      </c>
      <c r="K34">
        <f>IF(BinaryData!K21=0," ",NormalizeData!K21)</f>
        <v>0.46299600000000002</v>
      </c>
      <c r="L34">
        <f>IF(BinaryData!L21=0," ",NormalizeData!L21)</f>
        <v>0.49360199999999999</v>
      </c>
      <c r="M34">
        <f>IF(BinaryData!M21=0," ",NormalizeData!M21)</f>
        <v>0.47669</v>
      </c>
      <c r="N34">
        <f>IF(BinaryData!N21=0," ",NormalizeData!N21)</f>
        <v>0.46025899999999997</v>
      </c>
      <c r="O34">
        <f>IF(BinaryData!O21=0," ",NormalizeData!O21)</f>
        <v>0.49282900000000002</v>
      </c>
      <c r="P34">
        <f>IF(BinaryData!P21=0," ",NormalizeData!P21)</f>
        <v>0.48152800000000001</v>
      </c>
      <c r="Q34">
        <f>IF(BinaryData!Q21=0," ",NormalizeData!Q21)</f>
        <v>0.47023399999999999</v>
      </c>
      <c r="R34">
        <f>IF(BinaryData!R21=0," ",NormalizeData!R21)</f>
        <v>0.50515699999999997</v>
      </c>
      <c r="T34" s="63">
        <f t="shared" si="6"/>
        <v>-12.429888999999999</v>
      </c>
      <c r="U34" s="63">
        <f t="shared" si="7"/>
        <v>13.136111</v>
      </c>
      <c r="V34">
        <f t="shared" si="8"/>
        <v>0.46551700000000001</v>
      </c>
      <c r="W34">
        <f t="shared" si="9"/>
        <v>0.48947774999999993</v>
      </c>
      <c r="X34">
        <f t="shared" si="10"/>
        <v>0.47338675000000002</v>
      </c>
      <c r="Y34">
        <f t="shared" si="11"/>
        <v>0.48717850000000001</v>
      </c>
      <c r="Z34">
        <f t="shared" si="12"/>
        <v>0.48769549999999995</v>
      </c>
      <c r="AA34">
        <f t="shared" si="13"/>
        <v>2.4503021215080117E-2</v>
      </c>
      <c r="AB34">
        <f t="shared" si="14"/>
        <v>2.0133061786938078E-2</v>
      </c>
      <c r="AC34">
        <f t="shared" si="15"/>
        <v>1.5273869829985237E-2</v>
      </c>
      <c r="AD34">
        <f t="shared" si="16"/>
        <v>7.9910137341891781E-3</v>
      </c>
      <c r="AE34">
        <f t="shared" si="17"/>
        <v>2.4694290119377786E-2</v>
      </c>
      <c r="AF34" s="4">
        <f t="shared" si="18"/>
        <v>5.2636146940026073E-2</v>
      </c>
      <c r="AG34" s="4">
        <f t="shared" si="19"/>
        <v>4.1131720056607438E-2</v>
      </c>
      <c r="AH34" s="4">
        <f t="shared" si="20"/>
        <v>3.2265097892970676E-2</v>
      </c>
      <c r="AI34" s="4">
        <f t="shared" si="21"/>
        <v>1.6402640375528021E-2</v>
      </c>
      <c r="AJ34" s="4">
        <f t="shared" si="22"/>
        <v>5.0634648298739253E-2</v>
      </c>
      <c r="AO34">
        <f t="shared" si="23"/>
        <v>-12.429888999999999</v>
      </c>
      <c r="AP34">
        <f t="shared" si="24"/>
        <v>0.46551700000000001</v>
      </c>
      <c r="AQ34">
        <f t="shared" si="25"/>
        <v>2.4503021215080117E-2</v>
      </c>
      <c r="AR34">
        <f>IF(BinaryData!BO21=0," ",NormalizeData!BO21)</f>
        <v>0.46836899999999998</v>
      </c>
      <c r="AS34">
        <f>IF(BinaryData!BP21=0," ",NormalizeData!BP21)</f>
        <v>0.47490700000000002</v>
      </c>
      <c r="AT34">
        <f>IF(BinaryData!BQ21=0," ",NormalizeData!BQ21)</f>
        <v>0.45837</v>
      </c>
      <c r="AU34">
        <f>IF(BinaryData!BR21=0," ",NormalizeData!BR21)</f>
        <v>0.48614499999999999</v>
      </c>
      <c r="AV34">
        <f>IF(BinaryData!BS21=0," ",NormalizeData!BS21)</f>
        <v>0.48355599999999999</v>
      </c>
      <c r="AW34">
        <f>IF(BinaryData!BT21=0," ",NormalizeData!BT21)</f>
        <v>0.47190599999999999</v>
      </c>
      <c r="AX34">
        <f>IF(BinaryData!BU21=0," ",NormalizeData!BU21)</f>
        <v>0.48842799999999997</v>
      </c>
      <c r="AY34">
        <f>IF(BinaryData!BV21=0," ",NormalizeData!BV21)</f>
        <v>0.46571200000000001</v>
      </c>
      <c r="AZ34">
        <f>IF(BinaryData!BW21=0," ",NormalizeData!BW21)</f>
        <v>0.48027700000000001</v>
      </c>
      <c r="BA34">
        <f>IF(BinaryData!BX21=0," ",NormalizeData!BX21)</f>
        <v>0.470225</v>
      </c>
      <c r="BB34">
        <f>IF(BinaryData!BY21=0," ",NormalizeData!BY21)</f>
        <v>0.45681899999999998</v>
      </c>
      <c r="BC34">
        <f>IF(BinaryData!BZ21=0," ",NormalizeData!BZ21)</f>
        <v>0.48737799999999998</v>
      </c>
      <c r="BD34">
        <f>IF(BinaryData!CA21=0," ",NormalizeData!CA21)</f>
        <v>0.48186200000000001</v>
      </c>
      <c r="BE34">
        <f>IF(BinaryData!CB21=0," ",NormalizeData!CB21)</f>
        <v>0.50578299999999998</v>
      </c>
      <c r="BF34">
        <f>IF(BinaryData!CC21=0," ",NormalizeData!CC21)</f>
        <v>0.49237599999999998</v>
      </c>
      <c r="BG34">
        <f>IF(BinaryData!CD21=0," ",NormalizeData!CD21)</f>
        <v>0.47006599999999998</v>
      </c>
    </row>
    <row r="35" spans="1:59">
      <c r="A35">
        <f>NormalizeData!A22</f>
        <v>14.133611</v>
      </c>
      <c r="B35" s="6">
        <f t="shared" si="5"/>
        <v>-11.432388999999999</v>
      </c>
      <c r="C35">
        <f>IF(BinaryData!C22=0," ",NormalizeData!C22)</f>
        <v>0.521895</v>
      </c>
      <c r="D35">
        <f>IF(BinaryData!D22=0," ",NormalizeData!D22)</f>
        <v>0.529223</v>
      </c>
      <c r="E35">
        <f>IF(BinaryData!E22=0," ",NormalizeData!E22)</f>
        <v>0.48533799999999999</v>
      </c>
      <c r="F35">
        <f>IF(BinaryData!F22=0," ",NormalizeData!F22)</f>
        <v>0.49891999999999997</v>
      </c>
      <c r="G35">
        <f>IF(BinaryData!G22=0," ",NormalizeData!G22)</f>
        <v>0.50923499999999999</v>
      </c>
      <c r="H35">
        <f>IF(BinaryData!H22=0," ",NormalizeData!H22)</f>
        <v>0.52199799999999996</v>
      </c>
      <c r="I35">
        <f>IF(BinaryData!I22=0," ",NormalizeData!I22)</f>
        <v>0.54676800000000003</v>
      </c>
      <c r="J35">
        <f>IF(BinaryData!J22=0," ",NormalizeData!J22)</f>
        <v>0.54447900000000005</v>
      </c>
      <c r="K35">
        <f>IF(BinaryData!K22=0," ",NormalizeData!K22)</f>
        <v>0.50161500000000003</v>
      </c>
      <c r="L35">
        <f>IF(BinaryData!L22=0," ",NormalizeData!L22)</f>
        <v>0.53693199999999996</v>
      </c>
      <c r="M35">
        <f>IF(BinaryData!M22=0," ",NormalizeData!M22)</f>
        <v>0.51331400000000005</v>
      </c>
      <c r="N35">
        <f>IF(BinaryData!N22=0," ",NormalizeData!N22)</f>
        <v>0.50268900000000005</v>
      </c>
      <c r="O35">
        <f>IF(BinaryData!O22=0," ",NormalizeData!O22)</f>
        <v>0.53628299999999995</v>
      </c>
      <c r="P35">
        <f>IF(BinaryData!P22=0," ",NormalizeData!P22)</f>
        <v>0.51963800000000004</v>
      </c>
      <c r="Q35">
        <f>IF(BinaryData!Q22=0," ",NormalizeData!Q22)</f>
        <v>0.50917000000000001</v>
      </c>
      <c r="R35">
        <f>IF(BinaryData!R22=0," ",NormalizeData!R22)</f>
        <v>0.54506299999999996</v>
      </c>
      <c r="T35" s="63">
        <f t="shared" si="6"/>
        <v>-11.432388999999999</v>
      </c>
      <c r="U35" s="63">
        <f t="shared" si="7"/>
        <v>14.133611</v>
      </c>
      <c r="V35">
        <f t="shared" si="8"/>
        <v>0.50884399999999996</v>
      </c>
      <c r="W35">
        <f t="shared" si="9"/>
        <v>0.53061999999999998</v>
      </c>
      <c r="X35">
        <f t="shared" si="10"/>
        <v>0.51363749999999997</v>
      </c>
      <c r="Y35">
        <f t="shared" si="11"/>
        <v>0.52796050000000005</v>
      </c>
      <c r="Z35">
        <f t="shared" si="12"/>
        <v>0.52711649999999999</v>
      </c>
      <c r="AA35">
        <f t="shared" si="13"/>
        <v>2.0303120072212227E-2</v>
      </c>
      <c r="AB35">
        <f t="shared" si="14"/>
        <v>1.8115250426091301E-2</v>
      </c>
      <c r="AC35">
        <f t="shared" si="15"/>
        <v>1.640272884817235E-2</v>
      </c>
      <c r="AD35">
        <f t="shared" si="16"/>
        <v>1.1769792372850019E-2</v>
      </c>
      <c r="AE35">
        <f t="shared" si="17"/>
        <v>2.5380183697128716E-2</v>
      </c>
      <c r="AF35" s="4">
        <f t="shared" si="18"/>
        <v>3.9900480446290472E-2</v>
      </c>
      <c r="AG35" s="4">
        <f t="shared" si="19"/>
        <v>3.41397806831467E-2</v>
      </c>
      <c r="AH35" s="4">
        <f t="shared" si="20"/>
        <v>3.1934445690145974E-2</v>
      </c>
      <c r="AI35" s="4">
        <f t="shared" si="21"/>
        <v>2.2292941181868753E-2</v>
      </c>
      <c r="AJ35" s="4">
        <f t="shared" si="22"/>
        <v>4.8149097395222343E-2</v>
      </c>
      <c r="AO35">
        <f t="shared" si="23"/>
        <v>-11.432388999999999</v>
      </c>
      <c r="AP35">
        <f t="shared" si="24"/>
        <v>0.50884399999999996</v>
      </c>
      <c r="AQ35">
        <f t="shared" si="25"/>
        <v>2.0303120072212227E-2</v>
      </c>
      <c r="AR35">
        <f>IF(BinaryData!BO22=0," ",NormalizeData!BO22)</f>
        <v>0.51678500000000005</v>
      </c>
      <c r="AS35">
        <f>IF(BinaryData!BP22=0," ",NormalizeData!BP22)</f>
        <v>0.52096100000000001</v>
      </c>
      <c r="AT35">
        <f>IF(BinaryData!BQ22=0," ",NormalizeData!BQ22)</f>
        <v>0.50092599999999998</v>
      </c>
      <c r="AU35">
        <f>IF(BinaryData!BR22=0," ",NormalizeData!BR22)</f>
        <v>0.52700000000000002</v>
      </c>
      <c r="AV35">
        <f>IF(BinaryData!BS22=0," ",NormalizeData!BS22)</f>
        <v>0.52219300000000002</v>
      </c>
      <c r="AW35">
        <f>IF(BinaryData!BT22=0," ",NormalizeData!BT22)</f>
        <v>0.51878599999999997</v>
      </c>
      <c r="AX35">
        <f>IF(BinaryData!BU22=0," ",NormalizeData!BU22)</f>
        <v>0.52977799999999997</v>
      </c>
      <c r="AY35">
        <f>IF(BinaryData!BV22=0," ",NormalizeData!BV22)</f>
        <v>0.50755099999999997</v>
      </c>
      <c r="AZ35">
        <f>IF(BinaryData!BW22=0," ",NormalizeData!BW22)</f>
        <v>0.52562900000000001</v>
      </c>
      <c r="BA35">
        <f>IF(BinaryData!BX22=0," ",NormalizeData!BX22)</f>
        <v>0.52249900000000005</v>
      </c>
      <c r="BB35">
        <f>IF(BinaryData!BY22=0," ",NormalizeData!BY22)</f>
        <v>0.50129400000000002</v>
      </c>
      <c r="BC35">
        <f>IF(BinaryData!BZ22=0," ",NormalizeData!BZ22)</f>
        <v>0.53522999999999998</v>
      </c>
      <c r="BD35">
        <f>IF(BinaryData!CA22=0," ",NormalizeData!CA22)</f>
        <v>0.52354000000000001</v>
      </c>
      <c r="BE35">
        <f>IF(BinaryData!CB22=0," ",NormalizeData!CB22)</f>
        <v>0.54893000000000003</v>
      </c>
      <c r="BF35">
        <f>IF(BinaryData!CC22=0," ",NormalizeData!CC22)</f>
        <v>0.52921499999999999</v>
      </c>
      <c r="BG35">
        <f>IF(BinaryData!CD22=0," ",NormalizeData!CD22)</f>
        <v>0.51517800000000002</v>
      </c>
    </row>
    <row r="36" spans="1:59">
      <c r="A36">
        <f>NormalizeData!A23</f>
        <v>15.132778</v>
      </c>
      <c r="B36" s="6">
        <f t="shared" si="5"/>
        <v>-10.433221999999999</v>
      </c>
      <c r="C36">
        <f>IF(BinaryData!C23=0," ",NormalizeData!C23)</f>
        <v>0.56131900000000001</v>
      </c>
      <c r="D36">
        <f>IF(BinaryData!D23=0," ",NormalizeData!D23)</f>
        <v>0.56503700000000001</v>
      </c>
      <c r="E36">
        <f>IF(BinaryData!E23=0," ",NormalizeData!E23)</f>
        <v>0.53276000000000001</v>
      </c>
      <c r="F36">
        <f>IF(BinaryData!F23=0," ",NormalizeData!F23)</f>
        <v>0.54225199999999996</v>
      </c>
      <c r="G36">
        <f>IF(BinaryData!G23=0," ",NormalizeData!G23)</f>
        <v>0.55112300000000003</v>
      </c>
      <c r="H36">
        <f>IF(BinaryData!H23=0," ",NormalizeData!H23)</f>
        <v>0.56581099999999995</v>
      </c>
      <c r="I36">
        <f>IF(BinaryData!I23=0," ",NormalizeData!I23)</f>
        <v>0.58988499999999999</v>
      </c>
      <c r="J36">
        <f>IF(BinaryData!J23=0," ",NormalizeData!J23)</f>
        <v>0.582341</v>
      </c>
      <c r="K36">
        <f>IF(BinaryData!K23=0," ",NormalizeData!K23)</f>
        <v>0.54746499999999998</v>
      </c>
      <c r="L36">
        <f>IF(BinaryData!L23=0," ",NormalizeData!L23)</f>
        <v>0.57757899999999995</v>
      </c>
      <c r="M36">
        <f>IF(BinaryData!M23=0," ",NormalizeData!M23)</f>
        <v>0.55966700000000003</v>
      </c>
      <c r="N36">
        <f>IF(BinaryData!N23=0," ",NormalizeData!N23)</f>
        <v>0.54549000000000003</v>
      </c>
      <c r="O36">
        <f>IF(BinaryData!O23=0," ",NormalizeData!O23)</f>
        <v>0.57374000000000003</v>
      </c>
      <c r="P36">
        <f>IF(BinaryData!P23=0," ",NormalizeData!P23)</f>
        <v>0.56435199999999996</v>
      </c>
      <c r="Q36">
        <f>IF(BinaryData!Q23=0," ",NormalizeData!Q23)</f>
        <v>0.54721200000000003</v>
      </c>
      <c r="R36">
        <f>IF(BinaryData!R23=0," ",NormalizeData!R23)</f>
        <v>0.58576700000000004</v>
      </c>
      <c r="T36" s="63">
        <f t="shared" si="6"/>
        <v>-10.433221999999999</v>
      </c>
      <c r="U36" s="63">
        <f t="shared" si="7"/>
        <v>15.132778</v>
      </c>
      <c r="V36">
        <f t="shared" si="8"/>
        <v>0.550342</v>
      </c>
      <c r="W36">
        <f t="shared" si="9"/>
        <v>0.57228999999999997</v>
      </c>
      <c r="X36">
        <f t="shared" si="10"/>
        <v>0.55755025000000002</v>
      </c>
      <c r="Y36">
        <f t="shared" si="11"/>
        <v>0.56904599999999994</v>
      </c>
      <c r="Z36">
        <f t="shared" si="12"/>
        <v>0.56648950000000009</v>
      </c>
      <c r="AA36">
        <f t="shared" si="13"/>
        <v>1.5394938324007675E-2</v>
      </c>
      <c r="AB36">
        <f t="shared" si="14"/>
        <v>1.7326530293166015E-2</v>
      </c>
      <c r="AC36">
        <f t="shared" si="15"/>
        <v>1.4751196050377269E-2</v>
      </c>
      <c r="AD36">
        <f t="shared" si="16"/>
        <v>6.6383184617793524E-3</v>
      </c>
      <c r="AE36">
        <f t="shared" si="17"/>
        <v>2.7262501948647346E-2</v>
      </c>
      <c r="AF36" s="4">
        <f t="shared" si="18"/>
        <v>2.7973402582408168E-2</v>
      </c>
      <c r="AG36" s="4">
        <f t="shared" si="19"/>
        <v>3.0275787263740441E-2</v>
      </c>
      <c r="AH36" s="4">
        <f t="shared" si="20"/>
        <v>2.6457159781342166E-2</v>
      </c>
      <c r="AI36" s="4">
        <f t="shared" si="21"/>
        <v>1.166569743356311E-2</v>
      </c>
      <c r="AJ36" s="4">
        <f t="shared" si="22"/>
        <v>4.8125343803631565E-2</v>
      </c>
      <c r="AO36">
        <f t="shared" si="23"/>
        <v>-10.433221999999999</v>
      </c>
      <c r="AP36">
        <f t="shared" si="24"/>
        <v>0.550342</v>
      </c>
      <c r="AQ36">
        <f t="shared" si="25"/>
        <v>1.5394938324007675E-2</v>
      </c>
      <c r="AR36">
        <f>IF(BinaryData!BO23=0," ",NormalizeData!BO23)</f>
        <v>0.56285200000000002</v>
      </c>
      <c r="AS36">
        <f>IF(BinaryData!BP23=0," ",NormalizeData!BP23)</f>
        <v>0.56931399999999999</v>
      </c>
      <c r="AT36">
        <f>IF(BinaryData!BQ23=0," ",NormalizeData!BQ23)</f>
        <v>0.53337800000000002</v>
      </c>
      <c r="AU36">
        <f>IF(BinaryData!BR23=0," ",NormalizeData!BR23)</f>
        <v>0.56215099999999996</v>
      </c>
      <c r="AV36">
        <f>IF(BinaryData!BS23=0," ",NormalizeData!BS23)</f>
        <v>0.570017</v>
      </c>
      <c r="AW36">
        <f>IF(BinaryData!BT23=0," ",NormalizeData!BT23)</f>
        <v>0.56143399999999999</v>
      </c>
      <c r="AX36">
        <f>IF(BinaryData!BU23=0," ",NormalizeData!BU23)</f>
        <v>0.57130499999999995</v>
      </c>
      <c r="AY36">
        <f>IF(BinaryData!BV23=0," ",NormalizeData!BV23)</f>
        <v>0.55159400000000003</v>
      </c>
      <c r="AZ36">
        <f>IF(BinaryData!BW23=0," ",NormalizeData!BW23)</f>
        <v>0.56703400000000004</v>
      </c>
      <c r="BA36">
        <f>IF(BinaryData!BX23=0," ",NormalizeData!BX23)</f>
        <v>0.56862500000000005</v>
      </c>
      <c r="BB36">
        <f>IF(BinaryData!BY23=0," ",NormalizeData!BY23)</f>
        <v>0.54692099999999999</v>
      </c>
      <c r="BC36">
        <f>IF(BinaryData!BZ23=0," ",NormalizeData!BZ23)</f>
        <v>0.57879599999999998</v>
      </c>
      <c r="BD36">
        <f>IF(BinaryData!CA23=0," ",NormalizeData!CA23)</f>
        <v>0.56889900000000004</v>
      </c>
      <c r="BE36">
        <f>IF(BinaryData!CB23=0," ",NormalizeData!CB23)</f>
        <v>0.58757000000000004</v>
      </c>
      <c r="BF36">
        <f>IF(BinaryData!CC23=0," ",NormalizeData!CC23)</f>
        <v>0.57226600000000005</v>
      </c>
      <c r="BG36">
        <f>IF(BinaryData!CD23=0," ",NormalizeData!CD23)</f>
        <v>0.55646499999999999</v>
      </c>
    </row>
    <row r="37" spans="1:59">
      <c r="A37">
        <f>NormalizeData!A24</f>
        <v>16.129722000000001</v>
      </c>
      <c r="B37" s="6">
        <f t="shared" si="5"/>
        <v>-9.4362779999999979</v>
      </c>
      <c r="C37">
        <f>IF(BinaryData!C24=0," ",NormalizeData!C24)</f>
        <v>0.60492299999999999</v>
      </c>
      <c r="D37">
        <f>IF(BinaryData!D24=0," ",NormalizeData!D24)</f>
        <v>0.60591499999999998</v>
      </c>
      <c r="E37">
        <f>IF(BinaryData!E24=0," ",NormalizeData!E24)</f>
        <v>0.57187699999999997</v>
      </c>
      <c r="F37">
        <f>IF(BinaryData!F24=0," ",NormalizeData!F24)</f>
        <v>0.59147799999999995</v>
      </c>
      <c r="G37">
        <f>IF(BinaryData!G24=0," ",NormalizeData!G24)</f>
        <v>0.58896599999999999</v>
      </c>
      <c r="H37">
        <f>IF(BinaryData!H24=0," ",NormalizeData!H24)</f>
        <v>0.61028499999999997</v>
      </c>
      <c r="I37">
        <f>IF(BinaryData!I24=0," ",NormalizeData!I24)</f>
        <v>0.63032100000000002</v>
      </c>
      <c r="J37">
        <f>IF(BinaryData!J24=0," ",NormalizeData!J24)</f>
        <v>0.61987800000000004</v>
      </c>
      <c r="K37">
        <f>IF(BinaryData!K24=0," ",NormalizeData!K24)</f>
        <v>0.58520899999999998</v>
      </c>
      <c r="L37">
        <f>IF(BinaryData!L24=0," ",NormalizeData!L24)</f>
        <v>0.61805299999999996</v>
      </c>
      <c r="M37">
        <f>IF(BinaryData!M24=0," ",NormalizeData!M24)</f>
        <v>0.60024</v>
      </c>
      <c r="N37">
        <f>IF(BinaryData!N24=0," ",NormalizeData!N24)</f>
        <v>0.58565100000000003</v>
      </c>
      <c r="O37">
        <f>IF(BinaryData!O24=0," ",NormalizeData!O24)</f>
        <v>0.61380400000000002</v>
      </c>
      <c r="P37">
        <f>IF(BinaryData!P24=0," ",NormalizeData!P24)</f>
        <v>0.60609400000000002</v>
      </c>
      <c r="Q37">
        <f>IF(BinaryData!Q24=0," ",NormalizeData!Q24)</f>
        <v>0.59043199999999996</v>
      </c>
      <c r="R37">
        <f>IF(BinaryData!R24=0," ",NormalizeData!R24)</f>
        <v>0.62578500000000004</v>
      </c>
      <c r="T37" s="63">
        <f t="shared" si="6"/>
        <v>-9.4362779999999979</v>
      </c>
      <c r="U37" s="63">
        <f t="shared" si="7"/>
        <v>16.129722000000001</v>
      </c>
      <c r="V37">
        <f t="shared" si="8"/>
        <v>0.59354825</v>
      </c>
      <c r="W37">
        <f t="shared" si="9"/>
        <v>0.61236249999999992</v>
      </c>
      <c r="X37">
        <f t="shared" si="10"/>
        <v>0.59728824999999997</v>
      </c>
      <c r="Y37">
        <f t="shared" si="11"/>
        <v>0.60994900000000007</v>
      </c>
      <c r="Z37">
        <f t="shared" si="12"/>
        <v>0.60810849999999994</v>
      </c>
      <c r="AA37">
        <f t="shared" si="13"/>
        <v>1.5877137176350999E-2</v>
      </c>
      <c r="AB37">
        <f t="shared" si="14"/>
        <v>1.7613467205522048E-2</v>
      </c>
      <c r="AC37">
        <f t="shared" si="15"/>
        <v>1.5505069480119486E-2</v>
      </c>
      <c r="AD37">
        <f t="shared" si="16"/>
        <v>5.4517932829482776E-3</v>
      </c>
      <c r="AE37">
        <f t="shared" si="17"/>
        <v>2.4998346035288072E-2</v>
      </c>
      <c r="AF37" s="4">
        <f t="shared" si="18"/>
        <v>2.6749530769151455E-2</v>
      </c>
      <c r="AG37" s="4">
        <f t="shared" si="19"/>
        <v>2.8763138182893385E-2</v>
      </c>
      <c r="AH37" s="4">
        <f t="shared" si="20"/>
        <v>2.5959106813367726E-2</v>
      </c>
      <c r="AI37" s="4">
        <f t="shared" si="21"/>
        <v>8.9381133225044668E-3</v>
      </c>
      <c r="AJ37" s="4">
        <f t="shared" si="22"/>
        <v>4.1108364765971982E-2</v>
      </c>
      <c r="AO37">
        <f t="shared" si="23"/>
        <v>-9.4362779999999979</v>
      </c>
      <c r="AP37">
        <f t="shared" si="24"/>
        <v>0.59354825</v>
      </c>
      <c r="AQ37">
        <f t="shared" si="25"/>
        <v>1.5877137176350999E-2</v>
      </c>
      <c r="AR37">
        <f>IF(BinaryData!BO24=0," ",NormalizeData!BO24)</f>
        <v>0.60974600000000001</v>
      </c>
      <c r="AS37">
        <f>IF(BinaryData!BP24=0," ",NormalizeData!BP24)</f>
        <v>0.61255499999999996</v>
      </c>
      <c r="AT37">
        <f>IF(BinaryData!BQ24=0," ",NormalizeData!BQ24)</f>
        <v>0.56548699999999996</v>
      </c>
      <c r="AU37">
        <f>IF(BinaryData!BR24=0," ",NormalizeData!BR24)</f>
        <v>0.59973799999999999</v>
      </c>
      <c r="AV37">
        <f>IF(BinaryData!BS24=0," ",NormalizeData!BS24)</f>
        <v>0.60384899999999997</v>
      </c>
      <c r="AW37">
        <f>IF(BinaryData!BT24=0," ",NormalizeData!BT24)</f>
        <v>0.59897699999999998</v>
      </c>
      <c r="AX37">
        <f>IF(BinaryData!BU24=0," ",NormalizeData!BU24)</f>
        <v>0.618008</v>
      </c>
      <c r="AY37">
        <f>IF(BinaryData!BV24=0," ",NormalizeData!BV24)</f>
        <v>0.59459300000000004</v>
      </c>
      <c r="AZ37">
        <f>IF(BinaryData!BW24=0," ",NormalizeData!BW24)</f>
        <v>0.60724800000000001</v>
      </c>
      <c r="BA37">
        <f>IF(BinaryData!BX24=0," ",NormalizeData!BX24)</f>
        <v>0.60406000000000004</v>
      </c>
      <c r="BB37">
        <f>IF(BinaryData!BY24=0," ",NormalizeData!BY24)</f>
        <v>0.589916</v>
      </c>
      <c r="BC37">
        <f>IF(BinaryData!BZ24=0," ",NormalizeData!BZ24)</f>
        <v>0.61748199999999998</v>
      </c>
      <c r="BD37">
        <f>IF(BinaryData!CA24=0," ",NormalizeData!CA24)</f>
        <v>0.60790599999999995</v>
      </c>
      <c r="BE37">
        <f>IF(BinaryData!CB24=0," ",NormalizeData!CB24)</f>
        <v>0.62476799999999999</v>
      </c>
      <c r="BF37">
        <f>IF(BinaryData!CC24=0," ",NormalizeData!CC24)</f>
        <v>0.61006199999999999</v>
      </c>
      <c r="BG37">
        <f>IF(BinaryData!CD24=0," ",NormalizeData!CD24)</f>
        <v>0.59471499999999999</v>
      </c>
    </row>
    <row r="38" spans="1:59">
      <c r="A38">
        <f>NormalizeData!A25</f>
        <v>17.121943999999999</v>
      </c>
      <c r="B38" s="6">
        <f t="shared" si="5"/>
        <v>-8.4440559999999998</v>
      </c>
      <c r="C38">
        <f>IF(BinaryData!C25=0," ",NormalizeData!C25)</f>
        <v>0.63790000000000002</v>
      </c>
      <c r="D38">
        <f>IF(BinaryData!D25=0," ",NormalizeData!D25)</f>
        <v>0.64207700000000001</v>
      </c>
      <c r="E38">
        <f>IF(BinaryData!E25=0," ",NormalizeData!E25)</f>
        <v>0.61429699999999998</v>
      </c>
      <c r="F38">
        <f>IF(BinaryData!F25=0," ",NormalizeData!F25)</f>
        <v>0.63161800000000001</v>
      </c>
      <c r="G38">
        <f>IF(BinaryData!G25=0," ",NormalizeData!G25)</f>
        <v>0.63415200000000005</v>
      </c>
      <c r="H38">
        <f>IF(BinaryData!H25=0," ",NormalizeData!H25)</f>
        <v>0.65153399999999995</v>
      </c>
      <c r="I38">
        <f>IF(BinaryData!I25=0," ",NormalizeData!I25)</f>
        <v>0.66744999999999999</v>
      </c>
      <c r="J38">
        <f>IF(BinaryData!J25=0," ",NormalizeData!J25)</f>
        <v>0.65420599999999995</v>
      </c>
      <c r="K38">
        <f>IF(BinaryData!K25=0," ",NormalizeData!K25)</f>
        <v>0.62170199999999998</v>
      </c>
      <c r="L38">
        <f>IF(BinaryData!L25=0," ",NormalizeData!L25)</f>
        <v>0.65409399999999995</v>
      </c>
      <c r="M38">
        <f>IF(BinaryData!M25=0," ",NormalizeData!M25)</f>
        <v>0.64015999999999995</v>
      </c>
      <c r="N38">
        <f>IF(BinaryData!N25=0," ",NormalizeData!N25)</f>
        <v>0.62531599999999998</v>
      </c>
      <c r="O38">
        <f>IF(BinaryData!O25=0," ",NormalizeData!O25)</f>
        <v>0.64909700000000004</v>
      </c>
      <c r="P38">
        <f>IF(BinaryData!P25=0," ",NormalizeData!P25)</f>
        <v>0.640073</v>
      </c>
      <c r="Q38">
        <f>IF(BinaryData!Q25=0," ",NormalizeData!Q25)</f>
        <v>0.62699099999999997</v>
      </c>
      <c r="R38">
        <f>IF(BinaryData!R25=0," ",NormalizeData!R25)</f>
        <v>0.661466</v>
      </c>
      <c r="T38" s="63">
        <f t="shared" si="6"/>
        <v>-8.4440559999999998</v>
      </c>
      <c r="U38" s="63">
        <f t="shared" si="7"/>
        <v>17.121943999999999</v>
      </c>
      <c r="V38">
        <f t="shared" si="8"/>
        <v>0.63147300000000006</v>
      </c>
      <c r="W38">
        <f t="shared" si="9"/>
        <v>0.65183550000000001</v>
      </c>
      <c r="X38">
        <f t="shared" si="10"/>
        <v>0.63531800000000005</v>
      </c>
      <c r="Y38">
        <f t="shared" si="11"/>
        <v>0.64458499999999996</v>
      </c>
      <c r="Z38">
        <f t="shared" si="12"/>
        <v>0.64422849999999998</v>
      </c>
      <c r="AA38">
        <f t="shared" si="13"/>
        <v>1.2230932725402986E-2</v>
      </c>
      <c r="AB38">
        <f t="shared" si="14"/>
        <v>1.368976448543458E-2</v>
      </c>
      <c r="AC38">
        <f t="shared" si="15"/>
        <v>1.4848328749952509E-2</v>
      </c>
      <c r="AD38">
        <f t="shared" si="16"/>
        <v>6.3809315934274273E-3</v>
      </c>
      <c r="AE38">
        <f t="shared" si="17"/>
        <v>2.4377506281406249E-2</v>
      </c>
      <c r="AF38" s="4">
        <f t="shared" si="18"/>
        <v>1.9368892613623994E-2</v>
      </c>
      <c r="AG38" s="4">
        <f t="shared" si="19"/>
        <v>2.1001870081384919E-2</v>
      </c>
      <c r="AH38" s="4">
        <f t="shared" si="20"/>
        <v>2.3371490733699513E-2</v>
      </c>
      <c r="AI38" s="4">
        <f t="shared" si="21"/>
        <v>9.8992865074853248E-3</v>
      </c>
      <c r="AJ38" s="4">
        <f t="shared" si="22"/>
        <v>3.7839844529396399E-2</v>
      </c>
      <c r="AO38">
        <f t="shared" si="23"/>
        <v>-8.4440559999999998</v>
      </c>
      <c r="AP38">
        <f t="shared" si="24"/>
        <v>0.63147300000000006</v>
      </c>
      <c r="AQ38">
        <f t="shared" si="25"/>
        <v>1.2230932725402986E-2</v>
      </c>
      <c r="AR38">
        <f>IF(BinaryData!BO25=0," ",NormalizeData!BO25)</f>
        <v>0.64932000000000001</v>
      </c>
      <c r="AS38">
        <f>IF(BinaryData!BP25=0," ",NormalizeData!BP25)</f>
        <v>0.65527899999999994</v>
      </c>
      <c r="AT38">
        <f>IF(BinaryData!BQ25=0," ",NormalizeData!BQ25)</f>
        <v>0.60951699999999998</v>
      </c>
      <c r="AU38">
        <f>IF(BinaryData!BR25=0," ",NormalizeData!BR25)</f>
        <v>0.636104</v>
      </c>
      <c r="AV38">
        <f>IF(BinaryData!BS25=0," ",NormalizeData!BS25)</f>
        <v>0.64278800000000003</v>
      </c>
      <c r="AW38">
        <f>IF(BinaryData!BT25=0," ",NormalizeData!BT25)</f>
        <v>0.64391900000000002</v>
      </c>
      <c r="AX38">
        <f>IF(BinaryData!BU25=0," ",NormalizeData!BU25)</f>
        <v>0.654667</v>
      </c>
      <c r="AY38">
        <f>IF(BinaryData!BV25=0," ",NormalizeData!BV25)</f>
        <v>0.63306600000000002</v>
      </c>
      <c r="AZ38">
        <f>IF(BinaryData!BW25=0," ",NormalizeData!BW25)</f>
        <v>0.64359</v>
      </c>
      <c r="BA38">
        <f>IF(BinaryData!BX25=0," ",NormalizeData!BX25)</f>
        <v>0.64075300000000002</v>
      </c>
      <c r="BB38">
        <f>IF(BinaryData!BY25=0," ",NormalizeData!BY25)</f>
        <v>0.63274200000000003</v>
      </c>
      <c r="BC38">
        <f>IF(BinaryData!BZ25=0," ",NormalizeData!BZ25)</f>
        <v>0.65448899999999999</v>
      </c>
      <c r="BD38">
        <f>IF(BinaryData!CA25=0," ",NormalizeData!CA25)</f>
        <v>0.64477600000000002</v>
      </c>
      <c r="BE38">
        <f>IF(BinaryData!CB25=0," ",NormalizeData!CB25)</f>
        <v>0.66077600000000003</v>
      </c>
      <c r="BF38">
        <f>IF(BinaryData!CC25=0," ",NormalizeData!CC25)</f>
        <v>0.65064900000000003</v>
      </c>
      <c r="BG38">
        <f>IF(BinaryData!CD25=0," ",NormalizeData!CD25)</f>
        <v>0.63636800000000004</v>
      </c>
    </row>
    <row r="39" spans="1:59">
      <c r="A39">
        <f>NormalizeData!A26</f>
        <v>18.116389000000002</v>
      </c>
      <c r="B39" s="6">
        <f t="shared" si="5"/>
        <v>-7.4496109999999973</v>
      </c>
      <c r="C39">
        <f>IF(BinaryData!C26=0," ",NormalizeData!C26)</f>
        <v>0.67890499999999998</v>
      </c>
      <c r="D39">
        <f>IF(BinaryData!D26=0," ",NormalizeData!D26)</f>
        <v>0.68413000000000002</v>
      </c>
      <c r="E39">
        <f>IF(BinaryData!E26=0," ",NormalizeData!E26)</f>
        <v>0.65758399999999995</v>
      </c>
      <c r="F39">
        <f>IF(BinaryData!F26=0," ",NormalizeData!F26)</f>
        <v>0.66811200000000004</v>
      </c>
      <c r="G39">
        <f>IF(BinaryData!G26=0," ",NormalizeData!G26)</f>
        <v>0.67640800000000001</v>
      </c>
      <c r="H39">
        <f>IF(BinaryData!H26=0," ",NormalizeData!H26)</f>
        <v>0.68466800000000005</v>
      </c>
      <c r="I39">
        <f>IF(BinaryData!I26=0," ",NormalizeData!I26)</f>
        <v>0.70388899999999999</v>
      </c>
      <c r="J39">
        <f>IF(BinaryData!J26=0," ",NormalizeData!J26)</f>
        <v>0.69285600000000003</v>
      </c>
      <c r="K39">
        <f>IF(BinaryData!K26=0," ",NormalizeData!K26)</f>
        <v>0.66667799999999999</v>
      </c>
      <c r="L39">
        <f>IF(BinaryData!L26=0," ",NormalizeData!L26)</f>
        <v>0.70040199999999997</v>
      </c>
      <c r="M39">
        <f>IF(BinaryData!M26=0," ",NormalizeData!M26)</f>
        <v>0.679064</v>
      </c>
      <c r="N39">
        <f>IF(BinaryData!N26=0," ",NormalizeData!N26)</f>
        <v>0.66311200000000003</v>
      </c>
      <c r="O39">
        <f>IF(BinaryData!O26=0," ",NormalizeData!O26)</f>
        <v>0.685226</v>
      </c>
      <c r="P39">
        <f>IF(BinaryData!P26=0," ",NormalizeData!P26)</f>
        <v>0.67318599999999995</v>
      </c>
      <c r="Q39">
        <f>IF(BinaryData!Q26=0," ",NormalizeData!Q26)</f>
        <v>0.669103</v>
      </c>
      <c r="R39">
        <f>IF(BinaryData!R26=0," ",NormalizeData!R26)</f>
        <v>0.69318999999999997</v>
      </c>
      <c r="T39" s="63">
        <f t="shared" si="6"/>
        <v>-7.4496109999999973</v>
      </c>
      <c r="U39" s="63">
        <f t="shared" si="7"/>
        <v>18.116389000000002</v>
      </c>
      <c r="V39">
        <f t="shared" si="8"/>
        <v>0.67218274999999994</v>
      </c>
      <c r="W39">
        <f t="shared" si="9"/>
        <v>0.68945524999999996</v>
      </c>
      <c r="X39">
        <f t="shared" si="10"/>
        <v>0.67731399999999997</v>
      </c>
      <c r="Y39">
        <f t="shared" si="11"/>
        <v>0.67920599999999998</v>
      </c>
      <c r="Z39">
        <f t="shared" si="12"/>
        <v>0.68114649999999999</v>
      </c>
      <c r="AA39">
        <f t="shared" si="13"/>
        <v>1.1798586564358764E-2</v>
      </c>
      <c r="AB39">
        <f t="shared" si="14"/>
        <v>1.1733807775682469E-2</v>
      </c>
      <c r="AC39">
        <f t="shared" si="15"/>
        <v>1.6841808533131646E-2</v>
      </c>
      <c r="AD39">
        <f t="shared" si="16"/>
        <v>8.5135656454860681E-3</v>
      </c>
      <c r="AE39">
        <f t="shared" si="17"/>
        <v>1.7032081038440349E-2</v>
      </c>
      <c r="AF39" s="4">
        <f t="shared" si="18"/>
        <v>1.7552647050759283E-2</v>
      </c>
      <c r="AG39" s="4">
        <f t="shared" si="19"/>
        <v>1.7018954857015694E-2</v>
      </c>
      <c r="AH39" s="4">
        <f t="shared" si="20"/>
        <v>2.4865584548867507E-2</v>
      </c>
      <c r="AI39" s="4">
        <f t="shared" si="21"/>
        <v>1.2534585450490821E-2</v>
      </c>
      <c r="AJ39" s="4">
        <f t="shared" si="22"/>
        <v>2.5005018800566912E-2</v>
      </c>
      <c r="AO39">
        <f t="shared" si="23"/>
        <v>-7.4496109999999973</v>
      </c>
      <c r="AP39">
        <f t="shared" si="24"/>
        <v>0.67218274999999994</v>
      </c>
      <c r="AQ39">
        <f t="shared" si="25"/>
        <v>1.1798586564358764E-2</v>
      </c>
      <c r="AR39">
        <f>IF(BinaryData!BO26=0," ",NormalizeData!BO26)</f>
        <v>0.68826500000000002</v>
      </c>
      <c r="AS39">
        <f>IF(BinaryData!BP26=0," ",NormalizeData!BP26)</f>
        <v>0.69721</v>
      </c>
      <c r="AT39">
        <f>IF(BinaryData!BQ26=0," ",NormalizeData!BQ26)</f>
        <v>0.65373899999999996</v>
      </c>
      <c r="AU39">
        <f>IF(BinaryData!BR26=0," ",NormalizeData!BR26)</f>
        <v>0.67765399999999998</v>
      </c>
      <c r="AV39">
        <f>IF(BinaryData!BS26=0," ",NormalizeData!BS26)</f>
        <v>0.67821100000000001</v>
      </c>
      <c r="AW39">
        <f>IF(BinaryData!BT26=0," ",NormalizeData!BT26)</f>
        <v>0.68471300000000002</v>
      </c>
      <c r="AX39">
        <f>IF(BinaryData!BU26=0," ",NormalizeData!BU26)</f>
        <v>0.693554</v>
      </c>
      <c r="AY39">
        <f>IF(BinaryData!BV26=0," ",NormalizeData!BV26)</f>
        <v>0.67910999999999999</v>
      </c>
      <c r="AZ39">
        <f>IF(BinaryData!BW26=0," ",NormalizeData!BW26)</f>
        <v>0.68135000000000001</v>
      </c>
      <c r="BA39">
        <f>IF(BinaryData!BX26=0," ",NormalizeData!BX26)</f>
        <v>0.68067699999999998</v>
      </c>
      <c r="BB39">
        <f>IF(BinaryData!BY26=0," ",NormalizeData!BY26)</f>
        <v>0.66691</v>
      </c>
      <c r="BC39">
        <f>IF(BinaryData!BZ26=0," ",NormalizeData!BZ26)</f>
        <v>0.69185200000000002</v>
      </c>
      <c r="BD39">
        <f>IF(BinaryData!CA26=0," ",NormalizeData!CA26)</f>
        <v>0.68062199999999995</v>
      </c>
      <c r="BE39">
        <f>IF(BinaryData!CB26=0," ",NormalizeData!CB26)</f>
        <v>0.69597600000000004</v>
      </c>
      <c r="BF39">
        <f>IF(BinaryData!CC26=0," ",NormalizeData!CC26)</f>
        <v>0.68661399999999995</v>
      </c>
      <c r="BG39">
        <f>IF(BinaryData!CD26=0," ",NormalizeData!CD26)</f>
        <v>0.67652199999999996</v>
      </c>
    </row>
    <row r="40" spans="1:59">
      <c r="A40">
        <f>NormalizeData!A27</f>
        <v>19.104444000000001</v>
      </c>
      <c r="B40" s="6">
        <f t="shared" si="5"/>
        <v>-6.4615559999999981</v>
      </c>
      <c r="C40">
        <f>IF(BinaryData!C27=0," ",NormalizeData!C27)</f>
        <v>0.721109</v>
      </c>
      <c r="D40">
        <f>IF(BinaryData!D27=0," ",NormalizeData!D27)</f>
        <v>0.71568699999999996</v>
      </c>
      <c r="E40">
        <f>IF(BinaryData!E27=0," ",NormalizeData!E27)</f>
        <v>0.699824</v>
      </c>
      <c r="F40">
        <f>IF(BinaryData!F27=0," ",NormalizeData!F27)</f>
        <v>0.71426999999999996</v>
      </c>
      <c r="G40">
        <f>IF(BinaryData!G27=0," ",NormalizeData!G27)</f>
        <v>0.71540999999999999</v>
      </c>
      <c r="H40">
        <f>IF(BinaryData!H27=0," ",NormalizeData!H27)</f>
        <v>0.73184700000000003</v>
      </c>
      <c r="I40">
        <f>IF(BinaryData!I27=0," ",NormalizeData!I27)</f>
        <v>0.74063900000000005</v>
      </c>
      <c r="J40">
        <f>IF(BinaryData!J27=0," ",NormalizeData!J27)</f>
        <v>0.73511499999999996</v>
      </c>
      <c r="K40">
        <f>IF(BinaryData!K27=0," ",NormalizeData!K27)</f>
        <v>0.707507</v>
      </c>
      <c r="L40">
        <f>IF(BinaryData!L27=0," ",NormalizeData!L27)</f>
        <v>0.741564</v>
      </c>
      <c r="M40">
        <f>IF(BinaryData!M27=0," ",NormalizeData!M27)</f>
        <v>0.72180999999999995</v>
      </c>
      <c r="N40">
        <f>IF(BinaryData!N27=0," ",NormalizeData!N27)</f>
        <v>0.70647000000000004</v>
      </c>
      <c r="O40">
        <f>IF(BinaryData!O27=0," ",NormalizeData!O27)</f>
        <v>0.72428300000000001</v>
      </c>
      <c r="P40">
        <f>IF(BinaryData!P27=0," ",NormalizeData!P27)</f>
        <v>0.71984999999999999</v>
      </c>
      <c r="Q40">
        <f>IF(BinaryData!Q27=0," ",NormalizeData!Q27)</f>
        <v>0.71152599999999999</v>
      </c>
      <c r="R40">
        <f>IF(BinaryData!R27=0," ",NormalizeData!R27)</f>
        <v>0.73935700000000004</v>
      </c>
      <c r="T40" s="63">
        <f t="shared" si="6"/>
        <v>-6.4615559999999981</v>
      </c>
      <c r="U40" s="63">
        <f t="shared" si="7"/>
        <v>19.104444000000001</v>
      </c>
      <c r="V40">
        <f t="shared" si="8"/>
        <v>0.71272249999999993</v>
      </c>
      <c r="W40">
        <f t="shared" si="9"/>
        <v>0.73075275000000006</v>
      </c>
      <c r="X40">
        <f t="shared" si="10"/>
        <v>0.71933775</v>
      </c>
      <c r="Y40">
        <f t="shared" si="11"/>
        <v>0.72206649999999994</v>
      </c>
      <c r="Z40">
        <f t="shared" si="12"/>
        <v>0.72544150000000007</v>
      </c>
      <c r="AA40">
        <f t="shared" si="13"/>
        <v>9.0900623576885622E-3</v>
      </c>
      <c r="AB40">
        <f t="shared" si="14"/>
        <v>1.0853026071868941E-2</v>
      </c>
      <c r="AC40">
        <f t="shared" si="15"/>
        <v>1.6387636038082683E-2</v>
      </c>
      <c r="AD40">
        <f t="shared" si="16"/>
        <v>3.1346043609999795E-3</v>
      </c>
      <c r="AE40">
        <f t="shared" si="17"/>
        <v>1.9679488827202839E-2</v>
      </c>
      <c r="AF40" s="4">
        <f t="shared" si="18"/>
        <v>1.2753999428513289E-2</v>
      </c>
      <c r="AG40" s="4">
        <f t="shared" si="19"/>
        <v>1.4851844309677851E-2</v>
      </c>
      <c r="AH40" s="4">
        <f t="shared" si="20"/>
        <v>2.2781559897395463E-2</v>
      </c>
      <c r="AI40" s="4">
        <f t="shared" si="21"/>
        <v>4.3411574432548521E-3</v>
      </c>
      <c r="AJ40" s="4">
        <f t="shared" si="22"/>
        <v>2.7127602745642257E-2</v>
      </c>
      <c r="AO40">
        <f t="shared" si="23"/>
        <v>-6.4615559999999981</v>
      </c>
      <c r="AP40">
        <f t="shared" si="24"/>
        <v>0.71272249999999993</v>
      </c>
      <c r="AQ40">
        <f t="shared" si="25"/>
        <v>9.0900623576885622E-3</v>
      </c>
      <c r="AR40">
        <f>IF(BinaryData!BO27=0," ",NormalizeData!BO27)</f>
        <v>0.73162400000000005</v>
      </c>
      <c r="AS40">
        <f>IF(BinaryData!BP27=0," ",NormalizeData!BP27)</f>
        <v>0.73466299999999995</v>
      </c>
      <c r="AT40">
        <f>IF(BinaryData!BQ27=0," ",NormalizeData!BQ27)</f>
        <v>0.69495300000000004</v>
      </c>
      <c r="AU40">
        <f>IF(BinaryData!BR27=0," ",NormalizeData!BR27)</f>
        <v>0.71616800000000003</v>
      </c>
      <c r="AV40">
        <f>IF(BinaryData!BS27=0," ",NormalizeData!BS27)</f>
        <v>0.71601199999999998</v>
      </c>
      <c r="AW40">
        <f>IF(BinaryData!BT27=0," ",NormalizeData!BT27)</f>
        <v>0.72603799999999996</v>
      </c>
      <c r="AX40">
        <f>IF(BinaryData!BU27=0," ",NormalizeData!BU27)</f>
        <v>0.72904500000000005</v>
      </c>
      <c r="AY40">
        <f>IF(BinaryData!BV27=0," ",NormalizeData!BV27)</f>
        <v>0.72042300000000004</v>
      </c>
      <c r="AZ40">
        <f>IF(BinaryData!BW27=0," ",NormalizeData!BW27)</f>
        <v>0.72008799999999995</v>
      </c>
      <c r="BA40">
        <f>IF(BinaryData!BX27=0," ",NormalizeData!BX27)</f>
        <v>0.72137499999999999</v>
      </c>
      <c r="BB40">
        <f>IF(BinaryData!BY27=0," ",NormalizeData!BY27)</f>
        <v>0.71236600000000005</v>
      </c>
      <c r="BC40">
        <f>IF(BinaryData!BZ27=0," ",NormalizeData!BZ27)</f>
        <v>0.727684</v>
      </c>
      <c r="BD40">
        <f>IF(BinaryData!CA27=0," ",NormalizeData!CA27)</f>
        <v>0.71325799999999995</v>
      </c>
      <c r="BE40">
        <f>IF(BinaryData!CB27=0," ",NormalizeData!CB27)</f>
        <v>0.73677300000000001</v>
      </c>
      <c r="BF40">
        <f>IF(BinaryData!CC27=0," ",NormalizeData!CC27)</f>
        <v>0.72468200000000005</v>
      </c>
      <c r="BG40">
        <f>IF(BinaryData!CD27=0," ",NormalizeData!CD27)</f>
        <v>0.71914100000000003</v>
      </c>
    </row>
    <row r="41" spans="1:59">
      <c r="A41">
        <f>NormalizeData!A28</f>
        <v>20.097778000000002</v>
      </c>
      <c r="B41" s="6">
        <f t="shared" si="5"/>
        <v>-5.4682219999999973</v>
      </c>
      <c r="C41">
        <f>IF(BinaryData!C28=0," ",NormalizeData!C28)</f>
        <v>0.75603900000000002</v>
      </c>
      <c r="D41">
        <f>IF(BinaryData!D28=0," ",NormalizeData!D28)</f>
        <v>0.75940600000000003</v>
      </c>
      <c r="E41">
        <f>IF(BinaryData!E28=0," ",NormalizeData!E28)</f>
        <v>0.74007999999999996</v>
      </c>
      <c r="F41">
        <f>IF(BinaryData!F28=0," ",NormalizeData!F28)</f>
        <v>0.75770300000000002</v>
      </c>
      <c r="G41">
        <f>IF(BinaryData!G28=0," ",NormalizeData!G28)</f>
        <v>0.75826099999999996</v>
      </c>
      <c r="H41">
        <f>IF(BinaryData!H28=0," ",NormalizeData!H28)</f>
        <v>0.76990999999999998</v>
      </c>
      <c r="I41">
        <f>IF(BinaryData!I28=0," ",NormalizeData!I28)</f>
        <v>0.78481999999999996</v>
      </c>
      <c r="J41">
        <f>IF(BinaryData!J28=0," ",NormalizeData!J28)</f>
        <v>0.78342800000000001</v>
      </c>
      <c r="K41">
        <f>IF(BinaryData!K28=0," ",NormalizeData!K28)</f>
        <v>0.74659399999999998</v>
      </c>
      <c r="L41">
        <f>IF(BinaryData!L28=0," ",NormalizeData!L28)</f>
        <v>0.78857500000000003</v>
      </c>
      <c r="M41">
        <f>IF(BinaryData!M28=0," ",NormalizeData!M28)</f>
        <v>0.76600000000000001</v>
      </c>
      <c r="N41">
        <f>IF(BinaryData!N28=0," ",NormalizeData!N28)</f>
        <v>0.74734999999999996</v>
      </c>
      <c r="O41">
        <f>IF(BinaryData!O28=0," ",NormalizeData!O28)</f>
        <v>0.76650700000000005</v>
      </c>
      <c r="P41">
        <f>IF(BinaryData!P28=0," ",NormalizeData!P28)</f>
        <v>0.75786299999999995</v>
      </c>
      <c r="Q41">
        <f>IF(BinaryData!Q28=0," ",NormalizeData!Q28)</f>
        <v>0.75312800000000002</v>
      </c>
      <c r="R41">
        <f>IF(BinaryData!R28=0," ",NormalizeData!R28)</f>
        <v>0.77820599999999995</v>
      </c>
      <c r="T41" s="63">
        <f t="shared" si="6"/>
        <v>-5.4682219999999973</v>
      </c>
      <c r="U41" s="63">
        <f t="shared" si="7"/>
        <v>20.097778000000002</v>
      </c>
      <c r="V41">
        <f t="shared" si="8"/>
        <v>0.75330699999999995</v>
      </c>
      <c r="W41">
        <f t="shared" si="9"/>
        <v>0.77410475000000001</v>
      </c>
      <c r="X41">
        <f t="shared" si="10"/>
        <v>0.76212974999999994</v>
      </c>
      <c r="Y41">
        <f t="shared" si="11"/>
        <v>0.762185</v>
      </c>
      <c r="Z41">
        <f t="shared" si="12"/>
        <v>0.76566699999999999</v>
      </c>
      <c r="AA41">
        <f t="shared" si="13"/>
        <v>8.9244975582195782E-3</v>
      </c>
      <c r="AB41">
        <f t="shared" si="14"/>
        <v>1.2521447130823189E-2</v>
      </c>
      <c r="AC41">
        <f t="shared" si="15"/>
        <v>1.9783247296218446E-2</v>
      </c>
      <c r="AD41">
        <f t="shared" si="16"/>
        <v>6.1122310165765848E-3</v>
      </c>
      <c r="AE41">
        <f t="shared" si="17"/>
        <v>1.7732823858596192E-2</v>
      </c>
      <c r="AF41" s="4">
        <f t="shared" si="18"/>
        <v>1.1847092298650589E-2</v>
      </c>
      <c r="AG41" s="4">
        <f t="shared" si="19"/>
        <v>1.6175391160980719E-2</v>
      </c>
      <c r="AH41" s="4">
        <f t="shared" si="20"/>
        <v>2.5957846805243396E-2</v>
      </c>
      <c r="AI41" s="4">
        <f t="shared" si="21"/>
        <v>8.0193535907641649E-3</v>
      </c>
      <c r="AJ41" s="4">
        <f t="shared" si="22"/>
        <v>2.3159968835794402E-2</v>
      </c>
      <c r="AO41">
        <f t="shared" si="23"/>
        <v>-5.4682219999999973</v>
      </c>
      <c r="AP41">
        <f t="shared" si="24"/>
        <v>0.75330699999999995</v>
      </c>
      <c r="AQ41">
        <f t="shared" si="25"/>
        <v>8.9244975582195782E-3</v>
      </c>
      <c r="AR41">
        <f>IF(BinaryData!BO28=0," ",NormalizeData!BO28)</f>
        <v>0.77655399999999997</v>
      </c>
      <c r="AS41">
        <f>IF(BinaryData!BP28=0," ",NormalizeData!BP28)</f>
        <v>0.77727100000000005</v>
      </c>
      <c r="AT41">
        <f>IF(BinaryData!BQ28=0," ",NormalizeData!BQ28)</f>
        <v>0.733653</v>
      </c>
      <c r="AU41">
        <f>IF(BinaryData!BR28=0," ",NormalizeData!BR28)</f>
        <v>0.75835600000000003</v>
      </c>
      <c r="AV41">
        <f>IF(BinaryData!BS28=0," ",NormalizeData!BS28)</f>
        <v>0.753108</v>
      </c>
      <c r="AW41">
        <f>IF(BinaryData!BT28=0," ",NormalizeData!BT28)</f>
        <v>0.76842999999999995</v>
      </c>
      <c r="AX41">
        <f>IF(BinaryData!BU28=0," ",NormalizeData!BU28)</f>
        <v>0.77234700000000001</v>
      </c>
      <c r="AY41">
        <f>IF(BinaryData!BV28=0," ",NormalizeData!BV28)</f>
        <v>0.76638700000000004</v>
      </c>
      <c r="AZ41">
        <f>IF(BinaryData!BW28=0," ",NormalizeData!BW28)</f>
        <v>0.76005999999999996</v>
      </c>
      <c r="BA41">
        <f>IF(BinaryData!BX28=0," ",NormalizeData!BX28)</f>
        <v>0.76385199999999998</v>
      </c>
      <c r="BB41">
        <f>IF(BinaryData!BY28=0," ",NormalizeData!BY28)</f>
        <v>0.74911899999999998</v>
      </c>
      <c r="BC41">
        <f>IF(BinaryData!BZ28=0," ",NormalizeData!BZ28)</f>
        <v>0.76624099999999995</v>
      </c>
      <c r="BD41">
        <f>IF(BinaryData!CA28=0," ",NormalizeData!CA28)</f>
        <v>0.75682799999999995</v>
      </c>
      <c r="BE41">
        <f>IF(BinaryData!CB28=0," ",NormalizeData!CB28)</f>
        <v>0.77580300000000002</v>
      </c>
      <c r="BF41">
        <f>IF(BinaryData!CC28=0," ",NormalizeData!CC28)</f>
        <v>0.76434599999999997</v>
      </c>
      <c r="BG41">
        <f>IF(BinaryData!CD28=0," ",NormalizeData!CD28)</f>
        <v>0.75829500000000005</v>
      </c>
    </row>
    <row r="42" spans="1:59">
      <c r="A42">
        <f>NormalizeData!A29</f>
        <v>21.082778000000001</v>
      </c>
      <c r="B42" s="6">
        <f t="shared" si="5"/>
        <v>-4.4832219999999978</v>
      </c>
      <c r="C42">
        <f>IF(BinaryData!C29=0," ",NormalizeData!C29)</f>
        <v>0.80087799999999998</v>
      </c>
      <c r="D42">
        <f>IF(BinaryData!D29=0," ",NormalizeData!D29)</f>
        <v>0.79977399999999998</v>
      </c>
      <c r="E42">
        <f>IF(BinaryData!E29=0," ",NormalizeData!E29)</f>
        <v>0.79301999999999995</v>
      </c>
      <c r="F42">
        <f>IF(BinaryData!F29=0," ",NormalizeData!F29)</f>
        <v>0.79925800000000002</v>
      </c>
      <c r="G42">
        <f>IF(BinaryData!G29=0," ",NormalizeData!G29)</f>
        <v>0.80177699999999996</v>
      </c>
      <c r="H42">
        <f>IF(BinaryData!H29=0," ",NormalizeData!H29)</f>
        <v>0.81132499999999996</v>
      </c>
      <c r="I42">
        <f>IF(BinaryData!I29=0," ",NormalizeData!I29)</f>
        <v>0.82467699999999999</v>
      </c>
      <c r="J42">
        <f>IF(BinaryData!J29=0," ",NormalizeData!J29)</f>
        <v>0.82049700000000003</v>
      </c>
      <c r="K42">
        <f>IF(BinaryData!K29=0," ",NormalizeData!K29)</f>
        <v>0.78789399999999998</v>
      </c>
      <c r="L42">
        <f>IF(BinaryData!L29=0," ",NormalizeData!L29)</f>
        <v>0.82893899999999998</v>
      </c>
      <c r="M42">
        <f>IF(BinaryData!M29=0," ",NormalizeData!M29)</f>
        <v>0.80503199999999997</v>
      </c>
      <c r="N42">
        <f>IF(BinaryData!N29=0," ",NormalizeData!N29)</f>
        <v>0.79699699999999996</v>
      </c>
      <c r="O42">
        <f>IF(BinaryData!O29=0," ",NormalizeData!O29)</f>
        <v>0.80648799999999998</v>
      </c>
      <c r="P42">
        <f>IF(BinaryData!P29=0," ",NormalizeData!P29)</f>
        <v>0.80272200000000005</v>
      </c>
      <c r="Q42">
        <f>IF(BinaryData!Q29=0," ",NormalizeData!Q29)</f>
        <v>0.797296</v>
      </c>
      <c r="R42">
        <f>IF(BinaryData!R29=0," ",NormalizeData!R29)</f>
        <v>0.82110700000000003</v>
      </c>
      <c r="T42" s="63">
        <f t="shared" si="6"/>
        <v>-4.4832219999999978</v>
      </c>
      <c r="U42" s="63">
        <f t="shared" si="7"/>
        <v>21.082778000000001</v>
      </c>
      <c r="V42">
        <f t="shared" si="8"/>
        <v>0.79823250000000001</v>
      </c>
      <c r="W42">
        <f t="shared" si="9"/>
        <v>0.81456899999999999</v>
      </c>
      <c r="X42">
        <f t="shared" si="10"/>
        <v>0.80471549999999992</v>
      </c>
      <c r="Y42">
        <f t="shared" si="11"/>
        <v>0.80460500000000001</v>
      </c>
      <c r="Z42">
        <f t="shared" si="12"/>
        <v>0.80920150000000002</v>
      </c>
      <c r="AA42">
        <f t="shared" si="13"/>
        <v>3.5400894056506747E-3</v>
      </c>
      <c r="AB42">
        <f t="shared" si="14"/>
        <v>1.0189400505754358E-2</v>
      </c>
      <c r="AC42">
        <f t="shared" si="15"/>
        <v>1.7601290000072916E-2</v>
      </c>
      <c r="AD42">
        <f t="shared" si="16"/>
        <v>2.6629641379484928E-3</v>
      </c>
      <c r="AE42">
        <f t="shared" si="17"/>
        <v>1.6836919566832902E-2</v>
      </c>
      <c r="AF42" s="4">
        <f t="shared" si="18"/>
        <v>4.4349101366464964E-3</v>
      </c>
      <c r="AG42" s="4">
        <f t="shared" si="19"/>
        <v>1.2508947069866836E-2</v>
      </c>
      <c r="AH42" s="4">
        <f t="shared" si="20"/>
        <v>2.1872686682526829E-2</v>
      </c>
      <c r="AI42" s="4">
        <f t="shared" si="21"/>
        <v>3.3096539767320521E-3</v>
      </c>
      <c r="AJ42" s="4">
        <f t="shared" si="22"/>
        <v>2.0806831879121458E-2</v>
      </c>
      <c r="AO42">
        <f t="shared" si="23"/>
        <v>-4.4832219999999978</v>
      </c>
      <c r="AP42">
        <f t="shared" si="24"/>
        <v>0.79823250000000001</v>
      </c>
      <c r="AQ42">
        <f t="shared" si="25"/>
        <v>3.5400894056506747E-3</v>
      </c>
      <c r="AR42">
        <f>IF(BinaryData!BO29=0," ",NormalizeData!BO29)</f>
        <v>0.81414799999999998</v>
      </c>
      <c r="AS42">
        <f>IF(BinaryData!BP29=0," ",NormalizeData!BP29)</f>
        <v>0.81764999999999999</v>
      </c>
      <c r="AT42">
        <f>IF(BinaryData!BQ29=0," ",NormalizeData!BQ29)</f>
        <v>0.77906500000000001</v>
      </c>
      <c r="AU42">
        <f>IF(BinaryData!BR29=0," ",NormalizeData!BR29)</f>
        <v>0.80542499999999995</v>
      </c>
      <c r="AV42">
        <f>IF(BinaryData!BS29=0," ",NormalizeData!BS29)</f>
        <v>0.80431600000000003</v>
      </c>
      <c r="AW42">
        <f>IF(BinaryData!BT29=0," ",NormalizeData!BT29)</f>
        <v>0.81884000000000001</v>
      </c>
      <c r="AX42">
        <f>IF(BinaryData!BU29=0," ",NormalizeData!BU29)</f>
        <v>0.81795300000000004</v>
      </c>
      <c r="AY42">
        <f>IF(BinaryData!BV29=0," ",NormalizeData!BV29)</f>
        <v>0.80773799999999996</v>
      </c>
      <c r="AZ42">
        <f>IF(BinaryData!BW29=0," ",NormalizeData!BW29)</f>
        <v>0.806145</v>
      </c>
      <c r="BA42">
        <f>IF(BinaryData!BX29=0," ",NormalizeData!BX29)</f>
        <v>0.81165399999999999</v>
      </c>
      <c r="BB42">
        <f>IF(BinaryData!BY29=0," ",NormalizeData!BY29)</f>
        <v>0.79704399999999997</v>
      </c>
      <c r="BC42">
        <f>IF(BinaryData!BZ29=0," ",NormalizeData!BZ29)</f>
        <v>0.80483800000000005</v>
      </c>
      <c r="BD42">
        <f>IF(BinaryData!CA29=0," ",NormalizeData!CA29)</f>
        <v>0.80186100000000005</v>
      </c>
      <c r="BE42">
        <f>IF(BinaryData!CB29=0," ",NormalizeData!CB29)</f>
        <v>0.81176999999999999</v>
      </c>
      <c r="BF42">
        <f>IF(BinaryData!CC29=0," ",NormalizeData!CC29)</f>
        <v>0.80447199999999996</v>
      </c>
      <c r="BG42">
        <f>IF(BinaryData!CD29=0," ",NormalizeData!CD29)</f>
        <v>0.80535400000000001</v>
      </c>
    </row>
    <row r="43" spans="1:59">
      <c r="A43">
        <f>NormalizeData!A30</f>
        <v>22.069721999999999</v>
      </c>
      <c r="B43" s="6">
        <f t="shared" si="5"/>
        <v>-3.4962780000000002</v>
      </c>
      <c r="C43">
        <f>IF(BinaryData!C30=0," ",NormalizeData!C30)</f>
        <v>0.84134699999999996</v>
      </c>
      <c r="D43">
        <f>IF(BinaryData!D30=0," ",NormalizeData!D30)</f>
        <v>0.83786099999999997</v>
      </c>
      <c r="E43">
        <f>IF(BinaryData!E30=0," ",NormalizeData!E30)</f>
        <v>0.83555199999999996</v>
      </c>
      <c r="F43">
        <f>IF(BinaryData!F30=0," ",NormalizeData!F30)</f>
        <v>0.846862</v>
      </c>
      <c r="G43">
        <f>IF(BinaryData!G30=0," ",NormalizeData!G30)</f>
        <v>0.84661299999999995</v>
      </c>
      <c r="H43">
        <f>IF(BinaryData!H30=0," ",NormalizeData!H30)</f>
        <v>0.85725799999999996</v>
      </c>
      <c r="I43">
        <f>IF(BinaryData!I30=0," ",NormalizeData!I30)</f>
        <v>0.86189099999999996</v>
      </c>
      <c r="J43">
        <f>IF(BinaryData!J30=0," ",NormalizeData!J30)</f>
        <v>0.85851699999999997</v>
      </c>
      <c r="K43">
        <f>IF(BinaryData!K30=0," ",NormalizeData!K30)</f>
        <v>0.83452800000000005</v>
      </c>
      <c r="L43">
        <f>IF(BinaryData!L30=0," ",NormalizeData!L30)</f>
        <v>0.86415399999999998</v>
      </c>
      <c r="M43">
        <f>IF(BinaryData!M30=0," ",NormalizeData!M30)</f>
        <v>0.85279099999999997</v>
      </c>
      <c r="N43">
        <f>IF(BinaryData!N30=0," ",NormalizeData!N30)</f>
        <v>0.84465599999999996</v>
      </c>
      <c r="O43">
        <f>IF(BinaryData!O30=0," ",NormalizeData!O30)</f>
        <v>0.85490999999999995</v>
      </c>
      <c r="P43">
        <f>IF(BinaryData!P30=0," ",NormalizeData!P30)</f>
        <v>0.85064799999999996</v>
      </c>
      <c r="Q43">
        <f>IF(BinaryData!Q30=0," ",NormalizeData!Q30)</f>
        <v>0.84443900000000005</v>
      </c>
      <c r="R43">
        <f>IF(BinaryData!R30=0," ",NormalizeData!R30)</f>
        <v>0.85692599999999997</v>
      </c>
      <c r="T43" s="63">
        <f t="shared" si="6"/>
        <v>-3.4962780000000002</v>
      </c>
      <c r="U43" s="63">
        <f t="shared" si="7"/>
        <v>22.069721999999999</v>
      </c>
      <c r="V43">
        <f t="shared" si="8"/>
        <v>0.84040549999999992</v>
      </c>
      <c r="W43">
        <f t="shared" si="9"/>
        <v>0.85606974999999996</v>
      </c>
      <c r="X43">
        <f t="shared" si="10"/>
        <v>0.84903225000000004</v>
      </c>
      <c r="Y43">
        <f t="shared" si="11"/>
        <v>0.85277899999999995</v>
      </c>
      <c r="Z43">
        <f t="shared" si="12"/>
        <v>0.85068250000000001</v>
      </c>
      <c r="AA43">
        <f t="shared" si="13"/>
        <v>4.9194768353284781E-3</v>
      </c>
      <c r="AB43">
        <f t="shared" si="14"/>
        <v>6.6009606055987624E-3</v>
      </c>
      <c r="AC43">
        <f t="shared" si="15"/>
        <v>1.2547514451741668E-2</v>
      </c>
      <c r="AD43">
        <f t="shared" si="16"/>
        <v>3.013689101417057E-3</v>
      </c>
      <c r="AE43">
        <f t="shared" si="17"/>
        <v>8.8296423766763589E-3</v>
      </c>
      <c r="AF43" s="4">
        <f t="shared" si="18"/>
        <v>5.8536942408497789E-3</v>
      </c>
      <c r="AG43" s="4">
        <f t="shared" si="19"/>
        <v>7.7107742746414798E-3</v>
      </c>
      <c r="AH43" s="4">
        <f t="shared" si="20"/>
        <v>1.4778607587334482E-2</v>
      </c>
      <c r="AI43" s="4">
        <f t="shared" si="21"/>
        <v>3.533962610966097E-3</v>
      </c>
      <c r="AJ43" s="4">
        <f t="shared" si="22"/>
        <v>1.0379480448553201E-2</v>
      </c>
      <c r="AO43">
        <f t="shared" si="23"/>
        <v>-3.4962780000000002</v>
      </c>
      <c r="AP43">
        <f t="shared" si="24"/>
        <v>0.84040549999999992</v>
      </c>
      <c r="AQ43">
        <f t="shared" si="25"/>
        <v>4.9194768353284781E-3</v>
      </c>
      <c r="AR43">
        <f>IF(BinaryData!BO30=0," ",NormalizeData!BO30)</f>
        <v>0.85738000000000003</v>
      </c>
      <c r="AS43">
        <f>IF(BinaryData!BP30=0," ",NormalizeData!BP30)</f>
        <v>0.85798300000000005</v>
      </c>
      <c r="AT43">
        <f>IF(BinaryData!BQ30=0," ",NormalizeData!BQ30)</f>
        <v>0.82973699999999995</v>
      </c>
      <c r="AU43">
        <f>IF(BinaryData!BR30=0," ",NormalizeData!BR30)</f>
        <v>0.84790399999999999</v>
      </c>
      <c r="AV43">
        <f>IF(BinaryData!BS30=0," ",NormalizeData!BS30)</f>
        <v>0.84276300000000004</v>
      </c>
      <c r="AW43">
        <f>IF(BinaryData!BT30=0," ",NormalizeData!BT30)</f>
        <v>0.866093</v>
      </c>
      <c r="AX43">
        <f>IF(BinaryData!BU30=0," ",NormalizeData!BU30)</f>
        <v>0.85992299999999999</v>
      </c>
      <c r="AY43">
        <f>IF(BinaryData!BV30=0," ",NormalizeData!BV30)</f>
        <v>0.84865800000000002</v>
      </c>
      <c r="AZ43">
        <f>IF(BinaryData!BW30=0," ",NormalizeData!BW30)</f>
        <v>0.85378600000000004</v>
      </c>
      <c r="BA43">
        <f>IF(BinaryData!BX30=0," ",NormalizeData!BX30)</f>
        <v>0.85330300000000003</v>
      </c>
      <c r="BB43">
        <f>IF(BinaryData!BY30=0," ",NormalizeData!BY30)</f>
        <v>0.84354399999999996</v>
      </c>
      <c r="BC43">
        <f>IF(BinaryData!BZ30=0," ",NormalizeData!BZ30)</f>
        <v>0.84862899999999997</v>
      </c>
      <c r="BD43">
        <f>IF(BinaryData!CA30=0," ",NormalizeData!CA30)</f>
        <v>0.856873</v>
      </c>
      <c r="BE43">
        <f>IF(BinaryData!CB30=0," ",NormalizeData!CB30)</f>
        <v>0.85524999999999995</v>
      </c>
      <c r="BF43">
        <f>IF(BinaryData!CC30=0," ",NormalizeData!CC30)</f>
        <v>0.85252799999999995</v>
      </c>
      <c r="BG43">
        <f>IF(BinaryData!CD30=0," ",NormalizeData!CD30)</f>
        <v>0.84080200000000005</v>
      </c>
    </row>
    <row r="44" spans="1:59">
      <c r="A44">
        <f>NormalizeData!A31</f>
        <v>23.059722000000001</v>
      </c>
      <c r="B44" s="6">
        <f t="shared" si="5"/>
        <v>-2.5062779999999982</v>
      </c>
      <c r="C44">
        <f>IF(BinaryData!C31=0," ",NormalizeData!C31)</f>
        <v>0.89052500000000001</v>
      </c>
      <c r="D44">
        <f>IF(BinaryData!D31=0," ",NormalizeData!D31)</f>
        <v>0.88405800000000001</v>
      </c>
      <c r="E44">
        <f>IF(BinaryData!E31=0," ",NormalizeData!E31)</f>
        <v>0.88122500000000004</v>
      </c>
      <c r="F44">
        <f>IF(BinaryData!F31=0," ",NormalizeData!F31)</f>
        <v>0.89088699999999998</v>
      </c>
      <c r="G44">
        <f>IF(BinaryData!G31=0," ",NormalizeData!G31)</f>
        <v>0.88685899999999995</v>
      </c>
      <c r="H44">
        <f>IF(BinaryData!H31=0," ",NormalizeData!H31)</f>
        <v>0.90061800000000003</v>
      </c>
      <c r="I44">
        <f>IF(BinaryData!I31=0," ",NormalizeData!I31)</f>
        <v>0.90294099999999999</v>
      </c>
      <c r="J44">
        <f>IF(BinaryData!J31=0," ",NormalizeData!J31)</f>
        <v>0.90306500000000001</v>
      </c>
      <c r="K44">
        <f>IF(BinaryData!K31=0," ",NormalizeData!K31)</f>
        <v>0.88004499999999997</v>
      </c>
      <c r="L44">
        <f>IF(BinaryData!L31=0," ",NormalizeData!L31)</f>
        <v>0.90082799999999996</v>
      </c>
      <c r="M44">
        <f>IF(BinaryData!M31=0," ",NormalizeData!M31)</f>
        <v>0.89879299999999995</v>
      </c>
      <c r="N44">
        <f>IF(BinaryData!N31=0," ",NormalizeData!N31)</f>
        <v>0.88298699999999997</v>
      </c>
      <c r="O44">
        <f>IF(BinaryData!O31=0," ",NormalizeData!O31)</f>
        <v>0.89653300000000002</v>
      </c>
      <c r="P44">
        <f>IF(BinaryData!P31=0," ",NormalizeData!P31)</f>
        <v>0.893127</v>
      </c>
      <c r="Q44">
        <f>IF(BinaryData!Q31=0," ",NormalizeData!Q31)</f>
        <v>0.89180700000000002</v>
      </c>
      <c r="R44">
        <f>IF(BinaryData!R31=0," ",NormalizeData!R31)</f>
        <v>0.90024899999999997</v>
      </c>
      <c r="T44" s="63">
        <f t="shared" si="6"/>
        <v>-2.5062779999999982</v>
      </c>
      <c r="U44" s="63">
        <f t="shared" si="7"/>
        <v>23.059722000000001</v>
      </c>
      <c r="V44">
        <f t="shared" si="8"/>
        <v>0.88667374999999993</v>
      </c>
      <c r="W44">
        <f t="shared" si="9"/>
        <v>0.89837075</v>
      </c>
      <c r="X44">
        <f t="shared" si="10"/>
        <v>0.89066325000000002</v>
      </c>
      <c r="Y44">
        <f t="shared" si="11"/>
        <v>0.89483000000000001</v>
      </c>
      <c r="Z44">
        <f t="shared" si="12"/>
        <v>0.89602800000000005</v>
      </c>
      <c r="AA44">
        <f t="shared" si="13"/>
        <v>4.7998134251933692E-3</v>
      </c>
      <c r="AB44">
        <f t="shared" si="14"/>
        <v>7.7565819093636263E-3</v>
      </c>
      <c r="AC44">
        <f t="shared" si="15"/>
        <v>1.0662817400512238E-2</v>
      </c>
      <c r="AD44">
        <f t="shared" si="16"/>
        <v>2.4084056967213952E-3</v>
      </c>
      <c r="AE44">
        <f t="shared" si="17"/>
        <v>5.9693954467767985E-3</v>
      </c>
      <c r="AF44" s="4">
        <f t="shared" si="18"/>
        <v>5.4132801666829196E-3</v>
      </c>
      <c r="AG44" s="4">
        <f t="shared" si="19"/>
        <v>8.6340543805145335E-3</v>
      </c>
      <c r="AH44" s="4">
        <f t="shared" si="20"/>
        <v>1.1971772047979119E-2</v>
      </c>
      <c r="AI44" s="4">
        <f t="shared" si="21"/>
        <v>2.6914673141506151E-3</v>
      </c>
      <c r="AJ44" s="4">
        <f t="shared" si="22"/>
        <v>6.6620635145071341E-3</v>
      </c>
      <c r="AO44">
        <f t="shared" si="23"/>
        <v>-2.5062779999999982</v>
      </c>
      <c r="AP44">
        <f t="shared" si="24"/>
        <v>0.88667374999999993</v>
      </c>
      <c r="AQ44">
        <f t="shared" si="25"/>
        <v>4.7998134251933692E-3</v>
      </c>
      <c r="AR44">
        <f>IF(BinaryData!BO31=0," ",NormalizeData!BO31)</f>
        <v>0.89803900000000003</v>
      </c>
      <c r="AS44">
        <f>IF(BinaryData!BP31=0," ",NormalizeData!BP31)</f>
        <v>0.89924300000000001</v>
      </c>
      <c r="AT44">
        <f>IF(BinaryData!BQ31=0," ",NormalizeData!BQ31)</f>
        <v>0.87268299999999999</v>
      </c>
      <c r="AU44">
        <f>IF(BinaryData!BR31=0," ",NormalizeData!BR31)</f>
        <v>0.89568199999999998</v>
      </c>
      <c r="AV44">
        <f>IF(BinaryData!BS31=0," ",NormalizeData!BS31)</f>
        <v>0.88868999999999998</v>
      </c>
      <c r="AW44">
        <f>IF(BinaryData!BT31=0," ",NormalizeData!BT31)</f>
        <v>0.88693599999999995</v>
      </c>
      <c r="AX44">
        <f>IF(BinaryData!BU31=0," ",NormalizeData!BU31)</f>
        <v>0.89922800000000003</v>
      </c>
      <c r="AY44">
        <f>IF(BinaryData!BV31=0," ",NormalizeData!BV31)</f>
        <v>0.892177</v>
      </c>
      <c r="AZ44">
        <f>IF(BinaryData!BW31=0," ",NormalizeData!BW31)</f>
        <v>0.89209300000000002</v>
      </c>
      <c r="BA44">
        <f>IF(BinaryData!BX31=0," ",NormalizeData!BX31)</f>
        <v>0.89197599999999999</v>
      </c>
      <c r="BB44">
        <f>IF(BinaryData!BY31=0," ",NormalizeData!BY31)</f>
        <v>0.89069399999999999</v>
      </c>
      <c r="BC44">
        <f>IF(BinaryData!BZ31=0," ",NormalizeData!BZ31)</f>
        <v>0.89568199999999998</v>
      </c>
      <c r="BD44">
        <f>IF(BinaryData!CA31=0," ",NormalizeData!CA31)</f>
        <v>0.89219599999999999</v>
      </c>
      <c r="BE44">
        <f>IF(BinaryData!CB31=0," ",NormalizeData!CB31)</f>
        <v>0.89927199999999996</v>
      </c>
      <c r="BF44">
        <f>IF(BinaryData!CC31=0," ",NormalizeData!CC31)</f>
        <v>0.89464299999999997</v>
      </c>
      <c r="BG44">
        <f>IF(BinaryData!CD31=0," ",NormalizeData!CD31)</f>
        <v>0.88160799999999995</v>
      </c>
    </row>
    <row r="45" spans="1:59">
      <c r="A45">
        <f>NormalizeData!A32</f>
        <v>24.048333</v>
      </c>
      <c r="B45" s="6">
        <f t="shared" si="5"/>
        <v>-1.5176669999999994</v>
      </c>
      <c r="C45">
        <f>IF(BinaryData!C32=0," ",NormalizeData!C32)</f>
        <v>0.93709299999999995</v>
      </c>
      <c r="D45">
        <f>IF(BinaryData!D32=0," ",NormalizeData!D32)</f>
        <v>0.93218999999999996</v>
      </c>
      <c r="E45">
        <f>IF(BinaryData!E32=0," ",NormalizeData!E32)</f>
        <v>0.93065200000000003</v>
      </c>
      <c r="F45">
        <f>IF(BinaryData!F32=0," ",NormalizeData!F32)</f>
        <v>0.93586400000000003</v>
      </c>
      <c r="G45">
        <f>IF(BinaryData!G32=0," ",NormalizeData!G32)</f>
        <v>0.93675299999999995</v>
      </c>
      <c r="H45">
        <f>IF(BinaryData!H32=0," ",NormalizeData!H32)</f>
        <v>0.94139799999999996</v>
      </c>
      <c r="I45">
        <f>IF(BinaryData!I32=0," ",NormalizeData!I32)</f>
        <v>0.94191800000000003</v>
      </c>
      <c r="J45">
        <f>IF(BinaryData!J32=0," ",NormalizeData!J32)</f>
        <v>0.93922399999999995</v>
      </c>
      <c r="K45">
        <f>IF(BinaryData!K32=0," ",NormalizeData!K32)</f>
        <v>0.92557800000000001</v>
      </c>
      <c r="L45">
        <f>IF(BinaryData!L32=0," ",NormalizeData!L32)</f>
        <v>0.94182299999999997</v>
      </c>
      <c r="M45">
        <f>IF(BinaryData!M32=0," ",NormalizeData!M32)</f>
        <v>0.93745000000000001</v>
      </c>
      <c r="N45">
        <f>IF(BinaryData!N32=0," ",NormalizeData!N32)</f>
        <v>0.93156300000000003</v>
      </c>
      <c r="O45">
        <f>IF(BinaryData!O32=0," ",NormalizeData!O32)</f>
        <v>0.93786700000000001</v>
      </c>
      <c r="P45">
        <f>IF(BinaryData!P32=0," ",NormalizeData!P32)</f>
        <v>0.93886899999999995</v>
      </c>
      <c r="Q45">
        <f>IF(BinaryData!Q32=0," ",NormalizeData!Q32)</f>
        <v>0.94184500000000004</v>
      </c>
      <c r="R45">
        <f>IF(BinaryData!R32=0," ",NormalizeData!R32)</f>
        <v>0.944712</v>
      </c>
      <c r="T45" s="63">
        <f t="shared" si="6"/>
        <v>-1.5176669999999994</v>
      </c>
      <c r="U45" s="63">
        <f t="shared" si="7"/>
        <v>24.048333</v>
      </c>
      <c r="V45">
        <f t="shared" si="8"/>
        <v>0.93394974999999991</v>
      </c>
      <c r="W45">
        <f t="shared" si="9"/>
        <v>0.93982325</v>
      </c>
      <c r="X45">
        <f t="shared" si="10"/>
        <v>0.93410350000000009</v>
      </c>
      <c r="Y45">
        <f t="shared" si="11"/>
        <v>0.93836799999999998</v>
      </c>
      <c r="Z45">
        <f t="shared" si="12"/>
        <v>0.94327850000000002</v>
      </c>
      <c r="AA45">
        <f t="shared" si="13"/>
        <v>3.0285446862588264E-3</v>
      </c>
      <c r="AB45">
        <f t="shared" si="14"/>
        <v>2.3560808383132352E-3</v>
      </c>
      <c r="AC45">
        <f t="shared" si="15"/>
        <v>7.0693713298991242E-3</v>
      </c>
      <c r="AD45">
        <f t="shared" si="16"/>
        <v>7.0852099474888344E-4</v>
      </c>
      <c r="AE45">
        <f t="shared" si="17"/>
        <v>2.0272751416617984E-3</v>
      </c>
      <c r="AF45" s="4">
        <f t="shared" si="18"/>
        <v>3.2427276588047984E-3</v>
      </c>
      <c r="AG45" s="4">
        <f t="shared" si="19"/>
        <v>2.5069403617257132E-3</v>
      </c>
      <c r="AH45" s="4">
        <f t="shared" si="20"/>
        <v>7.5680814062886216E-3</v>
      </c>
      <c r="AI45" s="4">
        <f t="shared" si="21"/>
        <v>7.5505664595221006E-4</v>
      </c>
      <c r="AJ45" s="4">
        <f t="shared" si="22"/>
        <v>2.1491798463145278E-3</v>
      </c>
      <c r="AO45">
        <f t="shared" si="23"/>
        <v>-1.5176669999999994</v>
      </c>
      <c r="AP45">
        <f t="shared" si="24"/>
        <v>0.93394974999999991</v>
      </c>
      <c r="AQ45">
        <f t="shared" si="25"/>
        <v>3.0285446862588264E-3</v>
      </c>
      <c r="AR45">
        <f>IF(BinaryData!BO32=0," ",NormalizeData!BO32)</f>
        <v>0.93973300000000004</v>
      </c>
      <c r="AS45">
        <f>IF(BinaryData!BP32=0," ",NormalizeData!BP32)</f>
        <v>0.93955599999999995</v>
      </c>
      <c r="AT45">
        <f>IF(BinaryData!BQ32=0," ",NormalizeData!BQ32)</f>
        <v>0.92222800000000005</v>
      </c>
      <c r="AU45">
        <f>IF(BinaryData!BR32=0," ",NormalizeData!BR32)</f>
        <v>0.93336799999999998</v>
      </c>
      <c r="AV45">
        <f>IF(BinaryData!BS32=0," ",NormalizeData!BS32)</f>
        <v>0.92877100000000001</v>
      </c>
      <c r="AW45">
        <f>IF(BinaryData!BT32=0," ",NormalizeData!BT32)</f>
        <v>0.93381999999999998</v>
      </c>
      <c r="AX45">
        <f>IF(BinaryData!BU32=0," ",NormalizeData!BU32)</f>
        <v>0.94314100000000001</v>
      </c>
      <c r="AY45">
        <f>IF(BinaryData!BV32=0," ",NormalizeData!BV32)</f>
        <v>0.93069100000000005</v>
      </c>
      <c r="AZ45">
        <f>IF(BinaryData!BW32=0," ",NormalizeData!BW32)</f>
        <v>0.93843200000000004</v>
      </c>
      <c r="BA45">
        <f>IF(BinaryData!BX32=0," ",NormalizeData!BX32)</f>
        <v>0.93774900000000005</v>
      </c>
      <c r="BB45">
        <f>IF(BinaryData!BY32=0," ",NormalizeData!BY32)</f>
        <v>0.93301100000000003</v>
      </c>
      <c r="BC45">
        <f>IF(BinaryData!BZ32=0," ",NormalizeData!BZ32)</f>
        <v>0.94137999999999999</v>
      </c>
      <c r="BD45">
        <f>IF(BinaryData!CA32=0," ",NormalizeData!CA32)</f>
        <v>0.93468200000000001</v>
      </c>
      <c r="BE45">
        <f>IF(BinaryData!CB32=0," ",NormalizeData!CB32)</f>
        <v>0.93498999999999999</v>
      </c>
      <c r="BF45">
        <f>IF(BinaryData!CC32=0," ",NormalizeData!CC32)</f>
        <v>0.93432000000000004</v>
      </c>
      <c r="BG45">
        <f>IF(BinaryData!CD32=0," ",NormalizeData!CD32)</f>
        <v>0.92769599999999997</v>
      </c>
    </row>
    <row r="46" spans="1:59">
      <c r="A46">
        <f>NormalizeData!A33</f>
        <v>25.036389</v>
      </c>
      <c r="B46" s="6">
        <f t="shared" si="5"/>
        <v>-0.52961099999999917</v>
      </c>
      <c r="C46">
        <f>IF(BinaryData!C33=0," ",NormalizeData!C33)</f>
        <v>0.97816000000000003</v>
      </c>
      <c r="D46">
        <f>IF(BinaryData!D33=0," ",NormalizeData!D33)</f>
        <v>0.97594800000000004</v>
      </c>
      <c r="E46">
        <f>IF(BinaryData!E33=0," ",NormalizeData!E33)</f>
        <v>0.97998099999999999</v>
      </c>
      <c r="F46">
        <f>IF(BinaryData!F33=0," ",NormalizeData!F33)</f>
        <v>0.97648100000000004</v>
      </c>
      <c r="G46">
        <f>IF(BinaryData!G33=0," ",NormalizeData!G33)</f>
        <v>0.979186</v>
      </c>
      <c r="H46">
        <f>IF(BinaryData!H33=0," ",NormalizeData!H33)</f>
        <v>0.97992800000000002</v>
      </c>
      <c r="I46">
        <f>IF(BinaryData!I33=0," ",NormalizeData!I33)</f>
        <v>0.98131400000000002</v>
      </c>
      <c r="J46">
        <f>IF(BinaryData!J33=0," ",NormalizeData!J33)</f>
        <v>0.97971200000000003</v>
      </c>
      <c r="K46">
        <f>IF(BinaryData!K33=0," ",NormalizeData!K33)</f>
        <v>0.96998499999999999</v>
      </c>
      <c r="L46">
        <f>IF(BinaryData!L33=0," ",NormalizeData!L33)</f>
        <v>0.98156900000000002</v>
      </c>
      <c r="M46">
        <f>IF(BinaryData!M33=0," ",NormalizeData!M33)</f>
        <v>0.984093</v>
      </c>
      <c r="N46">
        <f>IF(BinaryData!N33=0," ",NormalizeData!N33)</f>
        <v>0.97073100000000001</v>
      </c>
      <c r="O46">
        <f>IF(BinaryData!O33=0," ",NormalizeData!O33)</f>
        <v>0.98119999999999996</v>
      </c>
      <c r="P46">
        <f>IF(BinaryData!P33=0," ",NormalizeData!P33)</f>
        <v>0.97929500000000003</v>
      </c>
      <c r="Q46">
        <f>IF(BinaryData!Q33=0," ",NormalizeData!Q33)</f>
        <v>0.97431999999999996</v>
      </c>
      <c r="R46">
        <f>IF(BinaryData!R33=0," ",NormalizeData!R33)</f>
        <v>0.98019900000000004</v>
      </c>
      <c r="T46" s="63">
        <f t="shared" si="6"/>
        <v>-0.52961099999999917</v>
      </c>
      <c r="U46" s="63">
        <f t="shared" si="7"/>
        <v>25.036389</v>
      </c>
      <c r="V46">
        <f t="shared" si="8"/>
        <v>0.97764250000000008</v>
      </c>
      <c r="W46">
        <f t="shared" si="9"/>
        <v>0.98003499999999999</v>
      </c>
      <c r="X46">
        <f t="shared" si="10"/>
        <v>0.97659450000000003</v>
      </c>
      <c r="Y46">
        <f t="shared" si="11"/>
        <v>0.98024749999999994</v>
      </c>
      <c r="Z46">
        <f t="shared" si="12"/>
        <v>0.97725949999999995</v>
      </c>
      <c r="AA46">
        <f t="shared" si="13"/>
        <v>1.8217940791062492E-3</v>
      </c>
      <c r="AB46">
        <f t="shared" si="14"/>
        <v>9.0782156837123501E-4</v>
      </c>
      <c r="AC46">
        <f t="shared" si="15"/>
        <v>7.2810089731208784E-3</v>
      </c>
      <c r="AD46">
        <f t="shared" si="16"/>
        <v>1.3470384181603267E-3</v>
      </c>
      <c r="AE46">
        <f t="shared" si="17"/>
        <v>4.1570807665957683E-3</v>
      </c>
      <c r="AF46" s="4">
        <f t="shared" si="18"/>
        <v>1.8634563034097321E-3</v>
      </c>
      <c r="AG46" s="4">
        <f t="shared" si="19"/>
        <v>9.2631545645944786E-4</v>
      </c>
      <c r="AH46" s="4">
        <f t="shared" si="20"/>
        <v>7.4555088863605913E-3</v>
      </c>
      <c r="AI46" s="4">
        <f t="shared" si="21"/>
        <v>1.3741819470698235E-3</v>
      </c>
      <c r="AJ46" s="4">
        <f t="shared" si="22"/>
        <v>4.2538146383798454E-3</v>
      </c>
      <c r="AO46">
        <f t="shared" si="23"/>
        <v>-0.52961099999999917</v>
      </c>
      <c r="AP46">
        <f t="shared" si="24"/>
        <v>0.97764250000000008</v>
      </c>
      <c r="AQ46">
        <f t="shared" si="25"/>
        <v>1.8217940791062492E-3</v>
      </c>
      <c r="AR46">
        <f>IF(BinaryData!BO33=0," ",NormalizeData!BO33)</f>
        <v>0.98021000000000003</v>
      </c>
      <c r="AS46">
        <f>IF(BinaryData!BP33=0," ",NormalizeData!BP33)</f>
        <v>0.97446600000000005</v>
      </c>
      <c r="AT46">
        <f>IF(BinaryData!BQ33=0," ",NormalizeData!BQ33)</f>
        <v>0.97015600000000002</v>
      </c>
      <c r="AU46">
        <f>IF(BinaryData!BR33=0," ",NormalizeData!BR33)</f>
        <v>0.97748100000000004</v>
      </c>
      <c r="AV46">
        <f>IF(BinaryData!BS33=0," ",NormalizeData!BS33)</f>
        <v>0.97668200000000005</v>
      </c>
      <c r="AW46">
        <f>IF(BinaryData!BT33=0," ",NormalizeData!BT33)</f>
        <v>0.97638199999999997</v>
      </c>
      <c r="AX46">
        <f>IF(BinaryData!BU33=0," ",NormalizeData!BU33)</f>
        <v>0.97875999999999996</v>
      </c>
      <c r="AY46">
        <f>IF(BinaryData!BV33=0," ",NormalizeData!BV33)</f>
        <v>0.97734500000000002</v>
      </c>
      <c r="AZ46">
        <f>IF(BinaryData!BW33=0," ",NormalizeData!BW33)</f>
        <v>0.97974899999999998</v>
      </c>
      <c r="BA46">
        <f>IF(BinaryData!BX33=0," ",NormalizeData!BX33)</f>
        <v>0.97748699999999999</v>
      </c>
      <c r="BB46">
        <f>IF(BinaryData!BY33=0," ",NormalizeData!BY33)</f>
        <v>0.97826999999999997</v>
      </c>
      <c r="BC46">
        <f>IF(BinaryData!BZ33=0," ",NormalizeData!BZ33)</f>
        <v>0.98119599999999996</v>
      </c>
      <c r="BD46">
        <f>IF(BinaryData!CA33=0," ",NormalizeData!CA33)</f>
        <v>0.978715</v>
      </c>
      <c r="BE46">
        <f>IF(BinaryData!CB33=0," ",NormalizeData!CB33)</f>
        <v>0.981209</v>
      </c>
      <c r="BF46">
        <f>IF(BinaryData!CC33=0," ",NormalizeData!CC33)</f>
        <v>0.97887900000000005</v>
      </c>
      <c r="BG46">
        <f>IF(BinaryData!CD33=0," ",NormalizeData!CD33)</f>
        <v>0.96714599999999995</v>
      </c>
    </row>
    <row r="47" spans="1:59">
      <c r="A47">
        <f>NormalizeData!A34</f>
        <v>25.565556000000001</v>
      </c>
      <c r="B47" s="6">
        <f t="shared" si="5"/>
        <v>-4.4399999999811257E-4</v>
      </c>
      <c r="C47">
        <f>IF(BinaryData!C34=0," ",NormalizeData!C34)</f>
        <v>1</v>
      </c>
      <c r="D47">
        <f>IF(BinaryData!D34=0," ",NormalizeData!D34)</f>
        <v>1</v>
      </c>
      <c r="E47">
        <f>IF(BinaryData!E34=0," ",NormalizeData!E34)</f>
        <v>1</v>
      </c>
      <c r="F47">
        <f>IF(BinaryData!F34=0," ",NormalizeData!F34)</f>
        <v>1</v>
      </c>
      <c r="G47">
        <f>IF(BinaryData!G34=0," ",NormalizeData!G34)</f>
        <v>1</v>
      </c>
      <c r="H47">
        <f>IF(BinaryData!H34=0," ",NormalizeData!H34)</f>
        <v>1</v>
      </c>
      <c r="I47">
        <f>IF(BinaryData!I34=0," ",NormalizeData!I34)</f>
        <v>1</v>
      </c>
      <c r="J47">
        <f>IF(BinaryData!J34=0," ",NormalizeData!J34)</f>
        <v>1</v>
      </c>
      <c r="K47">
        <f>IF(BinaryData!K34=0," ",NormalizeData!K34)</f>
        <v>1</v>
      </c>
      <c r="L47">
        <f>IF(BinaryData!L34=0," ",NormalizeData!L34)</f>
        <v>1</v>
      </c>
      <c r="M47">
        <f>IF(BinaryData!M34=0," ",NormalizeData!M34)</f>
        <v>1</v>
      </c>
      <c r="N47">
        <f>IF(BinaryData!N34=0," ",NormalizeData!N34)</f>
        <v>1</v>
      </c>
      <c r="O47">
        <f>IF(BinaryData!O34=0," ",NormalizeData!O34)</f>
        <v>1</v>
      </c>
      <c r="P47">
        <f>IF(BinaryData!P34=0," ",NormalizeData!P34)</f>
        <v>1</v>
      </c>
      <c r="Q47">
        <f>IF(BinaryData!Q34=0," ",NormalizeData!Q34)</f>
        <v>1</v>
      </c>
      <c r="R47">
        <f>IF(BinaryData!R34=0," ",NormalizeData!R34)</f>
        <v>1</v>
      </c>
      <c r="T47" s="63">
        <f t="shared" si="6"/>
        <v>-4.4399999999811257E-4</v>
      </c>
      <c r="U47" s="63">
        <f t="shared" si="7"/>
        <v>25.565556000000001</v>
      </c>
      <c r="V47">
        <f t="shared" si="8"/>
        <v>1</v>
      </c>
      <c r="W47">
        <f t="shared" si="9"/>
        <v>1</v>
      </c>
      <c r="X47">
        <f t="shared" si="10"/>
        <v>1</v>
      </c>
      <c r="Y47">
        <f t="shared" si="11"/>
        <v>1</v>
      </c>
      <c r="Z47">
        <f t="shared" si="12"/>
        <v>1</v>
      </c>
      <c r="AA47">
        <f t="shared" si="13"/>
        <v>0</v>
      </c>
      <c r="AB47">
        <f t="shared" si="14"/>
        <v>0</v>
      </c>
      <c r="AC47">
        <f t="shared" si="15"/>
        <v>0</v>
      </c>
      <c r="AD47">
        <f t="shared" si="16"/>
        <v>0</v>
      </c>
      <c r="AE47">
        <f t="shared" si="17"/>
        <v>0</v>
      </c>
      <c r="AF47" s="4">
        <f t="shared" si="18"/>
        <v>0</v>
      </c>
      <c r="AG47" s="4">
        <f t="shared" si="19"/>
        <v>0</v>
      </c>
      <c r="AH47" s="4">
        <f t="shared" si="20"/>
        <v>0</v>
      </c>
      <c r="AI47" s="4">
        <f t="shared" si="21"/>
        <v>0</v>
      </c>
      <c r="AJ47" s="4">
        <f t="shared" si="22"/>
        <v>0</v>
      </c>
      <c r="AO47">
        <f t="shared" si="23"/>
        <v>-4.4399999999811257E-4</v>
      </c>
      <c r="AP47">
        <f t="shared" si="24"/>
        <v>1</v>
      </c>
      <c r="AQ47">
        <f t="shared" si="25"/>
        <v>0</v>
      </c>
      <c r="AR47">
        <f>IF(BinaryData!BO34=0," ",NormalizeData!BO34)</f>
        <v>1</v>
      </c>
      <c r="AS47">
        <f>IF(BinaryData!BP34=0," ",NormalizeData!BP34)</f>
        <v>1</v>
      </c>
      <c r="AT47">
        <f>IF(BinaryData!BQ34=0," ",NormalizeData!BQ34)</f>
        <v>1</v>
      </c>
      <c r="AU47">
        <f>IF(BinaryData!BR34=0," ",NormalizeData!BR34)</f>
        <v>1</v>
      </c>
      <c r="AV47">
        <f>IF(BinaryData!BS34=0," ",NormalizeData!BS34)</f>
        <v>1</v>
      </c>
      <c r="AW47">
        <f>IF(BinaryData!BT34=0," ",NormalizeData!BT34)</f>
        <v>1</v>
      </c>
      <c r="AX47">
        <f>IF(BinaryData!BU34=0," ",NormalizeData!BU34)</f>
        <v>1</v>
      </c>
      <c r="AY47">
        <f>IF(BinaryData!BV34=0," ",NormalizeData!BV34)</f>
        <v>1</v>
      </c>
      <c r="AZ47">
        <f>IF(BinaryData!BW34=0," ",NormalizeData!BW34)</f>
        <v>1</v>
      </c>
      <c r="BA47">
        <f>IF(BinaryData!BX34=0," ",NormalizeData!BX34)</f>
        <v>1</v>
      </c>
      <c r="BB47">
        <f>IF(BinaryData!BY34=0," ",NormalizeData!BY34)</f>
        <v>1</v>
      </c>
      <c r="BC47">
        <f>IF(BinaryData!BZ34=0," ",NormalizeData!BZ34)</f>
        <v>1</v>
      </c>
      <c r="BD47">
        <f>IF(BinaryData!CA34=0," ",NormalizeData!CA34)</f>
        <v>1</v>
      </c>
      <c r="BE47">
        <f>IF(BinaryData!CB34=0," ",NormalizeData!CB34)</f>
        <v>1</v>
      </c>
      <c r="BF47">
        <f>IF(BinaryData!CC34=0," ",NormalizeData!CC34)</f>
        <v>1</v>
      </c>
      <c r="BG47">
        <f>IF(BinaryData!CD34=0," ",NormalizeData!CD34)</f>
        <v>1</v>
      </c>
    </row>
    <row r="48" spans="1:59">
      <c r="A48">
        <f>NormalizeData!A35</f>
        <v>25.661110999999998</v>
      </c>
      <c r="B48" s="6">
        <f t="shared" si="5"/>
        <v>9.5110999999999279E-2</v>
      </c>
      <c r="C48">
        <f>IF(BinaryData!C35=0," ",NormalizeData!C35)</f>
        <v>0.98430600000000001</v>
      </c>
      <c r="D48">
        <f>IF(BinaryData!D35=0," ",NormalizeData!D35)</f>
        <v>0.97625899999999999</v>
      </c>
      <c r="E48">
        <f>IF(BinaryData!E35=0," ",NormalizeData!E35)</f>
        <v>0.99567600000000001</v>
      </c>
      <c r="F48">
        <f>IF(BinaryData!F35=0," ",NormalizeData!F35)</f>
        <v>0.99091200000000002</v>
      </c>
      <c r="G48">
        <f>IF(BinaryData!G35=0," ",NormalizeData!G35)</f>
        <v>1.0131779999999999</v>
      </c>
      <c r="H48">
        <f>IF(BinaryData!H35=0," ",NormalizeData!H35)</f>
        <v>1.0094019999999999</v>
      </c>
      <c r="I48">
        <f>IF(BinaryData!I35=0," ",NormalizeData!I35)</f>
        <v>1.0134339999999999</v>
      </c>
      <c r="J48">
        <f>IF(BinaryData!J35=0," ",NormalizeData!J35)</f>
        <v>0.99936700000000001</v>
      </c>
      <c r="K48">
        <f>IF(BinaryData!K35=0," ",NormalizeData!K35)</f>
        <v>0.98617699999999997</v>
      </c>
      <c r="L48">
        <f>IF(BinaryData!L35=0," ",NormalizeData!L35)</f>
        <v>0.99467799999999995</v>
      </c>
      <c r="M48">
        <f>IF(BinaryData!M35=0," ",NormalizeData!M35)</f>
        <v>0.98169899999999999</v>
      </c>
      <c r="N48">
        <f>IF(BinaryData!N35=0," ",NormalizeData!N35)</f>
        <v>0.97938700000000001</v>
      </c>
      <c r="O48">
        <f>IF(BinaryData!O35=0," ",NormalizeData!O35)</f>
        <v>1.068432</v>
      </c>
      <c r="P48">
        <f>IF(BinaryData!P35=0," ",NormalizeData!P35)</f>
        <v>1.067572</v>
      </c>
      <c r="Q48">
        <f>IF(BinaryData!Q35=0," ",NormalizeData!Q35)</f>
        <v>0.96481099999999997</v>
      </c>
      <c r="R48">
        <f>IF(BinaryData!R35=0," ",NormalizeData!R35)</f>
        <v>0.96220799999999995</v>
      </c>
      <c r="T48" s="63">
        <f t="shared" si="6"/>
        <v>9.5110999999999279E-2</v>
      </c>
      <c r="U48" s="63">
        <f t="shared" si="7"/>
        <v>25.661110999999998</v>
      </c>
      <c r="V48">
        <f t="shared" si="8"/>
        <v>0.98678825000000003</v>
      </c>
      <c r="W48">
        <f t="shared" si="9"/>
        <v>1.00884525</v>
      </c>
      <c r="X48">
        <f t="shared" si="10"/>
        <v>0.98548524999999998</v>
      </c>
      <c r="Y48">
        <f t="shared" si="11"/>
        <v>1.0680019999999999</v>
      </c>
      <c r="Z48">
        <f t="shared" si="12"/>
        <v>0.96350950000000002</v>
      </c>
      <c r="AA48">
        <f t="shared" si="13"/>
        <v>8.4266261487027025E-3</v>
      </c>
      <c r="AB48">
        <f t="shared" si="14"/>
        <v>6.5822119572374396E-3</v>
      </c>
      <c r="AC48">
        <f t="shared" si="15"/>
        <v>6.7456038215022943E-3</v>
      </c>
      <c r="AD48">
        <f t="shared" si="16"/>
        <v>6.0811183182048949E-4</v>
      </c>
      <c r="AE48">
        <f t="shared" si="17"/>
        <v>1.8405989514285988E-3</v>
      </c>
      <c r="AF48" s="4">
        <f t="shared" si="18"/>
        <v>8.5394471901167265E-3</v>
      </c>
      <c r="AG48" s="4">
        <f t="shared" si="19"/>
        <v>6.5245011137609454E-3</v>
      </c>
      <c r="AH48" s="4">
        <f t="shared" si="20"/>
        <v>6.844956656126811E-3</v>
      </c>
      <c r="AI48" s="4">
        <f t="shared" si="21"/>
        <v>5.693920346782961E-4</v>
      </c>
      <c r="AJ48" s="4">
        <f t="shared" si="22"/>
        <v>1.9103070093534093E-3</v>
      </c>
      <c r="AO48">
        <f t="shared" si="23"/>
        <v>9.5110999999999279E-2</v>
      </c>
      <c r="AP48">
        <f t="shared" si="24"/>
        <v>0.98678825000000003</v>
      </c>
      <c r="AQ48">
        <f t="shared" si="25"/>
        <v>8.4266261487027025E-3</v>
      </c>
      <c r="AR48">
        <f>IF(BinaryData!BO35=0," ",NormalizeData!BO35)</f>
        <v>0.97665000000000002</v>
      </c>
      <c r="AS48">
        <f>IF(BinaryData!BP35=0," ",NormalizeData!BP35)</f>
        <v>0.99179200000000001</v>
      </c>
      <c r="AT48">
        <f>IF(BinaryData!BQ35=0," ",NormalizeData!BQ35)</f>
        <v>1.000723</v>
      </c>
      <c r="AU48">
        <f>IF(BinaryData!BR35=0," ",NormalizeData!BR35)</f>
        <v>1.0089710000000001</v>
      </c>
      <c r="AV48">
        <f>IF(BinaryData!BS35=0," ",NormalizeData!BS35)</f>
        <v>1.0102139999999999</v>
      </c>
      <c r="AW48">
        <f>IF(BinaryData!BT35=0," ",NormalizeData!BT35)</f>
        <v>1.01003</v>
      </c>
      <c r="AX48">
        <f>IF(BinaryData!BU35=0," ",NormalizeData!BU35)</f>
        <v>1.013266</v>
      </c>
      <c r="AY48">
        <f>IF(BinaryData!BV35=0," ",NormalizeData!BV35)</f>
        <v>1.0139549999999999</v>
      </c>
      <c r="AZ48">
        <f>IF(BinaryData!BW35=0," ",NormalizeData!BW35)</f>
        <v>1.0441590000000001</v>
      </c>
      <c r="BA48">
        <f>IF(BinaryData!BX35=0," ",NormalizeData!BX35)</f>
        <v>0.99767499999999998</v>
      </c>
      <c r="BB48">
        <f>IF(BinaryData!BY35=0," ",NormalizeData!BY35)</f>
        <v>0.99108300000000005</v>
      </c>
      <c r="BC48">
        <f>IF(BinaryData!BZ35=0," ",NormalizeData!BZ35)</f>
        <v>1.005806</v>
      </c>
      <c r="BD48">
        <f>IF(BinaryData!CA35=0," ",NormalizeData!CA35)</f>
        <v>1.0039990000000001</v>
      </c>
      <c r="BE48">
        <f>IF(BinaryData!CB35=0," ",NormalizeData!CB35)</f>
        <v>1.006481</v>
      </c>
      <c r="BF48">
        <f>IF(BinaryData!CC35=0," ",NormalizeData!CC35)</f>
        <v>1.0122450000000001</v>
      </c>
      <c r="BG48">
        <f>IF(BinaryData!CD35=0," ",NormalizeData!CD35)</f>
        <v>1.0079340000000001</v>
      </c>
    </row>
    <row r="49" spans="1:59">
      <c r="A49">
        <f>NormalizeData!A36</f>
        <v>25.910278000000002</v>
      </c>
      <c r="B49" s="6">
        <f t="shared" si="5"/>
        <v>0.34427800000000275</v>
      </c>
      <c r="C49">
        <f>IF(BinaryData!C36=0," ",NormalizeData!C36)</f>
        <v>1.0091060000000001</v>
      </c>
      <c r="D49">
        <f>IF(BinaryData!D36=0," ",NormalizeData!D36)</f>
        <v>0.986429</v>
      </c>
      <c r="E49">
        <f>IF(BinaryData!E36=0," ",NormalizeData!E36)</f>
        <v>1.0336959999999999</v>
      </c>
      <c r="F49">
        <f>IF(BinaryData!F36=0," ",NormalizeData!F36)</f>
        <v>1.001231</v>
      </c>
      <c r="G49">
        <f>IF(BinaryData!G36=0," ",NormalizeData!G36)</f>
        <v>0.99132799999999999</v>
      </c>
      <c r="H49">
        <f>IF(BinaryData!H36=0," ",NormalizeData!H36)</f>
        <v>0.96485299999999996</v>
      </c>
      <c r="I49">
        <f>IF(BinaryData!I36=0," ",NormalizeData!I36)</f>
        <v>0.98895</v>
      </c>
      <c r="J49">
        <f>IF(BinaryData!J36=0," ",NormalizeData!J36)</f>
        <v>0.98614000000000002</v>
      </c>
      <c r="K49">
        <f>IF(BinaryData!K36=0," ",NormalizeData!K36)</f>
        <v>1.0026919999999999</v>
      </c>
      <c r="L49">
        <f>IF(BinaryData!L36=0," ",NormalizeData!L36)</f>
        <v>0.99645099999999998</v>
      </c>
      <c r="M49">
        <f>IF(BinaryData!M36=0," ",NormalizeData!M36)</f>
        <v>1.002516</v>
      </c>
      <c r="N49">
        <f>IF(BinaryData!N36=0," ",NormalizeData!N36)</f>
        <v>1.001241</v>
      </c>
      <c r="O49">
        <f>IF(BinaryData!O36=0," ",NormalizeData!O36)</f>
        <v>0.88373699999999999</v>
      </c>
      <c r="P49">
        <f>IF(BinaryData!P36=0," ",NormalizeData!P36)</f>
        <v>0.88038899999999998</v>
      </c>
      <c r="Q49">
        <f>IF(BinaryData!Q36=0," ",NormalizeData!Q36)</f>
        <v>0.95726699999999998</v>
      </c>
      <c r="R49">
        <f>IF(BinaryData!R36=0," ",NormalizeData!R36)</f>
        <v>0.94840500000000005</v>
      </c>
      <c r="T49" s="63">
        <f t="shared" si="6"/>
        <v>0.34427800000000275</v>
      </c>
      <c r="U49" s="63">
        <f t="shared" si="7"/>
        <v>25.910278000000002</v>
      </c>
      <c r="V49">
        <f t="shared" si="8"/>
        <v>1.0076155</v>
      </c>
      <c r="W49">
        <f t="shared" si="9"/>
        <v>0.98281774999999993</v>
      </c>
      <c r="X49">
        <f t="shared" si="10"/>
        <v>1.0007250000000001</v>
      </c>
      <c r="Y49">
        <f t="shared" si="11"/>
        <v>0.88206300000000004</v>
      </c>
      <c r="Z49">
        <f t="shared" si="12"/>
        <v>0.95283600000000002</v>
      </c>
      <c r="AA49">
        <f t="shared" si="13"/>
        <v>1.9765657869142611E-2</v>
      </c>
      <c r="AB49">
        <f t="shared" si="14"/>
        <v>1.2162763292799342E-2</v>
      </c>
      <c r="AC49">
        <f t="shared" si="15"/>
        <v>2.9217632803953506E-3</v>
      </c>
      <c r="AD49">
        <f t="shared" si="16"/>
        <v>2.3673935034125735E-3</v>
      </c>
      <c r="AE49">
        <f t="shared" si="17"/>
        <v>6.2663802948751315E-3</v>
      </c>
      <c r="AF49" s="4">
        <f t="shared" si="18"/>
        <v>1.9616270163710869E-2</v>
      </c>
      <c r="AG49" s="4">
        <f t="shared" si="19"/>
        <v>1.2375400518355863E-2</v>
      </c>
      <c r="AH49" s="4">
        <f t="shared" si="20"/>
        <v>2.9196465366562747E-3</v>
      </c>
      <c r="AI49" s="4">
        <f t="shared" si="21"/>
        <v>2.6839279092452277E-3</v>
      </c>
      <c r="AJ49" s="4">
        <f t="shared" si="22"/>
        <v>6.5765570306696337E-3</v>
      </c>
      <c r="AO49">
        <f t="shared" si="23"/>
        <v>0.34427800000000275</v>
      </c>
      <c r="AP49">
        <f t="shared" si="24"/>
        <v>1.0076155</v>
      </c>
      <c r="AQ49">
        <f t="shared" si="25"/>
        <v>1.9765657869142611E-2</v>
      </c>
      <c r="AR49">
        <f>IF(BinaryData!BO36=0," ",NormalizeData!BO36)</f>
        <v>0.97340300000000002</v>
      </c>
      <c r="AS49">
        <f>IF(BinaryData!BP36=0," ",NormalizeData!BP36)</f>
        <v>0.98178100000000001</v>
      </c>
      <c r="AT49">
        <f>IF(BinaryData!BQ36=0," ",NormalizeData!BQ36)</f>
        <v>0.99470000000000003</v>
      </c>
      <c r="AU49">
        <f>IF(BinaryData!BR36=0," ",NormalizeData!BR36)</f>
        <v>0.98849900000000002</v>
      </c>
      <c r="AV49">
        <f>IF(BinaryData!BS36=0," ",NormalizeData!BS36)</f>
        <v>1.000343</v>
      </c>
      <c r="AW49">
        <f>IF(BinaryData!BT36=0," ",NormalizeData!BT36)</f>
        <v>1.0178400000000001</v>
      </c>
      <c r="AX49">
        <f>IF(BinaryData!BU36=0," ",NormalizeData!BU36)</f>
        <v>1.0080420000000001</v>
      </c>
      <c r="AY49">
        <f>IF(BinaryData!BV36=0," ",NormalizeData!BV36)</f>
        <v>1.0127729999999999</v>
      </c>
      <c r="AZ49">
        <f>IF(BinaryData!BW36=0," ",NormalizeData!BW36)</f>
        <v>0.960978</v>
      </c>
      <c r="BA49">
        <f>IF(BinaryData!BX36=0," ",NormalizeData!BX36)</f>
        <v>1.0152909999999999</v>
      </c>
      <c r="BB49">
        <f>IF(BinaryData!BY36=0," ",NormalizeData!BY36)</f>
        <v>0.995977</v>
      </c>
      <c r="BC49">
        <f>IF(BinaryData!BZ36=0," ",NormalizeData!BZ36)</f>
        <v>1.0122420000000001</v>
      </c>
      <c r="BD49">
        <f>IF(BinaryData!CA36=0," ",NormalizeData!CA36)</f>
        <v>1.000742</v>
      </c>
      <c r="BE49">
        <f>IF(BinaryData!CB36=0," ",NormalizeData!CB36)</f>
        <v>1.02345</v>
      </c>
      <c r="BF49">
        <f>IF(BinaryData!CC36=0," ",NormalizeData!CC36)</f>
        <v>1.020791</v>
      </c>
      <c r="BG49">
        <f>IF(BinaryData!CD36=0," ",NormalizeData!CD36)</f>
        <v>1.0048269999999999</v>
      </c>
    </row>
    <row r="50" spans="1:59">
      <c r="A50">
        <f>NormalizeData!A37</f>
        <v>26.157499999999999</v>
      </c>
      <c r="B50" s="6">
        <f t="shared" si="5"/>
        <v>0.59149999999999991</v>
      </c>
      <c r="C50">
        <f>IF(BinaryData!C37=0," ",NormalizeData!C37)</f>
        <v>0.979464</v>
      </c>
      <c r="D50">
        <f>IF(BinaryData!D37=0," ",NormalizeData!D37)</f>
        <v>0.96941500000000003</v>
      </c>
      <c r="E50">
        <f>IF(BinaryData!E37=0," ",NormalizeData!E37)</f>
        <v>1.019776</v>
      </c>
      <c r="F50">
        <f>IF(BinaryData!F37=0," ",NormalizeData!F37)</f>
        <v>0.98751900000000004</v>
      </c>
      <c r="G50">
        <f>IF(BinaryData!G37=0," ",NormalizeData!G37)</f>
        <v>1.0076309999999999</v>
      </c>
      <c r="H50">
        <f>IF(BinaryData!H37=0," ",NormalizeData!H37)</f>
        <v>0.97542700000000004</v>
      </c>
      <c r="I50">
        <f>IF(BinaryData!I37=0," ",NormalizeData!I37)</f>
        <v>0.99986200000000003</v>
      </c>
      <c r="J50">
        <f>IF(BinaryData!J37=0," ",NormalizeData!J37)</f>
        <v>0.99737699999999996</v>
      </c>
      <c r="K50">
        <f>IF(BinaryData!K37=0," ",NormalizeData!K37)</f>
        <v>0.98873800000000001</v>
      </c>
      <c r="L50">
        <f>IF(BinaryData!L37=0," ",NormalizeData!L37)</f>
        <v>0.98607199999999995</v>
      </c>
      <c r="M50">
        <f>IF(BinaryData!M37=0," ",NormalizeData!M37)</f>
        <v>0.98053400000000002</v>
      </c>
      <c r="N50">
        <f>IF(BinaryData!N37=0," ",NormalizeData!N37)</f>
        <v>0.98236800000000002</v>
      </c>
      <c r="O50">
        <f>IF(BinaryData!O37=0," ",NormalizeData!O37)</f>
        <v>0.85420600000000002</v>
      </c>
      <c r="P50">
        <f>IF(BinaryData!P37=0," ",NormalizeData!P37)</f>
        <v>0.84989199999999998</v>
      </c>
      <c r="Q50">
        <f>IF(BinaryData!Q37=0," ",NormalizeData!Q37)</f>
        <v>0.94255800000000001</v>
      </c>
      <c r="R50">
        <f>IF(BinaryData!R37=0," ",NormalizeData!R37)</f>
        <v>0.93463200000000002</v>
      </c>
      <c r="T50" s="63">
        <f t="shared" si="6"/>
        <v>0.59149999999999991</v>
      </c>
      <c r="U50" s="63">
        <f t="shared" si="7"/>
        <v>26.157499999999999</v>
      </c>
      <c r="V50">
        <f t="shared" si="8"/>
        <v>0.98904349999999996</v>
      </c>
      <c r="W50">
        <f t="shared" si="9"/>
        <v>0.99507425000000005</v>
      </c>
      <c r="X50">
        <f t="shared" si="10"/>
        <v>0.98442800000000008</v>
      </c>
      <c r="Y50">
        <f t="shared" si="11"/>
        <v>0.85204900000000006</v>
      </c>
      <c r="Z50">
        <f t="shared" si="12"/>
        <v>0.93859500000000007</v>
      </c>
      <c r="AA50">
        <f t="shared" si="13"/>
        <v>2.1785740665245541E-2</v>
      </c>
      <c r="AB50">
        <f t="shared" si="14"/>
        <v>1.3807143208619671E-2</v>
      </c>
      <c r="AC50">
        <f t="shared" si="15"/>
        <v>3.6826472362509223E-3</v>
      </c>
      <c r="AD50">
        <f t="shared" si="16"/>
        <v>3.0504586540387943E-3</v>
      </c>
      <c r="AE50">
        <f t="shared" si="17"/>
        <v>5.6045283476845679E-3</v>
      </c>
      <c r="AF50" s="4">
        <f t="shared" si="18"/>
        <v>2.2027080371334062E-2</v>
      </c>
      <c r="AG50" s="4">
        <f t="shared" si="19"/>
        <v>1.3875490405484485E-2</v>
      </c>
      <c r="AH50" s="4">
        <f t="shared" si="20"/>
        <v>3.7409005394512568E-3</v>
      </c>
      <c r="AI50" s="4">
        <f t="shared" si="21"/>
        <v>3.5801446325725329E-3</v>
      </c>
      <c r="AJ50" s="4">
        <f t="shared" si="22"/>
        <v>5.9711892218524149E-3</v>
      </c>
      <c r="AO50">
        <f t="shared" si="23"/>
        <v>0.59149999999999991</v>
      </c>
      <c r="AP50">
        <f t="shared" si="24"/>
        <v>0.98904349999999996</v>
      </c>
      <c r="AQ50">
        <f t="shared" si="25"/>
        <v>2.1785740665245541E-2</v>
      </c>
      <c r="AR50">
        <f>IF(BinaryData!BO37=0," ",NormalizeData!BO37)</f>
        <v>0.97581600000000002</v>
      </c>
      <c r="AS50">
        <f>IF(BinaryData!BP37=0," ",NormalizeData!BP37)</f>
        <v>0.98763000000000001</v>
      </c>
      <c r="AT50">
        <f>IF(BinaryData!BQ37=0," ",NormalizeData!BQ37)</f>
        <v>1.00264</v>
      </c>
      <c r="AU50">
        <f>IF(BinaryData!BR37=0," ",NormalizeData!BR37)</f>
        <v>0.99319999999999997</v>
      </c>
      <c r="AV50">
        <f>IF(BinaryData!BS37=0," ",NormalizeData!BS37)</f>
        <v>1.0056659999999999</v>
      </c>
      <c r="AW50">
        <f>IF(BinaryData!BT37=0," ",NormalizeData!BT37)</f>
        <v>1.0225580000000001</v>
      </c>
      <c r="AX50">
        <f>IF(BinaryData!BU37=0," ",NormalizeData!BU37)</f>
        <v>1.011477</v>
      </c>
      <c r="AY50">
        <f>IF(BinaryData!BV37=0," ",NormalizeData!BV37)</f>
        <v>1.0146759999999999</v>
      </c>
      <c r="AZ50">
        <f>IF(BinaryData!BW37=0," ",NormalizeData!BW37)</f>
        <v>0.96303399999999995</v>
      </c>
      <c r="BA50">
        <f>IF(BinaryData!BX37=0," ",NormalizeData!BX37)</f>
        <v>1.00241</v>
      </c>
      <c r="BB50">
        <f>IF(BinaryData!BY37=0," ",NormalizeData!BY37)</f>
        <v>0.99222200000000005</v>
      </c>
      <c r="BC50">
        <f>IF(BinaryData!BZ37=0," ",NormalizeData!BZ37)</f>
        <v>1.0109809999999999</v>
      </c>
      <c r="BD50">
        <f>IF(BinaryData!CA37=0," ",NormalizeData!CA37)</f>
        <v>0.99605200000000005</v>
      </c>
      <c r="BE50">
        <f>IF(BinaryData!CB37=0," ",NormalizeData!CB37)</f>
        <v>1.017423</v>
      </c>
      <c r="BF50">
        <f>IF(BinaryData!CC37=0," ",NormalizeData!CC37)</f>
        <v>1.016489</v>
      </c>
      <c r="BG50">
        <f>IF(BinaryData!CD37=0," ",NormalizeData!CD37)</f>
        <v>1.007239</v>
      </c>
    </row>
    <row r="51" spans="1:59">
      <c r="A51">
        <f>NormalizeData!A38</f>
        <v>26.406389000000001</v>
      </c>
      <c r="B51" s="6">
        <f t="shared" si="5"/>
        <v>0.84038900000000183</v>
      </c>
      <c r="C51">
        <f>IF(BinaryData!C38=0," ",NormalizeData!C38)</f>
        <v>0.98126000000000002</v>
      </c>
      <c r="D51">
        <f>IF(BinaryData!D38=0," ",NormalizeData!D38)</f>
        <v>0.96955499999999994</v>
      </c>
      <c r="E51">
        <f>IF(BinaryData!E38=0," ",NormalizeData!E38)</f>
        <v>1.0154570000000001</v>
      </c>
      <c r="F51">
        <f>IF(BinaryData!F38=0," ",NormalizeData!F38)</f>
        <v>0.98514999999999997</v>
      </c>
      <c r="G51">
        <f>IF(BinaryData!G38=0," ",NormalizeData!G38)</f>
        <v>1.0337460000000001</v>
      </c>
      <c r="H51">
        <f>IF(BinaryData!H38=0," ",NormalizeData!H38)</f>
        <v>1.0134209999999999</v>
      </c>
      <c r="I51">
        <f>IF(BinaryData!I38=0," ",NormalizeData!I38)</f>
        <v>1.034289</v>
      </c>
      <c r="J51">
        <f>IF(BinaryData!J38=0," ",NormalizeData!J38)</f>
        <v>1.0282690000000001</v>
      </c>
      <c r="K51">
        <f>IF(BinaryData!K38=0," ",NormalizeData!K38)</f>
        <v>0.99193900000000002</v>
      </c>
      <c r="L51">
        <f>IF(BinaryData!L38=0," ",NormalizeData!L38)</f>
        <v>0.98362099999999997</v>
      </c>
      <c r="M51">
        <f>IF(BinaryData!M38=0," ",NormalizeData!M38)</f>
        <v>0.97771699999999995</v>
      </c>
      <c r="N51">
        <f>IF(BinaryData!N38=0," ",NormalizeData!N38)</f>
        <v>0.98641199999999996</v>
      </c>
      <c r="O51">
        <f>IF(BinaryData!O38=0," ",NormalizeData!O38)</f>
        <v>0.84012699999999996</v>
      </c>
      <c r="P51">
        <f>IF(BinaryData!P38=0," ",NormalizeData!P38)</f>
        <v>0.83602799999999999</v>
      </c>
      <c r="Q51">
        <f>IF(BinaryData!Q38=0," ",NormalizeData!Q38)</f>
        <v>0.94207600000000002</v>
      </c>
      <c r="R51">
        <f>IF(BinaryData!R38=0," ",NormalizeData!R38)</f>
        <v>0.93609500000000001</v>
      </c>
      <c r="T51" s="63">
        <f t="shared" si="6"/>
        <v>0.84038900000000183</v>
      </c>
      <c r="U51" s="63">
        <f t="shared" si="7"/>
        <v>26.406389000000001</v>
      </c>
      <c r="V51">
        <f t="shared" si="8"/>
        <v>0.9878555</v>
      </c>
      <c r="W51">
        <f t="shared" si="9"/>
        <v>1.02743125</v>
      </c>
      <c r="X51">
        <f t="shared" si="10"/>
        <v>0.98492225</v>
      </c>
      <c r="Y51">
        <f t="shared" si="11"/>
        <v>0.83807750000000003</v>
      </c>
      <c r="Z51">
        <f t="shared" si="12"/>
        <v>0.93908550000000002</v>
      </c>
      <c r="AA51">
        <f t="shared" si="13"/>
        <v>1.9558216116677622E-2</v>
      </c>
      <c r="AB51">
        <f t="shared" si="14"/>
        <v>9.7278591812382451E-3</v>
      </c>
      <c r="AC51">
        <f t="shared" si="15"/>
        <v>5.9178547563003758E-3</v>
      </c>
      <c r="AD51">
        <f t="shared" si="16"/>
        <v>2.8984306960836326E-3</v>
      </c>
      <c r="AE51">
        <f t="shared" si="17"/>
        <v>4.2292056582767506E-3</v>
      </c>
      <c r="AF51" s="4">
        <f t="shared" si="18"/>
        <v>1.9798660954641265E-2</v>
      </c>
      <c r="AG51" s="4">
        <f t="shared" si="19"/>
        <v>9.4681363655604641E-3</v>
      </c>
      <c r="AH51" s="4">
        <f t="shared" si="20"/>
        <v>6.0084486428247262E-3</v>
      </c>
      <c r="AI51" s="4">
        <f t="shared" si="21"/>
        <v>3.4584280046697741E-3</v>
      </c>
      <c r="AJ51" s="4">
        <f t="shared" si="22"/>
        <v>4.5035363215348871E-3</v>
      </c>
      <c r="AO51">
        <f t="shared" si="23"/>
        <v>0.84038900000000183</v>
      </c>
      <c r="AP51">
        <f t="shared" si="24"/>
        <v>0.9878555</v>
      </c>
      <c r="AQ51">
        <f t="shared" si="25"/>
        <v>1.9558216116677622E-2</v>
      </c>
      <c r="AR51">
        <f>IF(BinaryData!BO38=0," ",NormalizeData!BO38)</f>
        <v>0.97369300000000003</v>
      </c>
      <c r="AS51">
        <f>IF(BinaryData!BP38=0," ",NormalizeData!BP38)</f>
        <v>0.977661</v>
      </c>
      <c r="AT51">
        <f>IF(BinaryData!BQ38=0," ",NormalizeData!BQ38)</f>
        <v>0.99923799999999996</v>
      </c>
      <c r="AU51">
        <f>IF(BinaryData!BR38=0," ",NormalizeData!BR38)</f>
        <v>0.98420099999999999</v>
      </c>
      <c r="AV51">
        <f>IF(BinaryData!BS38=0," ",NormalizeData!BS38)</f>
        <v>0.99638099999999996</v>
      </c>
      <c r="AW51">
        <f>IF(BinaryData!BT38=0," ",NormalizeData!BT38)</f>
        <v>1.0157099999999999</v>
      </c>
      <c r="AX51">
        <f>IF(BinaryData!BU38=0," ",NormalizeData!BU38)</f>
        <v>1.0027170000000001</v>
      </c>
      <c r="AY51">
        <f>IF(BinaryData!BV38=0," ",NormalizeData!BV38)</f>
        <v>1.0084340000000001</v>
      </c>
      <c r="AZ51">
        <f>IF(BinaryData!BW38=0," ",NormalizeData!BW38)</f>
        <v>0.95956300000000005</v>
      </c>
      <c r="BA51">
        <f>IF(BinaryData!BX38=0," ",NormalizeData!BX38)</f>
        <v>0.98438599999999998</v>
      </c>
      <c r="BB51">
        <f>IF(BinaryData!BY38=0," ",NormalizeData!BY38)</f>
        <v>0.98223700000000003</v>
      </c>
      <c r="BC51">
        <f>IF(BinaryData!BZ38=0," ",NormalizeData!BZ38)</f>
        <v>0.99993699999999996</v>
      </c>
      <c r="BD51">
        <f>IF(BinaryData!CA38=0," ",NormalizeData!CA38)</f>
        <v>0.98360099999999995</v>
      </c>
      <c r="BE51">
        <f>IF(BinaryData!CB38=0," ",NormalizeData!CB38)</f>
        <v>1.0058990000000001</v>
      </c>
      <c r="BF51">
        <f>IF(BinaryData!CC38=0," ",NormalizeData!CC38)</f>
        <v>1.003322</v>
      </c>
      <c r="BG51">
        <f>IF(BinaryData!CD38=0," ",NormalizeData!CD38)</f>
        <v>0.99261299999999997</v>
      </c>
    </row>
    <row r="52" spans="1:59">
      <c r="A52">
        <f>NormalizeData!A39</f>
        <v>26.654722</v>
      </c>
      <c r="B52" s="6">
        <f t="shared" si="5"/>
        <v>1.0887220000000006</v>
      </c>
      <c r="C52">
        <f>IF(BinaryData!C39=0," ",NormalizeData!C39)</f>
        <v>0.97951200000000005</v>
      </c>
      <c r="D52">
        <f>IF(BinaryData!D39=0," ",NormalizeData!D39)</f>
        <v>0.96417900000000001</v>
      </c>
      <c r="E52">
        <f>IF(BinaryData!E39=0," ",NormalizeData!E39)</f>
        <v>1.0108790000000001</v>
      </c>
      <c r="F52">
        <f>IF(BinaryData!F39=0," ",NormalizeData!F39)</f>
        <v>0.98311300000000001</v>
      </c>
      <c r="G52">
        <f>IF(BinaryData!G39=0," ",NormalizeData!G39)</f>
        <v>1.0563800000000001</v>
      </c>
      <c r="H52">
        <f>IF(BinaryData!H39=0," ",NormalizeData!H39)</f>
        <v>1.026403</v>
      </c>
      <c r="I52">
        <f>IF(BinaryData!I39=0," ",NormalizeData!I39)</f>
        <v>1.047609</v>
      </c>
      <c r="J52">
        <f>IF(BinaryData!J39=0," ",NormalizeData!J39)</f>
        <v>1.0471619999999999</v>
      </c>
      <c r="K52">
        <f>IF(BinaryData!K39=0," ",NormalizeData!K39)</f>
        <v>0.99423099999999998</v>
      </c>
      <c r="L52">
        <f>IF(BinaryData!L39=0," ",NormalizeData!L39)</f>
        <v>0.98092800000000002</v>
      </c>
      <c r="M52">
        <f>IF(BinaryData!M39=0," ",NormalizeData!M39)</f>
        <v>0.97439900000000002</v>
      </c>
      <c r="N52">
        <f>IF(BinaryData!N39=0," ",NormalizeData!N39)</f>
        <v>0.98128800000000005</v>
      </c>
      <c r="O52">
        <f>IF(BinaryData!O39=0," ",NormalizeData!O39)</f>
        <v>0.84648500000000004</v>
      </c>
      <c r="P52">
        <f>IF(BinaryData!P39=0," ",NormalizeData!P39)</f>
        <v>0.84217699999999995</v>
      </c>
      <c r="Q52">
        <f>IF(BinaryData!Q39=0," ",NormalizeData!Q39)</f>
        <v>0.94675399999999998</v>
      </c>
      <c r="R52">
        <f>IF(BinaryData!R39=0," ",NormalizeData!R39)</f>
        <v>0.94133800000000001</v>
      </c>
      <c r="T52" s="63">
        <f t="shared" si="6"/>
        <v>1.0887220000000006</v>
      </c>
      <c r="U52" s="63">
        <f t="shared" si="7"/>
        <v>26.654722</v>
      </c>
      <c r="V52">
        <f t="shared" si="8"/>
        <v>0.98442075000000007</v>
      </c>
      <c r="W52">
        <f t="shared" si="9"/>
        <v>1.0443884999999999</v>
      </c>
      <c r="X52">
        <f t="shared" si="10"/>
        <v>0.98271150000000007</v>
      </c>
      <c r="Y52">
        <f t="shared" si="11"/>
        <v>0.84433099999999994</v>
      </c>
      <c r="Z52">
        <f t="shared" si="12"/>
        <v>0.94404599999999994</v>
      </c>
      <c r="AA52">
        <f t="shared" si="13"/>
        <v>1.9455705870429576E-2</v>
      </c>
      <c r="AB52">
        <f t="shared" si="14"/>
        <v>1.27192531882445E-2</v>
      </c>
      <c r="AC52">
        <f t="shared" si="15"/>
        <v>8.3066993244408655E-3</v>
      </c>
      <c r="AD52">
        <f t="shared" si="16"/>
        <v>3.04621601335171E-3</v>
      </c>
      <c r="AE52">
        <f t="shared" si="17"/>
        <v>3.8296903269063247E-3</v>
      </c>
      <c r="AF52" s="4">
        <f t="shared" si="18"/>
        <v>1.9763608061318876E-2</v>
      </c>
      <c r="AG52" s="4">
        <f t="shared" si="19"/>
        <v>1.2178660707432627E-2</v>
      </c>
      <c r="AH52" s="4">
        <f t="shared" si="20"/>
        <v>8.4528361827869783E-3</v>
      </c>
      <c r="AI52" s="4">
        <f t="shared" si="21"/>
        <v>3.6078457540368769E-3</v>
      </c>
      <c r="AJ52" s="4">
        <f t="shared" si="22"/>
        <v>4.0566776692092599E-3</v>
      </c>
      <c r="AO52">
        <f t="shared" si="23"/>
        <v>1.0887220000000006</v>
      </c>
      <c r="AP52">
        <f t="shared" si="24"/>
        <v>0.98442075000000007</v>
      </c>
      <c r="AQ52">
        <f t="shared" si="25"/>
        <v>1.9455705870429576E-2</v>
      </c>
      <c r="AR52">
        <f>IF(BinaryData!BO39=0," ",NormalizeData!BO39)</f>
        <v>0.96679999999999999</v>
      </c>
      <c r="AS52">
        <f>IF(BinaryData!BP39=0," ",NormalizeData!BP39)</f>
        <v>0.97906499999999996</v>
      </c>
      <c r="AT52">
        <f>IF(BinaryData!BQ39=0," ",NormalizeData!BQ39)</f>
        <v>0.99445300000000003</v>
      </c>
      <c r="AU52">
        <f>IF(BinaryData!BR39=0," ",NormalizeData!BR39)</f>
        <v>0.98429199999999994</v>
      </c>
      <c r="AV52">
        <f>IF(BinaryData!BS39=0," ",NormalizeData!BS39)</f>
        <v>0.98943800000000004</v>
      </c>
      <c r="AW52">
        <f>IF(BinaryData!BT39=0," ",NormalizeData!BT39)</f>
        <v>1.0182040000000001</v>
      </c>
      <c r="AX52">
        <f>IF(BinaryData!BU39=0," ",NormalizeData!BU39)</f>
        <v>1.00352</v>
      </c>
      <c r="AY52">
        <f>IF(BinaryData!BV39=0," ",NormalizeData!BV39)</f>
        <v>1.005776</v>
      </c>
      <c r="AZ52">
        <f>IF(BinaryData!BW39=0," ",NormalizeData!BW39)</f>
        <v>0.94813099999999995</v>
      </c>
      <c r="BA52">
        <f>IF(BinaryData!BX39=0," ",NormalizeData!BX39)</f>
        <v>0.97617799999999999</v>
      </c>
      <c r="BB52">
        <f>IF(BinaryData!BY39=0," ",NormalizeData!BY39)</f>
        <v>0.97598099999999999</v>
      </c>
      <c r="BC52">
        <f>IF(BinaryData!BZ39=0," ",NormalizeData!BZ39)</f>
        <v>0.99298799999999998</v>
      </c>
      <c r="BD52">
        <f>IF(BinaryData!CA39=0," ",NormalizeData!CA39)</f>
        <v>0.98528000000000004</v>
      </c>
      <c r="BE52">
        <f>IF(BinaryData!CB39=0," ",NormalizeData!CB39)</f>
        <v>1.0004409999999999</v>
      </c>
      <c r="BF52">
        <f>IF(BinaryData!CC39=0," ",NormalizeData!CC39)</f>
        <v>1.004515</v>
      </c>
      <c r="BG52">
        <f>IF(BinaryData!CD39=0," ",NormalizeData!CD39)</f>
        <v>0.99093500000000001</v>
      </c>
    </row>
    <row r="53" spans="1:59">
      <c r="A53">
        <f>NormalizeData!A40</f>
        <v>26.903888999999999</v>
      </c>
      <c r="B53" s="6">
        <f t="shared" si="5"/>
        <v>1.3378890000000006</v>
      </c>
      <c r="C53">
        <f>IF(BinaryData!C40=0," ",NormalizeData!C40)</f>
        <v>0.97296700000000003</v>
      </c>
      <c r="D53">
        <f>IF(BinaryData!D40=0," ",NormalizeData!D40)</f>
        <v>0.96082000000000001</v>
      </c>
      <c r="E53">
        <f>IF(BinaryData!E40=0," ",NormalizeData!E40)</f>
        <v>1.003501</v>
      </c>
      <c r="F53">
        <f>IF(BinaryData!F40=0," ",NormalizeData!F40)</f>
        <v>0.97805799999999998</v>
      </c>
      <c r="G53">
        <f>IF(BinaryData!G40=0," ",NormalizeData!G40)</f>
        <v>1.0743579999999999</v>
      </c>
      <c r="H53">
        <f>IF(BinaryData!H40=0," ",NormalizeData!H40)</f>
        <v>1.036745</v>
      </c>
      <c r="I53">
        <f>IF(BinaryData!I40=0," ",NormalizeData!I40)</f>
        <v>1.0670120000000001</v>
      </c>
      <c r="J53">
        <f>IF(BinaryData!J40=0," ",NormalizeData!J40)</f>
        <v>1.072989</v>
      </c>
      <c r="K53">
        <f>IF(BinaryData!K40=0," ",NormalizeData!K40)</f>
        <v>0.99012599999999995</v>
      </c>
      <c r="L53">
        <f>IF(BinaryData!L40=0," ",NormalizeData!L40)</f>
        <v>0.97421800000000003</v>
      </c>
      <c r="M53">
        <f>IF(BinaryData!M40=0," ",NormalizeData!M40)</f>
        <v>0.96026400000000001</v>
      </c>
      <c r="N53">
        <f>IF(BinaryData!N40=0," ",NormalizeData!N40)</f>
        <v>0.97490600000000005</v>
      </c>
      <c r="O53">
        <f>IF(BinaryData!O40=0," ",NormalizeData!O40)</f>
        <v>0.86435899999999999</v>
      </c>
      <c r="P53">
        <f>IF(BinaryData!P40=0," ",NormalizeData!P40)</f>
        <v>0.86299000000000003</v>
      </c>
      <c r="Q53">
        <f>IF(BinaryData!Q40=0," ",NormalizeData!Q40)</f>
        <v>0.96172899999999995</v>
      </c>
      <c r="R53">
        <f>IF(BinaryData!R40=0," ",NormalizeData!R40)</f>
        <v>0.95469400000000004</v>
      </c>
      <c r="T53" s="63">
        <f t="shared" si="6"/>
        <v>1.3378890000000006</v>
      </c>
      <c r="U53" s="63">
        <f t="shared" si="7"/>
        <v>26.903888999999999</v>
      </c>
      <c r="V53">
        <f t="shared" si="8"/>
        <v>0.9788365</v>
      </c>
      <c r="W53">
        <f t="shared" si="9"/>
        <v>1.0627759999999999</v>
      </c>
      <c r="X53">
        <f t="shared" si="10"/>
        <v>0.97487849999999998</v>
      </c>
      <c r="Y53">
        <f t="shared" si="11"/>
        <v>0.86367450000000001</v>
      </c>
      <c r="Z53">
        <f t="shared" si="12"/>
        <v>0.95821149999999999</v>
      </c>
      <c r="AA53">
        <f t="shared" si="13"/>
        <v>1.7962822022165655E-2</v>
      </c>
      <c r="AB53">
        <f t="shared" si="14"/>
        <v>1.7644685224357661E-2</v>
      </c>
      <c r="AC53">
        <f t="shared" si="15"/>
        <v>1.2199820804694882E-2</v>
      </c>
      <c r="AD53">
        <f t="shared" si="16"/>
        <v>9.6802918344435077E-4</v>
      </c>
      <c r="AE53">
        <f t="shared" si="17"/>
        <v>4.9744962056472927E-3</v>
      </c>
      <c r="AF53" s="4">
        <f t="shared" si="18"/>
        <v>1.8351197592412681E-2</v>
      </c>
      <c r="AG53" s="4">
        <f t="shared" si="19"/>
        <v>1.6602449833603376E-2</v>
      </c>
      <c r="AH53" s="4">
        <f t="shared" si="20"/>
        <v>1.2514196184134621E-2</v>
      </c>
      <c r="AI53" s="4">
        <f t="shared" si="21"/>
        <v>1.1208264032854401E-3</v>
      </c>
      <c r="AJ53" s="4">
        <f t="shared" si="22"/>
        <v>5.1914386392224393E-3</v>
      </c>
      <c r="AO53">
        <f t="shared" si="23"/>
        <v>1.3378890000000006</v>
      </c>
      <c r="AP53">
        <f t="shared" si="24"/>
        <v>0.9788365</v>
      </c>
      <c r="AQ53">
        <f t="shared" si="25"/>
        <v>1.7962822022165655E-2</v>
      </c>
      <c r="AR53">
        <f>IF(BinaryData!BO40=0," ",NormalizeData!BO40)</f>
        <v>0.97070199999999995</v>
      </c>
      <c r="AS53">
        <f>IF(BinaryData!BP40=0," ",NormalizeData!BP40)</f>
        <v>0.98000299999999996</v>
      </c>
      <c r="AT53">
        <f>IF(BinaryData!BQ40=0," ",NormalizeData!BQ40)</f>
        <v>1.004813</v>
      </c>
      <c r="AU53">
        <f>IF(BinaryData!BR40=0," ",NormalizeData!BR40)</f>
        <v>0.98795699999999997</v>
      </c>
      <c r="AV53">
        <f>IF(BinaryData!BS40=0," ",NormalizeData!BS40)</f>
        <v>0.99744100000000002</v>
      </c>
      <c r="AW53">
        <f>IF(BinaryData!BT40=0," ",NormalizeData!BT40)</f>
        <v>1.0199320000000001</v>
      </c>
      <c r="AX53">
        <f>IF(BinaryData!BU40=0," ",NormalizeData!BU40)</f>
        <v>1.005271</v>
      </c>
      <c r="AY53">
        <f>IF(BinaryData!BV40=0," ",NormalizeData!BV40)</f>
        <v>1.009145</v>
      </c>
      <c r="AZ53">
        <f>IF(BinaryData!BW40=0," ",NormalizeData!BW40)</f>
        <v>0.94315899999999997</v>
      </c>
      <c r="BA53">
        <f>IF(BinaryData!BX40=0," ",NormalizeData!BX40)</f>
        <v>0.97528700000000002</v>
      </c>
      <c r="BB53">
        <f>IF(BinaryData!BY40=0," ",NormalizeData!BY40)</f>
        <v>0.99151699999999998</v>
      </c>
      <c r="BC53">
        <f>IF(BinaryData!BZ40=0," ",NormalizeData!BZ40)</f>
        <v>1.0007379999999999</v>
      </c>
      <c r="BD53">
        <f>IF(BinaryData!CA40=0," ",NormalizeData!CA40)</f>
        <v>0.98693799999999998</v>
      </c>
      <c r="BE53">
        <f>IF(BinaryData!CB40=0," ",NormalizeData!CB40)</f>
        <v>1.004842</v>
      </c>
      <c r="BF53">
        <f>IF(BinaryData!CC40=0," ",NormalizeData!CC40)</f>
        <v>1.0061770000000001</v>
      </c>
      <c r="BG53">
        <f>IF(BinaryData!CD40=0," ",NormalizeData!CD40)</f>
        <v>0.99337500000000001</v>
      </c>
    </row>
    <row r="54" spans="1:59">
      <c r="A54">
        <f>NormalizeData!A41</f>
        <v>27.152221999999998</v>
      </c>
      <c r="B54" s="6">
        <f t="shared" si="5"/>
        <v>1.5862219999999994</v>
      </c>
      <c r="C54">
        <f>IF(BinaryData!C41=0," ",NormalizeData!C41)</f>
        <v>0.97013000000000005</v>
      </c>
      <c r="D54">
        <f>IF(BinaryData!D41=0," ",NormalizeData!D41)</f>
        <v>0.95385799999999998</v>
      </c>
      <c r="E54">
        <f>IF(BinaryData!E41=0," ",NormalizeData!E41)</f>
        <v>0.99787400000000004</v>
      </c>
      <c r="F54">
        <f>IF(BinaryData!F41=0," ",NormalizeData!F41)</f>
        <v>0.97382400000000002</v>
      </c>
      <c r="G54">
        <f>IF(BinaryData!G41=0," ",NormalizeData!G41)</f>
        <v>1.096673</v>
      </c>
      <c r="H54">
        <f>IF(BinaryData!H41=0," ",NormalizeData!H41)</f>
        <v>1.0616030000000001</v>
      </c>
      <c r="I54">
        <f>IF(BinaryData!I41=0," ",NormalizeData!I41)</f>
        <v>1.091534</v>
      </c>
      <c r="J54">
        <f>IF(BinaryData!J41=0," ",NormalizeData!J41)</f>
        <v>1.0959099999999999</v>
      </c>
      <c r="K54">
        <f>IF(BinaryData!K41=0," ",NormalizeData!K41)</f>
        <v>0.98389800000000005</v>
      </c>
      <c r="L54">
        <f>IF(BinaryData!L41=0," ",NormalizeData!L41)</f>
        <v>0.97444799999999998</v>
      </c>
      <c r="M54">
        <f>IF(BinaryData!M41=0," ",NormalizeData!M41)</f>
        <v>0.95247899999999996</v>
      </c>
      <c r="N54">
        <f>IF(BinaryData!N41=0," ",NormalizeData!N41)</f>
        <v>0.96730799999999995</v>
      </c>
      <c r="O54">
        <f>IF(BinaryData!O41=0," ",NormalizeData!O41)</f>
        <v>0.89266699999999999</v>
      </c>
      <c r="P54">
        <f>IF(BinaryData!P41=0," ",NormalizeData!P41)</f>
        <v>0.88687099999999996</v>
      </c>
      <c r="Q54">
        <f>IF(BinaryData!Q41=0," ",NormalizeData!Q41)</f>
        <v>0.97291700000000003</v>
      </c>
      <c r="R54">
        <f>IF(BinaryData!R41=0," ",NormalizeData!R41)</f>
        <v>0.96655400000000002</v>
      </c>
      <c r="T54" s="63">
        <f t="shared" si="6"/>
        <v>1.5862219999999994</v>
      </c>
      <c r="U54" s="63">
        <f t="shared" si="7"/>
        <v>27.152221999999998</v>
      </c>
      <c r="V54">
        <f t="shared" si="8"/>
        <v>0.9739215</v>
      </c>
      <c r="W54">
        <f t="shared" si="9"/>
        <v>1.08643</v>
      </c>
      <c r="X54">
        <f t="shared" si="10"/>
        <v>0.96953325000000001</v>
      </c>
      <c r="Y54">
        <f t="shared" si="11"/>
        <v>0.88976900000000003</v>
      </c>
      <c r="Z54">
        <f t="shared" si="12"/>
        <v>0.96973550000000008</v>
      </c>
      <c r="AA54">
        <f t="shared" si="13"/>
        <v>1.817187632029232E-2</v>
      </c>
      <c r="AB54">
        <f t="shared" si="14"/>
        <v>1.6705490055667283E-2</v>
      </c>
      <c r="AC54">
        <f t="shared" si="15"/>
        <v>1.3245124772911765E-2</v>
      </c>
      <c r="AD54">
        <f t="shared" si="16"/>
        <v>4.0983909037572456E-3</v>
      </c>
      <c r="AE54">
        <f t="shared" si="17"/>
        <v>4.4993204486900073E-3</v>
      </c>
      <c r="AF54" s="4">
        <f t="shared" si="18"/>
        <v>1.865846099535981E-2</v>
      </c>
      <c r="AG54" s="4">
        <f t="shared" si="19"/>
        <v>1.5376499227439673E-2</v>
      </c>
      <c r="AH54" s="4">
        <f t="shared" si="20"/>
        <v>1.3661341447456047E-2</v>
      </c>
      <c r="AI54" s="4">
        <f t="shared" si="21"/>
        <v>4.6061291231288635E-3</v>
      </c>
      <c r="AJ54" s="4">
        <f t="shared" si="22"/>
        <v>4.6397398555482472E-3</v>
      </c>
      <c r="AO54">
        <f t="shared" si="23"/>
        <v>1.5862219999999994</v>
      </c>
      <c r="AP54">
        <f t="shared" si="24"/>
        <v>0.9739215</v>
      </c>
      <c r="AQ54">
        <f t="shared" si="25"/>
        <v>1.817187632029232E-2</v>
      </c>
      <c r="AR54">
        <f>IF(BinaryData!BO41=0," ",NormalizeData!BO41)</f>
        <v>0.97708399999999995</v>
      </c>
      <c r="AS54">
        <f>IF(BinaryData!BP41=0," ",NormalizeData!BP41)</f>
        <v>0.98473100000000002</v>
      </c>
      <c r="AT54">
        <f>IF(BinaryData!BQ41=0," ",NormalizeData!BQ41)</f>
        <v>1.0135130000000001</v>
      </c>
      <c r="AU54">
        <f>IF(BinaryData!BR41=0," ",NormalizeData!BR41)</f>
        <v>0.99482099999999996</v>
      </c>
      <c r="AV54">
        <f>IF(BinaryData!BS41=0," ",NormalizeData!BS41)</f>
        <v>1.00752</v>
      </c>
      <c r="AW54">
        <f>IF(BinaryData!BT41=0," ",NormalizeData!BT41)</f>
        <v>1.0320849999999999</v>
      </c>
      <c r="AX54">
        <f>IF(BinaryData!BU41=0," ",NormalizeData!BU41)</f>
        <v>1.017755</v>
      </c>
      <c r="AY54">
        <f>IF(BinaryData!BV41=0," ",NormalizeData!BV41)</f>
        <v>1.020462</v>
      </c>
      <c r="AZ54">
        <f>IF(BinaryData!BW41=0," ",NormalizeData!BW41)</f>
        <v>0.95140899999999995</v>
      </c>
      <c r="BA54">
        <f>IF(BinaryData!BX41=0," ",NormalizeData!BX41)</f>
        <v>0.982873</v>
      </c>
      <c r="BB54">
        <f>IF(BinaryData!BY41=0," ",NormalizeData!BY41)</f>
        <v>0.98882000000000003</v>
      </c>
      <c r="BC54">
        <f>IF(BinaryData!BZ41=0," ",NormalizeData!BZ41)</f>
        <v>1.0070589999999999</v>
      </c>
      <c r="BD54">
        <f>IF(BinaryData!CA41=0," ",NormalizeData!CA41)</f>
        <v>0.99709599999999998</v>
      </c>
      <c r="BE54">
        <f>IF(BinaryData!CB41=0," ",NormalizeData!CB41)</f>
        <v>1.0033399999999999</v>
      </c>
      <c r="BF54">
        <f>IF(BinaryData!CC41=0," ",NormalizeData!CC41)</f>
        <v>1.011366</v>
      </c>
      <c r="BG54">
        <f>IF(BinaryData!CD41=0," ",NormalizeData!CD41)</f>
        <v>0.99668599999999996</v>
      </c>
    </row>
    <row r="55" spans="1:59">
      <c r="A55">
        <f>NormalizeData!A42</f>
        <v>27.401389000000002</v>
      </c>
      <c r="B55" s="6">
        <f t="shared" si="5"/>
        <v>1.8353890000000028</v>
      </c>
      <c r="C55">
        <f>IF(BinaryData!C42=0," ",NormalizeData!C42)</f>
        <v>0.97036800000000001</v>
      </c>
      <c r="D55">
        <f>IF(BinaryData!D42=0," ",NormalizeData!D42)</f>
        <v>0.94777599999999995</v>
      </c>
      <c r="E55">
        <f>IF(BinaryData!E42=0," ",NormalizeData!E42)</f>
        <v>0.99066500000000002</v>
      </c>
      <c r="F55">
        <f>IF(BinaryData!F42=0," ",NormalizeData!F42)</f>
        <v>0.97580800000000001</v>
      </c>
      <c r="G55">
        <f>IF(BinaryData!G42=0," ",NormalizeData!G42)</f>
        <v>1.1254580000000001</v>
      </c>
      <c r="H55">
        <f>IF(BinaryData!H42=0," ",NormalizeData!H42)</f>
        <v>1.0904480000000001</v>
      </c>
      <c r="I55">
        <f>IF(BinaryData!I42=0," ",NormalizeData!I42)</f>
        <v>1.132009</v>
      </c>
      <c r="J55">
        <f>IF(BinaryData!J42=0," ",NormalizeData!J42)</f>
        <v>1.1159250000000001</v>
      </c>
      <c r="K55">
        <f>IF(BinaryData!K42=0," ",NormalizeData!K42)</f>
        <v>0.97602100000000003</v>
      </c>
      <c r="L55">
        <f>IF(BinaryData!L42=0," ",NormalizeData!L42)</f>
        <v>0.97062899999999996</v>
      </c>
      <c r="M55">
        <f>IF(BinaryData!M42=0," ",NormalizeData!M42)</f>
        <v>0.95193000000000005</v>
      </c>
      <c r="N55">
        <f>IF(BinaryData!N42=0," ",NormalizeData!N42)</f>
        <v>0.96281499999999998</v>
      </c>
      <c r="O55">
        <f>IF(BinaryData!O42=0," ",NormalizeData!O42)</f>
        <v>0.91796100000000003</v>
      </c>
      <c r="P55">
        <f>IF(BinaryData!P42=0," ",NormalizeData!P42)</f>
        <v>0.90774699999999997</v>
      </c>
      <c r="Q55">
        <f>IF(BinaryData!Q42=0," ",NormalizeData!Q42)</f>
        <v>0.98197500000000004</v>
      </c>
      <c r="R55">
        <f>IF(BinaryData!R42=0," ",NormalizeData!R42)</f>
        <v>0.97555899999999995</v>
      </c>
      <c r="T55" s="63">
        <f t="shared" si="6"/>
        <v>1.8353890000000028</v>
      </c>
      <c r="U55" s="63">
        <f t="shared" si="7"/>
        <v>27.401389000000002</v>
      </c>
      <c r="V55">
        <f t="shared" si="8"/>
        <v>0.97115424999999989</v>
      </c>
      <c r="W55">
        <f t="shared" si="9"/>
        <v>1.1159600000000001</v>
      </c>
      <c r="X55">
        <f t="shared" si="10"/>
        <v>0.96534874999999998</v>
      </c>
      <c r="Y55">
        <f t="shared" si="11"/>
        <v>0.91285400000000005</v>
      </c>
      <c r="Z55">
        <f t="shared" si="12"/>
        <v>0.97876699999999994</v>
      </c>
      <c r="AA55">
        <f t="shared" si="13"/>
        <v>1.7790329927144907E-2</v>
      </c>
      <c r="AB55">
        <f t="shared" si="14"/>
        <v>1.8245052059850806E-2</v>
      </c>
      <c r="AC55">
        <f t="shared" si="15"/>
        <v>1.0460412687046958E-2</v>
      </c>
      <c r="AD55">
        <f t="shared" si="16"/>
        <v>7.2223886630394364E-3</v>
      </c>
      <c r="AE55">
        <f t="shared" si="17"/>
        <v>4.5367971080929517E-3</v>
      </c>
      <c r="AF55" s="4">
        <f t="shared" si="18"/>
        <v>1.8318747950848084E-2</v>
      </c>
      <c r="AG55" s="4">
        <f t="shared" si="19"/>
        <v>1.6349198949649455E-2</v>
      </c>
      <c r="AH55" s="4">
        <f t="shared" si="20"/>
        <v>1.0835889813963046E-2</v>
      </c>
      <c r="AI55" s="4">
        <f t="shared" si="21"/>
        <v>7.9118771052538919E-3</v>
      </c>
      <c r="AJ55" s="4">
        <f t="shared" si="22"/>
        <v>4.6352166635092434E-3</v>
      </c>
      <c r="AO55">
        <f t="shared" si="23"/>
        <v>1.8353890000000028</v>
      </c>
      <c r="AP55">
        <f t="shared" si="24"/>
        <v>0.97115424999999989</v>
      </c>
      <c r="AQ55">
        <f t="shared" si="25"/>
        <v>1.7790329927144907E-2</v>
      </c>
      <c r="AR55">
        <f>IF(BinaryData!BO42=0," ",NormalizeData!BO42)</f>
        <v>0.98475400000000002</v>
      </c>
      <c r="AS55">
        <f>IF(BinaryData!BP42=0," ",NormalizeData!BP42)</f>
        <v>0.99339900000000003</v>
      </c>
      <c r="AT55">
        <f>IF(BinaryData!BQ42=0," ",NormalizeData!BQ42)</f>
        <v>1.022187</v>
      </c>
      <c r="AU55">
        <f>IF(BinaryData!BR42=0," ",NormalizeData!BR42)</f>
        <v>1.0051159999999999</v>
      </c>
      <c r="AV55">
        <f>IF(BinaryData!BS42=0," ",NormalizeData!BS42)</f>
        <v>1.016885</v>
      </c>
      <c r="AW55">
        <f>IF(BinaryData!BT42=0," ",NormalizeData!BT42)</f>
        <v>1.0439069999999999</v>
      </c>
      <c r="AX55">
        <f>IF(BinaryData!BU42=0," ",NormalizeData!BU42)</f>
        <v>1.028022</v>
      </c>
      <c r="AY55">
        <f>IF(BinaryData!BV42=0," ",NormalizeData!BV42)</f>
        <v>1.0335859999999999</v>
      </c>
      <c r="AZ55">
        <f>IF(BinaryData!BW42=0," ",NormalizeData!BW42)</f>
        <v>0.95546600000000004</v>
      </c>
      <c r="BA55">
        <f>IF(BinaryData!BX42=0," ",NormalizeData!BX42)</f>
        <v>0.99070400000000003</v>
      </c>
      <c r="BB55">
        <f>IF(BinaryData!BY42=0," ",NormalizeData!BY42)</f>
        <v>0.99655099999999996</v>
      </c>
      <c r="BC55">
        <f>IF(BinaryData!BZ42=0," ",NormalizeData!BZ42)</f>
        <v>1.017423</v>
      </c>
      <c r="BD55">
        <f>IF(BinaryData!CA42=0," ",NormalizeData!CA42)</f>
        <v>1.0072140000000001</v>
      </c>
      <c r="BE55">
        <f>IF(BinaryData!CB42=0," ",NormalizeData!CB42)</f>
        <v>1.0140279999999999</v>
      </c>
      <c r="BF55">
        <f>IF(BinaryData!CC42=0," ",NormalizeData!CC42)</f>
        <v>1.019102</v>
      </c>
      <c r="BG55">
        <f>IF(BinaryData!CD42=0," ",NormalizeData!CD42)</f>
        <v>1.0063930000000001</v>
      </c>
    </row>
    <row r="56" spans="1:59">
      <c r="A56">
        <f>NormalizeData!A43</f>
        <v>27.648610999999999</v>
      </c>
      <c r="B56" s="6">
        <f t="shared" si="5"/>
        <v>2.082611</v>
      </c>
      <c r="C56">
        <f>IF(BinaryData!C43=0," ",NormalizeData!C43)</f>
        <v>0.973742</v>
      </c>
      <c r="D56">
        <f>IF(BinaryData!D43=0," ",NormalizeData!D43)</f>
        <v>0.95370299999999997</v>
      </c>
      <c r="E56">
        <f>IF(BinaryData!E43=0," ",NormalizeData!E43)</f>
        <v>0.98967000000000005</v>
      </c>
      <c r="F56">
        <f>IF(BinaryData!F43=0," ",NormalizeData!F43)</f>
        <v>0.97612299999999996</v>
      </c>
      <c r="G56">
        <f>IF(BinaryData!G43=0," ",NormalizeData!G43)</f>
        <v>1.159961</v>
      </c>
      <c r="H56">
        <f>IF(BinaryData!H43=0," ",NormalizeData!H43)</f>
        <v>1.117046</v>
      </c>
      <c r="I56">
        <f>IF(BinaryData!I43=0," ",NormalizeData!I43)</f>
        <v>1.1773260000000001</v>
      </c>
      <c r="J56">
        <f>IF(BinaryData!J43=0," ",NormalizeData!J43)</f>
        <v>1.1463099999999999</v>
      </c>
      <c r="K56">
        <f>IF(BinaryData!K43=0," ",NormalizeData!K43)</f>
        <v>0.97045899999999996</v>
      </c>
      <c r="L56">
        <f>IF(BinaryData!L43=0," ",NormalizeData!L43)</f>
        <v>0.97892699999999999</v>
      </c>
      <c r="M56">
        <f>IF(BinaryData!M43=0," ",NormalizeData!M43)</f>
        <v>0.94937499999999997</v>
      </c>
      <c r="N56">
        <f>IF(BinaryData!N43=0," ",NormalizeData!N43)</f>
        <v>0.96158999999999994</v>
      </c>
      <c r="O56">
        <f>IF(BinaryData!O43=0," ",NormalizeData!O43)</f>
        <v>0.94496000000000002</v>
      </c>
      <c r="P56">
        <f>IF(BinaryData!P43=0," ",NormalizeData!P43)</f>
        <v>0.93235299999999999</v>
      </c>
      <c r="Q56">
        <f>IF(BinaryData!Q43=0," ",NormalizeData!Q43)</f>
        <v>0.99456800000000001</v>
      </c>
      <c r="R56">
        <f>IF(BinaryData!R43=0," ",NormalizeData!R43)</f>
        <v>0.99252200000000002</v>
      </c>
      <c r="T56" s="63">
        <f t="shared" si="6"/>
        <v>2.082611</v>
      </c>
      <c r="U56" s="63">
        <f t="shared" si="7"/>
        <v>27.648610999999999</v>
      </c>
      <c r="V56">
        <f t="shared" si="8"/>
        <v>0.97330949999999994</v>
      </c>
      <c r="W56">
        <f t="shared" si="9"/>
        <v>1.15016075</v>
      </c>
      <c r="X56">
        <f t="shared" si="10"/>
        <v>0.96508774999999991</v>
      </c>
      <c r="Y56">
        <f t="shared" si="11"/>
        <v>0.9386565</v>
      </c>
      <c r="Z56">
        <f t="shared" si="12"/>
        <v>0.99354500000000001</v>
      </c>
      <c r="AA56">
        <f t="shared" si="13"/>
        <v>1.4834460342953753E-2</v>
      </c>
      <c r="AB56">
        <f t="shared" si="14"/>
        <v>2.5465078380336258E-2</v>
      </c>
      <c r="AC56">
        <f t="shared" si="15"/>
        <v>1.2642519985482862E-2</v>
      </c>
      <c r="AD56">
        <f t="shared" si="16"/>
        <v>8.9144951904188297E-3</v>
      </c>
      <c r="AE56">
        <f t="shared" si="17"/>
        <v>1.4467404743076708E-3</v>
      </c>
      <c r="AF56" s="4">
        <f t="shared" si="18"/>
        <v>1.5241257116008581E-2</v>
      </c>
      <c r="AG56" s="4">
        <f t="shared" si="19"/>
        <v>2.2140451567605884E-2</v>
      </c>
      <c r="AH56" s="4">
        <f t="shared" si="20"/>
        <v>1.3099865774363898E-2</v>
      </c>
      <c r="AI56" s="4">
        <f t="shared" si="21"/>
        <v>9.4970792727891717E-3</v>
      </c>
      <c r="AJ56" s="4">
        <f t="shared" si="22"/>
        <v>1.4561398570851554E-3</v>
      </c>
      <c r="AO56">
        <f t="shared" si="23"/>
        <v>2.082611</v>
      </c>
      <c r="AP56">
        <f t="shared" si="24"/>
        <v>0.97330949999999994</v>
      </c>
      <c r="AQ56">
        <f t="shared" si="25"/>
        <v>1.4834460342953753E-2</v>
      </c>
      <c r="AR56">
        <f>IF(BinaryData!BO43=0," ",NormalizeData!BO43)</f>
        <v>0.997417</v>
      </c>
      <c r="AS56">
        <f>IF(BinaryData!BP43=0," ",NormalizeData!BP43)</f>
        <v>1.0012989999999999</v>
      </c>
      <c r="AT56">
        <f>IF(BinaryData!BQ43=0," ",NormalizeData!BQ43)</f>
        <v>1.031693</v>
      </c>
      <c r="AU56">
        <f>IF(BinaryData!BR43=0," ",NormalizeData!BR43)</f>
        <v>1.009339</v>
      </c>
      <c r="AV56">
        <f>IF(BinaryData!BS43=0," ",NormalizeData!BS43)</f>
        <v>1.026243</v>
      </c>
      <c r="AW56">
        <f>IF(BinaryData!BT43=0," ",NormalizeData!BT43)</f>
        <v>1.057177</v>
      </c>
      <c r="AX56">
        <f>IF(BinaryData!BU43=0," ",NormalizeData!BU43)</f>
        <v>1.0381</v>
      </c>
      <c r="AY56">
        <f>IF(BinaryData!BV43=0," ",NormalizeData!BV43)</f>
        <v>1.0446679999999999</v>
      </c>
      <c r="AZ56">
        <f>IF(BinaryData!BW43=0," ",NormalizeData!BW43)</f>
        <v>0.963306</v>
      </c>
      <c r="BA56">
        <f>IF(BinaryData!BX43=0," ",NormalizeData!BX43)</f>
        <v>1.0004850000000001</v>
      </c>
      <c r="BB56">
        <f>IF(BinaryData!BY43=0," ",NormalizeData!BY43)</f>
        <v>1.004437</v>
      </c>
      <c r="BC56">
        <f>IF(BinaryData!BZ43=0," ",NormalizeData!BZ43)</f>
        <v>1.023431</v>
      </c>
      <c r="BD56">
        <f>IF(BinaryData!CA43=0," ",NormalizeData!CA43)</f>
        <v>1.021082</v>
      </c>
      <c r="BE56">
        <f>IF(BinaryData!CB43=0," ",NormalizeData!CB43)</f>
        <v>1.025056</v>
      </c>
      <c r="BF56">
        <f>IF(BinaryData!CC43=0," ",NormalizeData!CC43)</f>
        <v>1.0319259999999999</v>
      </c>
      <c r="BG56">
        <f>IF(BinaryData!CD43=0," ",NormalizeData!CD43)</f>
        <v>1.0203789999999999</v>
      </c>
    </row>
    <row r="57" spans="1:59">
      <c r="A57">
        <f>NormalizeData!A44</f>
        <v>27.898056</v>
      </c>
      <c r="B57" s="6">
        <f t="shared" si="5"/>
        <v>2.3320560000000015</v>
      </c>
      <c r="C57">
        <f>IF(BinaryData!C44=0," ",NormalizeData!C44)</f>
        <v>0.977356</v>
      </c>
      <c r="D57">
        <f>IF(BinaryData!D44=0," ",NormalizeData!D44)</f>
        <v>0.955542</v>
      </c>
      <c r="E57">
        <f>IF(BinaryData!E44=0," ",NormalizeData!E44)</f>
        <v>0.99248999999999998</v>
      </c>
      <c r="F57">
        <f>IF(BinaryData!F44=0," ",NormalizeData!F44)</f>
        <v>0.98690800000000001</v>
      </c>
      <c r="G57">
        <f>IF(BinaryData!G44=0," ",NormalizeData!G44)</f>
        <v>1.2011670000000001</v>
      </c>
      <c r="H57">
        <f>IF(BinaryData!H44=0," ",NormalizeData!H44)</f>
        <v>1.154215</v>
      </c>
      <c r="I57">
        <f>IF(BinaryData!I44=0," ",NormalizeData!I44)</f>
        <v>1.2137990000000001</v>
      </c>
      <c r="J57">
        <f>IF(BinaryData!J44=0," ",NormalizeData!J44)</f>
        <v>1.1911339999999999</v>
      </c>
      <c r="K57">
        <f>IF(BinaryData!K44=0," ",NormalizeData!K44)</f>
        <v>0.97741900000000004</v>
      </c>
      <c r="L57">
        <f>IF(BinaryData!L44=0," ",NormalizeData!L44)</f>
        <v>0.99656500000000003</v>
      </c>
      <c r="M57">
        <f>IF(BinaryData!M44=0," ",NormalizeData!M44)</f>
        <v>0.95264099999999996</v>
      </c>
      <c r="N57">
        <f>IF(BinaryData!N44=0," ",NormalizeData!N44)</f>
        <v>0.96514100000000003</v>
      </c>
      <c r="O57">
        <f>IF(BinaryData!O44=0," ",NormalizeData!O44)</f>
        <v>0.97452000000000005</v>
      </c>
      <c r="P57">
        <f>IF(BinaryData!P44=0," ",NormalizeData!P44)</f>
        <v>0.962009</v>
      </c>
      <c r="Q57">
        <f>IF(BinaryData!Q44=0," ",NormalizeData!Q44)</f>
        <v>1.0108809999999999</v>
      </c>
      <c r="R57">
        <f>IF(BinaryData!R44=0," ",NormalizeData!R44)</f>
        <v>1.010321</v>
      </c>
      <c r="T57" s="63">
        <f t="shared" si="6"/>
        <v>2.3320560000000015</v>
      </c>
      <c r="U57" s="63">
        <f t="shared" si="7"/>
        <v>27.898056</v>
      </c>
      <c r="V57">
        <f t="shared" si="8"/>
        <v>0.978074</v>
      </c>
      <c r="W57">
        <f t="shared" si="9"/>
        <v>1.1900787500000001</v>
      </c>
      <c r="X57">
        <f t="shared" si="10"/>
        <v>0.97294150000000001</v>
      </c>
      <c r="Y57">
        <f t="shared" si="11"/>
        <v>0.96826450000000008</v>
      </c>
      <c r="Z57">
        <f t="shared" si="12"/>
        <v>1.0106009999999999</v>
      </c>
      <c r="AA57">
        <f t="shared" si="13"/>
        <v>1.6269267141863924E-2</v>
      </c>
      <c r="AB57">
        <f t="shared" si="14"/>
        <v>2.5644503405538362E-2</v>
      </c>
      <c r="AC57">
        <f t="shared" si="15"/>
        <v>1.8717868993736109E-2</v>
      </c>
      <c r="AD57">
        <f t="shared" si="16"/>
        <v>8.8466129394249322E-3</v>
      </c>
      <c r="AE57">
        <f t="shared" si="17"/>
        <v>3.9597979746439158E-4</v>
      </c>
      <c r="AF57" s="4">
        <f t="shared" si="18"/>
        <v>1.6633983872246808E-2</v>
      </c>
      <c r="AG57" s="4">
        <f t="shared" si="19"/>
        <v>2.1548576853034608E-2</v>
      </c>
      <c r="AH57" s="4">
        <f t="shared" si="20"/>
        <v>1.9238432108956302E-2</v>
      </c>
      <c r="AI57" s="4">
        <f t="shared" si="21"/>
        <v>9.1365664438022159E-3</v>
      </c>
      <c r="AJ57" s="4">
        <f t="shared" si="22"/>
        <v>3.9182604951349905E-4</v>
      </c>
      <c r="AO57">
        <f t="shared" si="23"/>
        <v>2.3320560000000015</v>
      </c>
      <c r="AP57">
        <f t="shared" si="24"/>
        <v>0.978074</v>
      </c>
      <c r="AQ57">
        <f t="shared" si="25"/>
        <v>1.6269267141863924E-2</v>
      </c>
      <c r="AR57">
        <f>IF(BinaryData!BO44=0," ",NormalizeData!BO44)</f>
        <v>1.009039</v>
      </c>
      <c r="AS57">
        <f>IF(BinaryData!BP44=0," ",NormalizeData!BP44)</f>
        <v>1.0098119999999999</v>
      </c>
      <c r="AT57">
        <f>IF(BinaryData!BQ44=0," ",NormalizeData!BQ44)</f>
        <v>1.0444249999999999</v>
      </c>
      <c r="AU57">
        <f>IF(BinaryData!BR44=0," ",NormalizeData!BR44)</f>
        <v>1.0179659999999999</v>
      </c>
      <c r="AV57">
        <f>IF(BinaryData!BS44=0," ",NormalizeData!BS44)</f>
        <v>1.034213</v>
      </c>
      <c r="AW57">
        <f>IF(BinaryData!BT44=0," ",NormalizeData!BT44)</f>
        <v>1.0724800000000001</v>
      </c>
      <c r="AX57">
        <f>IF(BinaryData!BU44=0," ",NormalizeData!BU44)</f>
        <v>1.0465690000000001</v>
      </c>
      <c r="AY57">
        <f>IF(BinaryData!BV44=0," ",NormalizeData!BV44)</f>
        <v>1.0529919999999999</v>
      </c>
      <c r="AZ57">
        <f>IF(BinaryData!BW44=0," ",NormalizeData!BW44)</f>
        <v>0.96998499999999999</v>
      </c>
      <c r="BA57">
        <f>IF(BinaryData!BX44=0," ",NormalizeData!BX44)</f>
        <v>1.0118229999999999</v>
      </c>
      <c r="BB57">
        <f>IF(BinaryData!BY44=0," ",NormalizeData!BY44)</f>
        <v>1.022011</v>
      </c>
      <c r="BC57">
        <f>IF(BinaryData!BZ44=0," ",NormalizeData!BZ44)</f>
        <v>1.038462</v>
      </c>
      <c r="BD57">
        <f>IF(BinaryData!CA44=0," ",NormalizeData!CA44)</f>
        <v>1.035615</v>
      </c>
      <c r="BE57">
        <f>IF(BinaryData!CB44=0," ",NormalizeData!CB44)</f>
        <v>1.0437689999999999</v>
      </c>
      <c r="BF57">
        <f>IF(BinaryData!CC44=0," ",NormalizeData!CC44)</f>
        <v>1.045574</v>
      </c>
      <c r="BG57">
        <f>IF(BinaryData!CD44=0," ",NormalizeData!CD44)</f>
        <v>1.0308619999999999</v>
      </c>
    </row>
    <row r="58" spans="1:59">
      <c r="A58">
        <f>NormalizeData!A45</f>
        <v>28.147777999999999</v>
      </c>
      <c r="B58" s="6">
        <f t="shared" si="5"/>
        <v>2.5817779999999999</v>
      </c>
      <c r="C58">
        <f>IF(BinaryData!C45=0," ",NormalizeData!C45)</f>
        <v>0.98481300000000005</v>
      </c>
      <c r="D58">
        <f>IF(BinaryData!D45=0," ",NormalizeData!D45)</f>
        <v>0.96548699999999998</v>
      </c>
      <c r="E58">
        <f>IF(BinaryData!E45=0," ",NormalizeData!E45)</f>
        <v>1.000013</v>
      </c>
      <c r="F58">
        <f>IF(BinaryData!F45=0," ",NormalizeData!F45)</f>
        <v>1.006051</v>
      </c>
      <c r="G58">
        <f>IF(BinaryData!G45=0," ",NormalizeData!G45)</f>
        <v>1.232842</v>
      </c>
      <c r="H58">
        <f>IF(BinaryData!H45=0," ",NormalizeData!H45)</f>
        <v>1.196717</v>
      </c>
      <c r="I58">
        <f>IF(BinaryData!I45=0," ",NormalizeData!I45)</f>
        <v>1.2506189999999999</v>
      </c>
      <c r="J58">
        <f>IF(BinaryData!J45=0," ",NormalizeData!J45)</f>
        <v>1.228999</v>
      </c>
      <c r="K58">
        <f>IF(BinaryData!K45=0," ",NormalizeData!K45)</f>
        <v>1.0032939999999999</v>
      </c>
      <c r="L58">
        <f>IF(BinaryData!L45=0," ",NormalizeData!L45)</f>
        <v>1.042081</v>
      </c>
      <c r="M58">
        <f>IF(BinaryData!M45=0," ",NormalizeData!M45)</f>
        <v>0.955179</v>
      </c>
      <c r="N58">
        <f>IF(BinaryData!N45=0," ",NormalizeData!N45)</f>
        <v>0.96899500000000005</v>
      </c>
      <c r="O58">
        <f>IF(BinaryData!O45=0," ",NormalizeData!O45)</f>
        <v>1.016812</v>
      </c>
      <c r="P58">
        <f>IF(BinaryData!P45=0," ",NormalizeData!P45)</f>
        <v>0.98960999999999999</v>
      </c>
      <c r="Q58">
        <f>IF(BinaryData!Q45=0," ",NormalizeData!Q45)</f>
        <v>1.0288710000000001</v>
      </c>
      <c r="R58">
        <f>IF(BinaryData!R45=0," ",NormalizeData!R45)</f>
        <v>1.0268200000000001</v>
      </c>
      <c r="T58" s="63">
        <f t="shared" si="6"/>
        <v>2.5817779999999999</v>
      </c>
      <c r="U58" s="63">
        <f t="shared" si="7"/>
        <v>28.147777999999999</v>
      </c>
      <c r="V58">
        <f t="shared" si="8"/>
        <v>0.98909099999999994</v>
      </c>
      <c r="W58">
        <f t="shared" si="9"/>
        <v>1.2272942499999999</v>
      </c>
      <c r="X58">
        <f t="shared" si="10"/>
        <v>0.99238725000000005</v>
      </c>
      <c r="Y58">
        <f t="shared" si="11"/>
        <v>1.0032110000000001</v>
      </c>
      <c r="Z58">
        <f t="shared" si="12"/>
        <v>1.0278455000000002</v>
      </c>
      <c r="AA58">
        <f t="shared" si="13"/>
        <v>1.8095872310189068E-2</v>
      </c>
      <c r="AB58">
        <f t="shared" si="14"/>
        <v>2.2455109906581727E-2</v>
      </c>
      <c r="AC58">
        <f t="shared" si="15"/>
        <v>3.8816135874787945E-2</v>
      </c>
      <c r="AD58">
        <f t="shared" si="16"/>
        <v>1.9234718661836507E-2</v>
      </c>
      <c r="AE58">
        <f t="shared" si="17"/>
        <v>1.4502760082136265E-3</v>
      </c>
      <c r="AF58" s="4">
        <f t="shared" si="18"/>
        <v>1.8295457455571904E-2</v>
      </c>
      <c r="AG58" s="4">
        <f t="shared" si="19"/>
        <v>1.8296435354913241E-2</v>
      </c>
      <c r="AH58" s="4">
        <f t="shared" si="20"/>
        <v>3.911390021867768E-2</v>
      </c>
      <c r="AI58" s="4">
        <f t="shared" si="21"/>
        <v>1.9173153665416852E-2</v>
      </c>
      <c r="AJ58" s="4">
        <f t="shared" si="22"/>
        <v>1.410986386780529E-3</v>
      </c>
      <c r="AO58">
        <f t="shared" si="23"/>
        <v>2.5817779999999999</v>
      </c>
      <c r="AP58">
        <f t="shared" si="24"/>
        <v>0.98909099999999994</v>
      </c>
      <c r="AQ58">
        <f t="shared" si="25"/>
        <v>1.8095872310189068E-2</v>
      </c>
      <c r="AR58">
        <f>IF(BinaryData!BO45=0," ",NormalizeData!BO45)</f>
        <v>1.019441</v>
      </c>
      <c r="AS58">
        <f>IF(BinaryData!BP45=0," ",NormalizeData!BP45)</f>
        <v>1.0251600000000001</v>
      </c>
      <c r="AT58">
        <f>IF(BinaryData!BQ45=0," ",NormalizeData!BQ45)</f>
        <v>1.056646</v>
      </c>
      <c r="AU58">
        <f>IF(BinaryData!BR45=0," ",NormalizeData!BR45)</f>
        <v>1.0277130000000001</v>
      </c>
      <c r="AV58">
        <f>IF(BinaryData!BS45=0," ",NormalizeData!BS45)</f>
        <v>1.0477339999999999</v>
      </c>
      <c r="AW58">
        <f>IF(BinaryData!BT45=0," ",NormalizeData!BT45)</f>
        <v>1.0898760000000001</v>
      </c>
      <c r="AX58">
        <f>IF(BinaryData!BU45=0," ",NormalizeData!BU45)</f>
        <v>1.0543210000000001</v>
      </c>
      <c r="AY58">
        <f>IF(BinaryData!BV45=0," ",NormalizeData!BV45)</f>
        <v>1.0663389999999999</v>
      </c>
      <c r="AZ58">
        <f>IF(BinaryData!BW45=0," ",NormalizeData!BW45)</f>
        <v>0.98488299999999995</v>
      </c>
      <c r="BA58">
        <f>IF(BinaryData!BX45=0," ",NormalizeData!BX45)</f>
        <v>1.0261530000000001</v>
      </c>
      <c r="BB58">
        <f>IF(BinaryData!BY45=0," ",NormalizeData!BY45)</f>
        <v>1.0382480000000001</v>
      </c>
      <c r="BC58">
        <f>IF(BinaryData!BZ45=0," ",NormalizeData!BZ45)</f>
        <v>1.0539210000000001</v>
      </c>
      <c r="BD58">
        <f>IF(BinaryData!CA45=0," ",NormalizeData!CA45)</f>
        <v>1.0562069999999999</v>
      </c>
      <c r="BE58">
        <f>IF(BinaryData!CB45=0," ",NormalizeData!CB45)</f>
        <v>1.0630999999999999</v>
      </c>
      <c r="BF58">
        <f>IF(BinaryData!CC45=0," ",NormalizeData!CC45)</f>
        <v>1.0631900000000001</v>
      </c>
      <c r="BG58">
        <f>IF(BinaryData!CD45=0," ",NormalizeData!CD45)</f>
        <v>1.048575</v>
      </c>
    </row>
    <row r="59" spans="1:59">
      <c r="A59">
        <f>NormalizeData!A46</f>
        <v>28.396667000000001</v>
      </c>
      <c r="B59" s="6">
        <f t="shared" si="5"/>
        <v>2.8306670000000018</v>
      </c>
      <c r="C59">
        <f>IF(BinaryData!C46=0," ",NormalizeData!C46)</f>
        <v>0.99577899999999997</v>
      </c>
      <c r="D59">
        <f>IF(BinaryData!D46=0," ",NormalizeData!D46)</f>
        <v>0.97390500000000002</v>
      </c>
      <c r="E59">
        <f>IF(BinaryData!E46=0," ",NormalizeData!E46)</f>
        <v>1.0084820000000001</v>
      </c>
      <c r="F59">
        <f>IF(BinaryData!F46=0," ",NormalizeData!F46)</f>
        <v>1.026257</v>
      </c>
      <c r="G59">
        <f>IF(BinaryData!G46=0," ",NormalizeData!G46)</f>
        <v>1.267965</v>
      </c>
      <c r="H59">
        <f>IF(BinaryData!H46=0," ",NormalizeData!H46)</f>
        <v>1.2310570000000001</v>
      </c>
      <c r="I59">
        <f>IF(BinaryData!I46=0," ",NormalizeData!I46)</f>
        <v>1.282402</v>
      </c>
      <c r="J59">
        <f>IF(BinaryData!J46=0," ",NormalizeData!J46)</f>
        <v>1.265827</v>
      </c>
      <c r="K59">
        <f>IF(BinaryData!K46=0," ",NormalizeData!K46)</f>
        <v>1.0377540000000001</v>
      </c>
      <c r="L59">
        <f>IF(BinaryData!L46=0," ",NormalizeData!L46)</f>
        <v>1.042262</v>
      </c>
      <c r="M59">
        <f>IF(BinaryData!M46=0," ",NormalizeData!M46)</f>
        <v>0.96095900000000001</v>
      </c>
      <c r="N59">
        <f>IF(BinaryData!N46=0," ",NormalizeData!N46)</f>
        <v>0.97500399999999998</v>
      </c>
      <c r="O59">
        <f>IF(BinaryData!O46=0," ",NormalizeData!O46)</f>
        <v>1.046473</v>
      </c>
      <c r="P59">
        <f>IF(BinaryData!P46=0," ",NormalizeData!P46)</f>
        <v>1.021946</v>
      </c>
      <c r="Q59">
        <f>IF(BinaryData!Q46=0," ",NormalizeData!Q46)</f>
        <v>1.0432570000000001</v>
      </c>
      <c r="R59">
        <f>IF(BinaryData!R46=0," ",NormalizeData!R46)</f>
        <v>1.039647</v>
      </c>
      <c r="T59" s="63">
        <f t="shared" si="6"/>
        <v>2.8306670000000018</v>
      </c>
      <c r="U59" s="63">
        <f t="shared" si="7"/>
        <v>28.396667000000001</v>
      </c>
      <c r="V59">
        <f t="shared" si="8"/>
        <v>1.00110575</v>
      </c>
      <c r="W59">
        <f t="shared" si="9"/>
        <v>1.26181275</v>
      </c>
      <c r="X59">
        <f t="shared" si="10"/>
        <v>1.0039947499999999</v>
      </c>
      <c r="Y59">
        <f t="shared" si="11"/>
        <v>1.0342095</v>
      </c>
      <c r="Z59">
        <f t="shared" si="12"/>
        <v>1.041452</v>
      </c>
      <c r="AA59">
        <f t="shared" si="13"/>
        <v>2.2024603717585172E-2</v>
      </c>
      <c r="AB59">
        <f t="shared" si="14"/>
        <v>2.1785298993816895E-2</v>
      </c>
      <c r="AC59">
        <f t="shared" si="15"/>
        <v>4.2018284697458427E-2</v>
      </c>
      <c r="AD59">
        <f t="shared" si="16"/>
        <v>1.7343208022162427E-2</v>
      </c>
      <c r="AE59">
        <f t="shared" si="17"/>
        <v>2.5526554800835164E-3</v>
      </c>
      <c r="AF59" s="4">
        <f t="shared" si="18"/>
        <v>2.2000276911390403E-2</v>
      </c>
      <c r="AG59" s="4">
        <f t="shared" si="19"/>
        <v>1.7265080729146932E-2</v>
      </c>
      <c r="AH59" s="4">
        <f t="shared" si="20"/>
        <v>4.1851100015670828E-2</v>
      </c>
      <c r="AI59" s="4">
        <f t="shared" si="21"/>
        <v>1.6769530759640505E-2</v>
      </c>
      <c r="AJ59" s="4">
        <f t="shared" si="22"/>
        <v>2.4510543741656037E-3</v>
      </c>
      <c r="AO59">
        <f t="shared" si="23"/>
        <v>2.8306670000000018</v>
      </c>
      <c r="AP59">
        <f t="shared" si="24"/>
        <v>1.00110575</v>
      </c>
      <c r="AQ59">
        <f t="shared" si="25"/>
        <v>2.2024603717585172E-2</v>
      </c>
      <c r="AR59">
        <f>IF(BinaryData!BO46=0," ",NormalizeData!BO46)</f>
        <v>1.0286660000000001</v>
      </c>
      <c r="AS59">
        <f>IF(BinaryData!BP46=0," ",NormalizeData!BP46)</f>
        <v>1.036233</v>
      </c>
      <c r="AT59">
        <f>IF(BinaryData!BQ46=0," ",NormalizeData!BQ46)</f>
        <v>1.066071</v>
      </c>
      <c r="AU59">
        <f>IF(BinaryData!BR46=0," ",NormalizeData!BR46)</f>
        <v>1.0371060000000001</v>
      </c>
      <c r="AV59">
        <f>IF(BinaryData!BS46=0," ",NormalizeData!BS46)</f>
        <v>1.0567279999999999</v>
      </c>
      <c r="AW59">
        <f>IF(BinaryData!BT46=0," ",NormalizeData!BT46)</f>
        <v>1.1008439999999999</v>
      </c>
      <c r="AX59">
        <f>IF(BinaryData!BU46=0," ",NormalizeData!BU46)</f>
        <v>1.066889</v>
      </c>
      <c r="AY59">
        <f>IF(BinaryData!BV46=0," ",NormalizeData!BV46)</f>
        <v>1.0791409999999999</v>
      </c>
      <c r="AZ59">
        <f>IF(BinaryData!BW46=0," ",NormalizeData!BW46)</f>
        <v>1.000327</v>
      </c>
      <c r="BA59">
        <f>IF(BinaryData!BX46=0," ",NormalizeData!BX46)</f>
        <v>1.038621</v>
      </c>
      <c r="BB59">
        <f>IF(BinaryData!BY46=0," ",NormalizeData!BY46)</f>
        <v>1.0511490000000001</v>
      </c>
      <c r="BC59">
        <f>IF(BinaryData!BZ46=0," ",NormalizeData!BZ46)</f>
        <v>1.0734809999999999</v>
      </c>
      <c r="BD59">
        <f>IF(BinaryData!CA46=0," ",NormalizeData!CA46)</f>
        <v>1.073096</v>
      </c>
      <c r="BE59">
        <f>IF(BinaryData!CB46=0," ",NormalizeData!CB46)</f>
        <v>1.078279</v>
      </c>
      <c r="BF59">
        <f>IF(BinaryData!CC46=0," ",NormalizeData!CC46)</f>
        <v>1.082889</v>
      </c>
      <c r="BG59">
        <f>IF(BinaryData!CD46=0," ",NormalizeData!CD46)</f>
        <v>1.068832</v>
      </c>
    </row>
    <row r="60" spans="1:59">
      <c r="A60">
        <f>NormalizeData!A47</f>
        <v>28.646388999999999</v>
      </c>
      <c r="B60" s="6">
        <f t="shared" si="5"/>
        <v>3.0803890000000003</v>
      </c>
      <c r="C60">
        <f>IF(BinaryData!C47=0," ",NormalizeData!C47)</f>
        <v>1.0040480000000001</v>
      </c>
      <c r="D60">
        <f>IF(BinaryData!D47=0," ",NormalizeData!D47)</f>
        <v>0.98041</v>
      </c>
      <c r="E60">
        <f>IF(BinaryData!E47=0," ",NormalizeData!E47)</f>
        <v>1.0154570000000001</v>
      </c>
      <c r="F60">
        <f>IF(BinaryData!F47=0," ",NormalizeData!F47)</f>
        <v>1.064646</v>
      </c>
      <c r="G60">
        <f>IF(BinaryData!G47=0," ",NormalizeData!G47)</f>
        <v>1.2954909999999999</v>
      </c>
      <c r="H60">
        <f>IF(BinaryData!H47=0," ",NormalizeData!H47)</f>
        <v>1.261198</v>
      </c>
      <c r="I60">
        <f>IF(BinaryData!I47=0," ",NormalizeData!I47)</f>
        <v>1.3129090000000001</v>
      </c>
      <c r="J60">
        <f>IF(BinaryData!J47=0," ",NormalizeData!J47)</f>
        <v>1.296621</v>
      </c>
      <c r="K60">
        <f>IF(BinaryData!K47=0," ",NormalizeData!K47)</f>
        <v>1.046327</v>
      </c>
      <c r="L60">
        <f>IF(BinaryData!L47=0," ",NormalizeData!L47)</f>
        <v>1.0700270000000001</v>
      </c>
      <c r="M60">
        <f>IF(BinaryData!M47=0," ",NormalizeData!M47)</f>
        <v>0.97255800000000003</v>
      </c>
      <c r="N60">
        <f>IF(BinaryData!N47=0," ",NormalizeData!N47)</f>
        <v>0.98064399999999996</v>
      </c>
      <c r="O60">
        <f>IF(BinaryData!O47=0," ",NormalizeData!O47)</f>
        <v>1.06854</v>
      </c>
      <c r="P60">
        <f>IF(BinaryData!P47=0," ",NormalizeData!P47)</f>
        <v>1.0664279999999999</v>
      </c>
      <c r="Q60">
        <f>IF(BinaryData!Q47=0," ",NormalizeData!Q47)</f>
        <v>1.065367</v>
      </c>
      <c r="R60">
        <f>IF(BinaryData!R47=0," ",NormalizeData!R47)</f>
        <v>1.0525450000000001</v>
      </c>
      <c r="T60" s="63">
        <f t="shared" si="6"/>
        <v>3.0803890000000003</v>
      </c>
      <c r="U60" s="63">
        <f t="shared" si="7"/>
        <v>28.646388999999999</v>
      </c>
      <c r="V60">
        <f t="shared" si="8"/>
        <v>1.0161402500000001</v>
      </c>
      <c r="W60">
        <f t="shared" si="9"/>
        <v>1.29155475</v>
      </c>
      <c r="X60">
        <f t="shared" si="10"/>
        <v>1.0173890000000001</v>
      </c>
      <c r="Y60">
        <f t="shared" si="11"/>
        <v>1.0674839999999999</v>
      </c>
      <c r="Z60">
        <f t="shared" si="12"/>
        <v>1.058956</v>
      </c>
      <c r="AA60">
        <f t="shared" si="13"/>
        <v>3.5478387264878113E-2</v>
      </c>
      <c r="AB60">
        <f t="shared" si="14"/>
        <v>2.1746242715696903E-2</v>
      </c>
      <c r="AC60">
        <f t="shared" si="15"/>
        <v>4.8194676310425295E-2</v>
      </c>
      <c r="AD60">
        <f t="shared" si="16"/>
        <v>1.4934095218660688E-3</v>
      </c>
      <c r="AE60">
        <f t="shared" si="17"/>
        <v>9.066523148373834E-3</v>
      </c>
      <c r="AF60" s="4">
        <f t="shared" si="18"/>
        <v>3.4914852811782734E-2</v>
      </c>
      <c r="AG60" s="4">
        <f t="shared" si="19"/>
        <v>1.6837259679233035E-2</v>
      </c>
      <c r="AH60" s="4">
        <f t="shared" si="20"/>
        <v>4.7370942982895715E-2</v>
      </c>
      <c r="AI60" s="4">
        <f t="shared" si="21"/>
        <v>1.3989994434259146E-3</v>
      </c>
      <c r="AJ60" s="4">
        <f t="shared" si="22"/>
        <v>8.5617562470714868E-3</v>
      </c>
      <c r="AO60">
        <f t="shared" si="23"/>
        <v>3.0803890000000003</v>
      </c>
      <c r="AP60">
        <f t="shared" si="24"/>
        <v>1.0161402500000001</v>
      </c>
      <c r="AQ60">
        <f t="shared" si="25"/>
        <v>3.5478387264878113E-2</v>
      </c>
      <c r="AR60">
        <f>IF(BinaryData!BO47=0," ",NormalizeData!BO47)</f>
        <v>1.03973</v>
      </c>
      <c r="AS60">
        <f>IF(BinaryData!BP47=0," ",NormalizeData!BP47)</f>
        <v>1.0491029999999999</v>
      </c>
      <c r="AT60">
        <f>IF(BinaryData!BQ47=0," ",NormalizeData!BQ47)</f>
        <v>1.0762689999999999</v>
      </c>
      <c r="AU60">
        <f>IF(BinaryData!BR47=0," ",NormalizeData!BR47)</f>
        <v>1.049258</v>
      </c>
      <c r="AV60">
        <f>IF(BinaryData!BS47=0," ",NormalizeData!BS47)</f>
        <v>1.0723849999999999</v>
      </c>
      <c r="AW60">
        <f>IF(BinaryData!BT47=0," ",NormalizeData!BT47)</f>
        <v>1.119159</v>
      </c>
      <c r="AX60">
        <f>IF(BinaryData!BU47=0," ",NormalizeData!BU47)</f>
        <v>1.074765</v>
      </c>
      <c r="AY60">
        <f>IF(BinaryData!BV47=0," ",NormalizeData!BV47)</f>
        <v>1.090274</v>
      </c>
      <c r="AZ60">
        <f>IF(BinaryData!BW47=0," ",NormalizeData!BW47)</f>
        <v>1.010775</v>
      </c>
      <c r="BA60">
        <f>IF(BinaryData!BX47=0," ",NormalizeData!BX47)</f>
        <v>1.0484910000000001</v>
      </c>
      <c r="BB60">
        <f>IF(BinaryData!BY47=0," ",NormalizeData!BY47)</f>
        <v>1.0654920000000001</v>
      </c>
      <c r="BC60">
        <f>IF(BinaryData!BZ47=0," ",NormalizeData!BZ47)</f>
        <v>1.0935569999999999</v>
      </c>
      <c r="BD60">
        <f>IF(BinaryData!CA47=0," ",NormalizeData!CA47)</f>
        <v>1.088759</v>
      </c>
      <c r="BE60">
        <f>IF(BinaryData!CB47=0," ",NormalizeData!CB47)</f>
        <v>1.094381</v>
      </c>
      <c r="BF60">
        <f>IF(BinaryData!CC47=0," ",NormalizeData!CC47)</f>
        <v>1.1025450000000001</v>
      </c>
      <c r="BG60">
        <f>IF(BinaryData!CD47=0," ",NormalizeData!CD47)</f>
        <v>1.0842590000000001</v>
      </c>
    </row>
    <row r="61" spans="1:59">
      <c r="A61">
        <f>NormalizeData!A48</f>
        <v>28.896388999999999</v>
      </c>
      <c r="B61" s="6">
        <f t="shared" si="5"/>
        <v>3.3303890000000003</v>
      </c>
      <c r="C61">
        <f>IF(BinaryData!C48=0," ",NormalizeData!C48)</f>
        <v>1.01539</v>
      </c>
      <c r="D61">
        <f>IF(BinaryData!D48=0," ",NormalizeData!D48)</f>
        <v>0.99132900000000002</v>
      </c>
      <c r="E61">
        <f>IF(BinaryData!E48=0," ",NormalizeData!E48)</f>
        <v>1.021943</v>
      </c>
      <c r="F61">
        <f>IF(BinaryData!F48=0," ",NormalizeData!F48)</f>
        <v>1.078662</v>
      </c>
      <c r="G61">
        <f>IF(BinaryData!G48=0," ",NormalizeData!G48)</f>
        <v>1.323976</v>
      </c>
      <c r="H61">
        <f>IF(BinaryData!H48=0," ",NormalizeData!H48)</f>
        <v>1.2952840000000001</v>
      </c>
      <c r="I61">
        <f>IF(BinaryData!I48=0," ",NormalizeData!I48)</f>
        <v>1.3409260000000001</v>
      </c>
      <c r="J61">
        <f>IF(BinaryData!J48=0," ",NormalizeData!J48)</f>
        <v>1.3264089999999999</v>
      </c>
      <c r="K61">
        <f>IF(BinaryData!K48=0," ",NormalizeData!K48)</f>
        <v>1.0680099999999999</v>
      </c>
      <c r="L61">
        <f>IF(BinaryData!L48=0," ",NormalizeData!L48)</f>
        <v>1.0821000000000001</v>
      </c>
      <c r="M61">
        <f>IF(BinaryData!M48=0," ",NormalizeData!M48)</f>
        <v>0.97813799999999995</v>
      </c>
      <c r="N61">
        <f>IF(BinaryData!N48=0," ",NormalizeData!N48)</f>
        <v>0.983568</v>
      </c>
      <c r="O61">
        <f>IF(BinaryData!O48=0," ",NormalizeData!O48)</f>
        <v>1.0862590000000001</v>
      </c>
      <c r="P61">
        <f>IF(BinaryData!P48=0," ",NormalizeData!P48)</f>
        <v>1.0915330000000001</v>
      </c>
      <c r="Q61">
        <f>IF(BinaryData!Q48=0," ",NormalizeData!Q48)</f>
        <v>1.0829409999999999</v>
      </c>
      <c r="R61">
        <f>IF(BinaryData!R48=0," ",NormalizeData!R48)</f>
        <v>1.0670059999999999</v>
      </c>
      <c r="T61" s="63">
        <f t="shared" si="6"/>
        <v>3.3303890000000003</v>
      </c>
      <c r="U61" s="63">
        <f t="shared" si="7"/>
        <v>28.896388999999999</v>
      </c>
      <c r="V61">
        <f t="shared" si="8"/>
        <v>1.026831</v>
      </c>
      <c r="W61">
        <f t="shared" si="9"/>
        <v>1.32164875</v>
      </c>
      <c r="X61">
        <f t="shared" si="10"/>
        <v>1.0279539999999998</v>
      </c>
      <c r="Y61">
        <f t="shared" si="11"/>
        <v>1.0888960000000001</v>
      </c>
      <c r="Z61">
        <f t="shared" si="12"/>
        <v>1.0749735</v>
      </c>
      <c r="AA61">
        <f t="shared" si="13"/>
        <v>3.6975819080402622E-2</v>
      </c>
      <c r="AB61">
        <f t="shared" si="14"/>
        <v>1.9103127865614022E-2</v>
      </c>
      <c r="AC61">
        <f t="shared" si="15"/>
        <v>5.4735799692705693E-2</v>
      </c>
      <c r="AD61">
        <f t="shared" si="16"/>
        <v>3.7292811639778522E-3</v>
      </c>
      <c r="AE61">
        <f t="shared" si="17"/>
        <v>1.1267746558207658E-2</v>
      </c>
      <c r="AF61" s="4">
        <f t="shared" si="18"/>
        <v>3.6009644313818555E-2</v>
      </c>
      <c r="AG61" s="4">
        <f t="shared" si="19"/>
        <v>1.4454012736450606E-2</v>
      </c>
      <c r="AH61" s="4">
        <f t="shared" si="20"/>
        <v>5.3247323997674706E-2</v>
      </c>
      <c r="AI61" s="4">
        <f t="shared" si="21"/>
        <v>3.4248276823294894E-3</v>
      </c>
      <c r="AJ61" s="4">
        <f t="shared" si="22"/>
        <v>1.0481883095916E-2</v>
      </c>
      <c r="AK61" s="20">
        <f t="shared" ref="AK61:AK92" si="26">1-3*(AA61+AB61)/(V61-W61)</f>
        <v>1.570646919454646</v>
      </c>
      <c r="AL61" s="20">
        <f t="shared" ref="AL61:AL92" si="27">1-3*(AA61+AC61)/(X61-V61)</f>
        <v>-243.99987205644081</v>
      </c>
      <c r="AM61" s="5">
        <f>X60/V60</f>
        <v>1.001228915004597</v>
      </c>
      <c r="AO61">
        <f t="shared" si="23"/>
        <v>3.3303890000000003</v>
      </c>
      <c r="AP61">
        <f t="shared" si="24"/>
        <v>1.026831</v>
      </c>
      <c r="AQ61">
        <f t="shared" si="25"/>
        <v>3.6975819080402622E-2</v>
      </c>
      <c r="AR61">
        <f>IF(BinaryData!BO48=0," ",NormalizeData!BO48)</f>
        <v>1.052303</v>
      </c>
      <c r="AS61">
        <f>IF(BinaryData!BP48=0," ",NormalizeData!BP48)</f>
        <v>1.060548</v>
      </c>
      <c r="AT61">
        <f>IF(BinaryData!BQ48=0," ",NormalizeData!BQ48)</f>
        <v>1.0868610000000001</v>
      </c>
      <c r="AU61">
        <f>IF(BinaryData!BR48=0," ",NormalizeData!BR48)</f>
        <v>1.0585599999999999</v>
      </c>
      <c r="AV61">
        <f>IF(BinaryData!BS48=0," ",NormalizeData!BS48)</f>
        <v>1.081583</v>
      </c>
      <c r="AW61">
        <f>IF(BinaryData!BT48=0," ",NormalizeData!BT48)</f>
        <v>1.1308750000000001</v>
      </c>
      <c r="AX61">
        <f>IF(BinaryData!BU48=0," ",NormalizeData!BU48)</f>
        <v>1.0879989999999999</v>
      </c>
      <c r="AY61">
        <f>IF(BinaryData!BV48=0," ",NormalizeData!BV48)</f>
        <v>1.1007560000000001</v>
      </c>
      <c r="AZ61">
        <f>IF(BinaryData!BW48=0," ",NormalizeData!BW48)</f>
        <v>1.022581</v>
      </c>
      <c r="BA61">
        <f>IF(BinaryData!BX48=0," ",NormalizeData!BX48)</f>
        <v>1.0603940000000001</v>
      </c>
      <c r="BB61">
        <f>IF(BinaryData!BY48=0," ",NormalizeData!BY48)</f>
        <v>1.08334</v>
      </c>
      <c r="BC61">
        <f>IF(BinaryData!BZ48=0," ",NormalizeData!BZ48)</f>
        <v>1.1068199999999999</v>
      </c>
      <c r="BD61">
        <f>IF(BinaryData!CA48=0," ",NormalizeData!CA48)</f>
        <v>1.1016010000000001</v>
      </c>
      <c r="BE61">
        <f>IF(BinaryData!CB48=0," ",NormalizeData!CB48)</f>
        <v>1.1093550000000001</v>
      </c>
      <c r="BF61">
        <f>IF(BinaryData!CC48=0," ",NormalizeData!CC48)</f>
        <v>1.121877</v>
      </c>
      <c r="BG61">
        <f>IF(BinaryData!CD48=0," ",NormalizeData!CD48)</f>
        <v>1.1002350000000001</v>
      </c>
    </row>
    <row r="62" spans="1:59">
      <c r="A62">
        <f>NormalizeData!A49</f>
        <v>29.146388999999999</v>
      </c>
      <c r="B62" s="6">
        <f t="shared" si="5"/>
        <v>3.5803890000000003</v>
      </c>
      <c r="C62">
        <f>IF(BinaryData!C49=0," ",NormalizeData!C49)</f>
        <v>1.0296179999999999</v>
      </c>
      <c r="D62">
        <f>IF(BinaryData!D49=0," ",NormalizeData!D49)</f>
        <v>1.007684</v>
      </c>
      <c r="E62">
        <f>IF(BinaryData!E49=0," ",NormalizeData!E49)</f>
        <v>1.036772</v>
      </c>
      <c r="F62">
        <f>IF(BinaryData!F49=0," ",NormalizeData!F49)</f>
        <v>1.0953079999999999</v>
      </c>
      <c r="G62">
        <f>IF(BinaryData!G49=0," ",NormalizeData!G49)</f>
        <v>1.354252</v>
      </c>
      <c r="H62">
        <f>IF(BinaryData!H49=0," ",NormalizeData!H49)</f>
        <v>1.317869</v>
      </c>
      <c r="I62">
        <f>IF(BinaryData!I49=0," ",NormalizeData!I49)</f>
        <v>1.3671340000000001</v>
      </c>
      <c r="J62">
        <f>IF(BinaryData!J49=0," ",NormalizeData!J49)</f>
        <v>1.3542209999999999</v>
      </c>
      <c r="K62">
        <f>IF(BinaryData!K49=0," ",NormalizeData!K49)</f>
        <v>1.0804419999999999</v>
      </c>
      <c r="L62">
        <f>IF(BinaryData!L49=0," ",NormalizeData!L49)</f>
        <v>1.0940240000000001</v>
      </c>
      <c r="M62">
        <f>IF(BinaryData!M49=0," ",NormalizeData!M49)</f>
        <v>0.98347899999999999</v>
      </c>
      <c r="N62">
        <f>IF(BinaryData!N49=0," ",NormalizeData!N49)</f>
        <v>0.99317200000000005</v>
      </c>
      <c r="O62">
        <f>IF(BinaryData!O49=0," ",NormalizeData!O49)</f>
        <v>1.096001</v>
      </c>
      <c r="P62">
        <f>IF(BinaryData!P49=0," ",NormalizeData!P49)</f>
        <v>1.0990869999999999</v>
      </c>
      <c r="Q62">
        <f>IF(BinaryData!Q49=0," ",NormalizeData!Q49)</f>
        <v>1.098452</v>
      </c>
      <c r="R62">
        <f>IF(BinaryData!R49=0," ",NormalizeData!R49)</f>
        <v>1.0993250000000001</v>
      </c>
      <c r="T62" s="63">
        <f t="shared" si="6"/>
        <v>3.5803890000000003</v>
      </c>
      <c r="U62" s="63">
        <f t="shared" si="7"/>
        <v>29.146388999999999</v>
      </c>
      <c r="V62">
        <f t="shared" si="8"/>
        <v>1.0423454999999999</v>
      </c>
      <c r="W62">
        <f t="shared" si="9"/>
        <v>1.3483689999999999</v>
      </c>
      <c r="X62">
        <f t="shared" si="10"/>
        <v>1.03777925</v>
      </c>
      <c r="Y62">
        <f t="shared" si="11"/>
        <v>1.0975440000000001</v>
      </c>
      <c r="Z62">
        <f t="shared" si="12"/>
        <v>1.0988885000000002</v>
      </c>
      <c r="AA62">
        <f t="shared" si="13"/>
        <v>3.7414342824644106E-2</v>
      </c>
      <c r="AB62">
        <f t="shared" si="14"/>
        <v>2.1222871451965875E-2</v>
      </c>
      <c r="AC62">
        <f t="shared" si="15"/>
        <v>5.750914722242019E-2</v>
      </c>
      <c r="AD62">
        <f t="shared" si="16"/>
        <v>2.1821315267416307E-3</v>
      </c>
      <c r="AE62">
        <f t="shared" si="17"/>
        <v>6.1730421997594344E-4</v>
      </c>
      <c r="AF62" s="4">
        <f t="shared" si="18"/>
        <v>3.5894377463752764E-2</v>
      </c>
      <c r="AG62" s="4">
        <f t="shared" si="19"/>
        <v>1.5739661362702551E-2</v>
      </c>
      <c r="AH62" s="4">
        <f t="shared" si="20"/>
        <v>5.5415587874222953E-2</v>
      </c>
      <c r="AI62" s="4">
        <f t="shared" si="21"/>
        <v>1.98819503066996E-3</v>
      </c>
      <c r="AJ62" s="4">
        <f t="shared" si="22"/>
        <v>5.6175328067947143E-4</v>
      </c>
      <c r="AK62" s="20">
        <f t="shared" si="26"/>
        <v>1.5748305042907815</v>
      </c>
      <c r="AL62" s="20">
        <f t="shared" si="27"/>
        <v>63.364187274284191</v>
      </c>
      <c r="AM62" s="5">
        <f t="shared" ref="AM62:AM125" si="28">X61/V61</f>
        <v>1.0010936561128363</v>
      </c>
      <c r="AO62">
        <f t="shared" si="23"/>
        <v>3.5803890000000003</v>
      </c>
      <c r="AP62">
        <f t="shared" si="24"/>
        <v>1.0423454999999999</v>
      </c>
      <c r="AQ62">
        <f t="shared" si="25"/>
        <v>3.7414342824644106E-2</v>
      </c>
      <c r="AR62">
        <f>IF(BinaryData!BO49=0," ",NormalizeData!BO49)</f>
        <v>1.062778</v>
      </c>
      <c r="AS62">
        <f>IF(BinaryData!BP49=0," ",NormalizeData!BP49)</f>
        <v>1.0722750000000001</v>
      </c>
      <c r="AT62">
        <f>IF(BinaryData!BQ49=0," ",NormalizeData!BQ49)</f>
        <v>1.098903</v>
      </c>
      <c r="AU62">
        <f>IF(BinaryData!BR49=0," ",NormalizeData!BR49)</f>
        <v>1.0709770000000001</v>
      </c>
      <c r="AV62">
        <f>IF(BinaryData!BS49=0," ",NormalizeData!BS49)</f>
        <v>1.0895349999999999</v>
      </c>
      <c r="AW62">
        <f>IF(BinaryData!BT49=0," ",NormalizeData!BT49)</f>
        <v>1.1376440000000001</v>
      </c>
      <c r="AX62">
        <f>IF(BinaryData!BU49=0," ",NormalizeData!BU49)</f>
        <v>1.09731</v>
      </c>
      <c r="AY62">
        <f>IF(BinaryData!BV49=0," ",NormalizeData!BV49)</f>
        <v>1.111159</v>
      </c>
      <c r="AZ62">
        <f>IF(BinaryData!BW49=0," ",NormalizeData!BW49)</f>
        <v>1.036122</v>
      </c>
      <c r="BA62">
        <f>IF(BinaryData!BX49=0," ",NormalizeData!BX49)</f>
        <v>1.074398</v>
      </c>
      <c r="BB62">
        <f>IF(BinaryData!BY49=0," ",NormalizeData!BY49)</f>
        <v>1.097229</v>
      </c>
      <c r="BC62">
        <f>IF(BinaryData!BZ49=0," ",NormalizeData!BZ49)</f>
        <v>1.1158410000000001</v>
      </c>
      <c r="BD62">
        <f>IF(BinaryData!CA49=0," ",NormalizeData!CA49)</f>
        <v>1.1133500000000001</v>
      </c>
      <c r="BE62">
        <f>IF(BinaryData!CB49=0," ",NormalizeData!CB49)</f>
        <v>1.121977</v>
      </c>
      <c r="BF62">
        <f>IF(BinaryData!CC49=0," ",NormalizeData!CC49)</f>
        <v>1.136498</v>
      </c>
      <c r="BG62">
        <f>IF(BinaryData!CD49=0," ",NormalizeData!CD49)</f>
        <v>1.1159349999999999</v>
      </c>
    </row>
    <row r="63" spans="1:59">
      <c r="A63">
        <f>NormalizeData!A50</f>
        <v>29.394444</v>
      </c>
      <c r="B63" s="6">
        <f t="shared" si="5"/>
        <v>3.8284440000000011</v>
      </c>
      <c r="C63">
        <f>IF(BinaryData!C50=0," ",NormalizeData!C50)</f>
        <v>1.034427</v>
      </c>
      <c r="D63">
        <f>IF(BinaryData!D50=0," ",NormalizeData!D50)</f>
        <v>1.0275160000000001</v>
      </c>
      <c r="E63">
        <f>IF(BinaryData!E50=0," ",NormalizeData!E50)</f>
        <v>1.0619000000000001</v>
      </c>
      <c r="F63">
        <f>IF(BinaryData!F50=0," ",NormalizeData!F50)</f>
        <v>1.1038190000000001</v>
      </c>
      <c r="G63">
        <f>IF(BinaryData!G50=0," ",NormalizeData!G50)</f>
        <v>1.3763019999999999</v>
      </c>
      <c r="H63">
        <f>IF(BinaryData!H50=0," ",NormalizeData!H50)</f>
        <v>1.3435630000000001</v>
      </c>
      <c r="I63">
        <f>IF(BinaryData!I50=0," ",NormalizeData!I50)</f>
        <v>1.3881829999999999</v>
      </c>
      <c r="J63">
        <f>IF(BinaryData!J50=0," ",NormalizeData!J50)</f>
        <v>1.378047</v>
      </c>
      <c r="K63">
        <f>IF(BinaryData!K50=0," ",NormalizeData!K50)</f>
        <v>1.089291</v>
      </c>
      <c r="L63">
        <f>IF(BinaryData!L50=0," ",NormalizeData!L50)</f>
        <v>1.1033550000000001</v>
      </c>
      <c r="M63">
        <f>IF(BinaryData!M50=0," ",NormalizeData!M50)</f>
        <v>0.99452700000000005</v>
      </c>
      <c r="N63">
        <f>IF(BinaryData!N50=0," ",NormalizeData!N50)</f>
        <v>1.004203</v>
      </c>
      <c r="O63">
        <f>IF(BinaryData!O50=0," ",NormalizeData!O50)</f>
        <v>1.104887</v>
      </c>
      <c r="P63">
        <f>IF(BinaryData!P50=0," ",NormalizeData!P50)</f>
        <v>1.103645</v>
      </c>
      <c r="Q63">
        <f>IF(BinaryData!Q50=0," ",NormalizeData!Q50)</f>
        <v>1.127324</v>
      </c>
      <c r="R63">
        <f>IF(BinaryData!R50=0," ",NormalizeData!R50)</f>
        <v>1.1137509999999999</v>
      </c>
      <c r="T63" s="63">
        <f t="shared" si="6"/>
        <v>3.8284440000000011</v>
      </c>
      <c r="U63" s="63">
        <f t="shared" si="7"/>
        <v>29.394444</v>
      </c>
      <c r="V63">
        <f t="shared" si="8"/>
        <v>1.0569155000000001</v>
      </c>
      <c r="W63">
        <f t="shared" si="9"/>
        <v>1.3715237500000002</v>
      </c>
      <c r="X63">
        <f t="shared" si="10"/>
        <v>1.047844</v>
      </c>
      <c r="Y63">
        <f t="shared" si="11"/>
        <v>1.104266</v>
      </c>
      <c r="Z63">
        <f t="shared" si="12"/>
        <v>1.1205375</v>
      </c>
      <c r="AA63">
        <f t="shared" si="13"/>
        <v>3.4616213855167187E-2</v>
      </c>
      <c r="AB63">
        <f t="shared" si="14"/>
        <v>1.9362494800946099E-2</v>
      </c>
      <c r="AC63">
        <f t="shared" si="15"/>
        <v>5.6410886360701719E-2</v>
      </c>
      <c r="AD63">
        <f t="shared" si="16"/>
        <v>8.7822662223366755E-4</v>
      </c>
      <c r="AE63">
        <f t="shared" si="17"/>
        <v>9.5975603410450496E-3</v>
      </c>
      <c r="AF63" s="4">
        <f t="shared" si="18"/>
        <v>3.2752111077155345E-2</v>
      </c>
      <c r="AG63" s="4">
        <f t="shared" si="19"/>
        <v>1.4117506022732816E-2</v>
      </c>
      <c r="AH63" s="4">
        <f t="shared" si="20"/>
        <v>5.3835195277829255E-2</v>
      </c>
      <c r="AI63" s="4">
        <f t="shared" si="21"/>
        <v>7.9530350679425752E-4</v>
      </c>
      <c r="AJ63" s="4">
        <f t="shared" si="22"/>
        <v>8.5651398021441057E-3</v>
      </c>
      <c r="AK63" s="20">
        <f t="shared" si="26"/>
        <v>1.5147230753431922</v>
      </c>
      <c r="AL63" s="20">
        <f t="shared" si="27"/>
        <v>31.103213431913474</v>
      </c>
      <c r="AM63" s="5">
        <f t="shared" si="28"/>
        <v>0.99561925484400338</v>
      </c>
      <c r="AO63">
        <f t="shared" si="23"/>
        <v>3.8284440000000011</v>
      </c>
      <c r="AP63">
        <f t="shared" si="24"/>
        <v>1.0569155000000001</v>
      </c>
      <c r="AQ63">
        <f t="shared" si="25"/>
        <v>3.4616213855167187E-2</v>
      </c>
      <c r="AR63">
        <f>IF(BinaryData!BO50=0," ",NormalizeData!BO50)</f>
        <v>1.0669580000000001</v>
      </c>
      <c r="AS63">
        <f>IF(BinaryData!BP50=0," ",NormalizeData!BP50)</f>
        <v>1.084481</v>
      </c>
      <c r="AT63">
        <f>IF(BinaryData!BQ50=0," ",NormalizeData!BQ50)</f>
        <v>1.105637</v>
      </c>
      <c r="AU63">
        <f>IF(BinaryData!BR50=0," ",NormalizeData!BR50)</f>
        <v>1.0780920000000001</v>
      </c>
      <c r="AV63">
        <f>IF(BinaryData!BS50=0," ",NormalizeData!BS50)</f>
        <v>1.099637</v>
      </c>
      <c r="AW63">
        <f>IF(BinaryData!BT50=0," ",NormalizeData!BT50)</f>
        <v>1.151681</v>
      </c>
      <c r="AX63">
        <f>IF(BinaryData!BU50=0," ",NormalizeData!BU50)</f>
        <v>1.107785</v>
      </c>
      <c r="AY63">
        <f>IF(BinaryData!BV50=0," ",NormalizeData!BV50)</f>
        <v>1.1183369999999999</v>
      </c>
      <c r="AZ63">
        <f>IF(BinaryData!BW50=0," ",NormalizeData!BW50)</f>
        <v>1.0493950000000001</v>
      </c>
      <c r="BA63">
        <f>IF(BinaryData!BX50=0," ",NormalizeData!BX50)</f>
        <v>1.0843259999999999</v>
      </c>
      <c r="BB63">
        <f>IF(BinaryData!BY50=0," ",NormalizeData!BY50)</f>
        <v>1.1038920000000001</v>
      </c>
      <c r="BC63">
        <f>IF(BinaryData!BZ50=0," ",NormalizeData!BZ50)</f>
        <v>1.12819</v>
      </c>
      <c r="BD63">
        <f>IF(BinaryData!CA50=0," ",NormalizeData!CA50)</f>
        <v>1.1227229999999999</v>
      </c>
      <c r="BE63">
        <f>IF(BinaryData!CB50=0," ",NormalizeData!CB50)</f>
        <v>1.130029</v>
      </c>
      <c r="BF63">
        <f>IF(BinaryData!CC50=0," ",NormalizeData!CC50)</f>
        <v>1.1493850000000001</v>
      </c>
      <c r="BG63">
        <f>IF(BinaryData!CD50=0," ",NormalizeData!CD50)</f>
        <v>1.1270629999999999</v>
      </c>
    </row>
    <row r="64" spans="1:59">
      <c r="A64">
        <f>NormalizeData!A51</f>
        <v>29.642778</v>
      </c>
      <c r="B64" s="6">
        <f t="shared" si="5"/>
        <v>4.0767780000000009</v>
      </c>
      <c r="C64">
        <f>IF(BinaryData!C51=0," ",NormalizeData!C51)</f>
        <v>1.050411</v>
      </c>
      <c r="D64">
        <f>IF(BinaryData!D51=0," ",NormalizeData!D51)</f>
        <v>1.05298</v>
      </c>
      <c r="E64">
        <f>IF(BinaryData!E51=0," ",NormalizeData!E51)</f>
        <v>1.090835</v>
      </c>
      <c r="F64">
        <f>IF(BinaryData!F51=0," ",NormalizeData!F51)</f>
        <v>1.121934</v>
      </c>
      <c r="G64">
        <f>IF(BinaryData!G51=0," ",NormalizeData!G51)</f>
        <v>1.3974839999999999</v>
      </c>
      <c r="H64">
        <f>IF(BinaryData!H51=0," ",NormalizeData!H51)</f>
        <v>1.366077</v>
      </c>
      <c r="I64">
        <f>IF(BinaryData!I51=0," ",NormalizeData!I51)</f>
        <v>1.409197</v>
      </c>
      <c r="J64">
        <f>IF(BinaryData!J51=0," ",NormalizeData!J51)</f>
        <v>1.4011130000000001</v>
      </c>
      <c r="K64">
        <f>IF(BinaryData!K51=0," ",NormalizeData!K51)</f>
        <v>1.098109</v>
      </c>
      <c r="L64">
        <f>IF(BinaryData!L51=0," ",NormalizeData!L51)</f>
        <v>1.1110610000000001</v>
      </c>
      <c r="M64">
        <f>IF(BinaryData!M51=0," ",NormalizeData!M51)</f>
        <v>1.000958</v>
      </c>
      <c r="N64">
        <f>IF(BinaryData!N51=0," ",NormalizeData!N51)</f>
        <v>1.010696</v>
      </c>
      <c r="O64">
        <f>IF(BinaryData!O51=0," ",NormalizeData!O51)</f>
        <v>1.114168</v>
      </c>
      <c r="P64">
        <f>IF(BinaryData!P51=0," ",NormalizeData!P51)</f>
        <v>1.106989</v>
      </c>
      <c r="Q64">
        <f>IF(BinaryData!Q51=0," ",NormalizeData!Q51)</f>
        <v>1.150109</v>
      </c>
      <c r="R64">
        <f>IF(BinaryData!R51=0," ",NormalizeData!R51)</f>
        <v>1.120709</v>
      </c>
      <c r="T64" s="63">
        <f t="shared" si="6"/>
        <v>4.0767780000000009</v>
      </c>
      <c r="U64" s="63">
        <f t="shared" si="7"/>
        <v>29.642778</v>
      </c>
      <c r="V64">
        <f t="shared" si="8"/>
        <v>1.07904</v>
      </c>
      <c r="W64">
        <f t="shared" si="9"/>
        <v>1.3934677500000001</v>
      </c>
      <c r="X64">
        <f t="shared" si="10"/>
        <v>1.0552060000000001</v>
      </c>
      <c r="Y64">
        <f t="shared" si="11"/>
        <v>1.1105784999999999</v>
      </c>
      <c r="Z64">
        <f t="shared" si="12"/>
        <v>1.1354090000000001</v>
      </c>
      <c r="AA64">
        <f t="shared" si="13"/>
        <v>3.4047811980605538E-2</v>
      </c>
      <c r="AB64">
        <f t="shared" si="14"/>
        <v>1.8905401368832859E-2</v>
      </c>
      <c r="AC64">
        <f t="shared" si="15"/>
        <v>5.7400447263065826E-2</v>
      </c>
      <c r="AD64">
        <f t="shared" si="16"/>
        <v>5.0763195821382579E-3</v>
      </c>
      <c r="AE64">
        <f t="shared" si="17"/>
        <v>2.0788939366884564E-2</v>
      </c>
      <c r="AF64" s="4">
        <f t="shared" si="18"/>
        <v>3.1553799655810295E-2</v>
      </c>
      <c r="AG64" s="4">
        <f t="shared" si="19"/>
        <v>1.3567161040384936E-2</v>
      </c>
      <c r="AH64" s="4">
        <f t="shared" si="20"/>
        <v>5.4397385214892471E-2</v>
      </c>
      <c r="AI64" s="4">
        <f t="shared" si="21"/>
        <v>4.57087867461711E-3</v>
      </c>
      <c r="AJ64" s="4">
        <f t="shared" si="22"/>
        <v>1.8309648212128458E-2</v>
      </c>
      <c r="AK64" s="20">
        <f t="shared" si="26"/>
        <v>1.5052341596704335</v>
      </c>
      <c r="AL64" s="20">
        <f t="shared" si="27"/>
        <v>12.510647718847659</v>
      </c>
      <c r="AM64" s="5">
        <f t="shared" si="28"/>
        <v>0.99141700542758615</v>
      </c>
      <c r="AO64">
        <f t="shared" si="23"/>
        <v>4.0767780000000009</v>
      </c>
      <c r="AP64">
        <f t="shared" si="24"/>
        <v>1.07904</v>
      </c>
      <c r="AQ64">
        <f t="shared" si="25"/>
        <v>3.4047811980605538E-2</v>
      </c>
      <c r="AR64">
        <f>IF(BinaryData!BO51=0," ",NormalizeData!BO51)</f>
        <v>1.078003</v>
      </c>
      <c r="AS64">
        <f>IF(BinaryData!BP51=0," ",NormalizeData!BP51)</f>
        <v>1.089826</v>
      </c>
      <c r="AT64">
        <f>IF(BinaryData!BQ51=0," ",NormalizeData!BQ51)</f>
        <v>1.117521</v>
      </c>
      <c r="AU64">
        <f>IF(BinaryData!BR51=0," ",NormalizeData!BR51)</f>
        <v>1.0850630000000001</v>
      </c>
      <c r="AV64">
        <f>IF(BinaryData!BS51=0," ",NormalizeData!BS51)</f>
        <v>1.1081939999999999</v>
      </c>
      <c r="AW64">
        <f>IF(BinaryData!BT51=0," ",NormalizeData!BT51)</f>
        <v>1.1648689999999999</v>
      </c>
      <c r="AX64">
        <f>IF(BinaryData!BU51=0," ",NormalizeData!BU51)</f>
        <v>1.1207199999999999</v>
      </c>
      <c r="AY64">
        <f>IF(BinaryData!BV51=0," ",NormalizeData!BV51)</f>
        <v>1.126625</v>
      </c>
      <c r="AZ64">
        <f>IF(BinaryData!BW51=0," ",NormalizeData!BW51)</f>
        <v>1.060338</v>
      </c>
      <c r="BA64">
        <f>IF(BinaryData!BX51=0," ",NormalizeData!BX51)</f>
        <v>1.0890150000000001</v>
      </c>
      <c r="BB64">
        <f>IF(BinaryData!BY51=0," ",NormalizeData!BY51)</f>
        <v>1.121146</v>
      </c>
      <c r="BC64">
        <f>IF(BinaryData!BZ51=0," ",NormalizeData!BZ51)</f>
        <v>1.1360490000000001</v>
      </c>
      <c r="BD64">
        <f>IF(BinaryData!CA51=0," ",NormalizeData!CA51)</f>
        <v>1.1354379999999999</v>
      </c>
      <c r="BE64">
        <f>IF(BinaryData!CB51=0," ",NormalizeData!CB51)</f>
        <v>1.141248</v>
      </c>
      <c r="BF64">
        <f>IF(BinaryData!CC51=0," ",NormalizeData!CC51)</f>
        <v>1.162555</v>
      </c>
      <c r="BG64">
        <f>IF(BinaryData!CD51=0," ",NormalizeData!CD51)</f>
        <v>1.1380619999999999</v>
      </c>
    </row>
    <row r="65" spans="1:59">
      <c r="A65">
        <f>NormalizeData!A52</f>
        <v>29.891110999999999</v>
      </c>
      <c r="B65" s="6">
        <f t="shared" si="5"/>
        <v>4.3251109999999997</v>
      </c>
      <c r="C65">
        <f>IF(BinaryData!C52=0," ",NormalizeData!C52)</f>
        <v>1.057947</v>
      </c>
      <c r="D65">
        <f>IF(BinaryData!D52=0," ",NormalizeData!D52)</f>
        <v>1.0860719999999999</v>
      </c>
      <c r="E65">
        <f>IF(BinaryData!E52=0," ",NormalizeData!E52)</f>
        <v>1.13351</v>
      </c>
      <c r="F65">
        <f>IF(BinaryData!F52=0," ",NormalizeData!F52)</f>
        <v>1.1479140000000001</v>
      </c>
      <c r="G65">
        <f>IF(BinaryData!G52=0," ",NormalizeData!G52)</f>
        <v>1.4222999999999999</v>
      </c>
      <c r="H65">
        <f>IF(BinaryData!H52=0," ",NormalizeData!H52)</f>
        <v>1.3915630000000001</v>
      </c>
      <c r="I65">
        <f>IF(BinaryData!I52=0," ",NormalizeData!I52)</f>
        <v>1.4291210000000001</v>
      </c>
      <c r="J65">
        <f>IF(BinaryData!J52=0," ",NormalizeData!J52)</f>
        <v>1.4239900000000001</v>
      </c>
      <c r="K65">
        <f>IF(BinaryData!K52=0," ",NormalizeData!K52)</f>
        <v>1.104733</v>
      </c>
      <c r="L65">
        <f>IF(BinaryData!L52=0," ",NormalizeData!L52)</f>
        <v>1.1168530000000001</v>
      </c>
      <c r="M65">
        <f>IF(BinaryData!M52=0," ",NormalizeData!M52)</f>
        <v>1.0019070000000001</v>
      </c>
      <c r="N65">
        <f>IF(BinaryData!N52=0," ",NormalizeData!N52)</f>
        <v>1.0215190000000001</v>
      </c>
      <c r="O65">
        <f>IF(BinaryData!O52=0," ",NormalizeData!O52)</f>
        <v>1.1277269999999999</v>
      </c>
      <c r="P65">
        <f>IF(BinaryData!P52=0," ",NormalizeData!P52)</f>
        <v>1.113567</v>
      </c>
      <c r="Q65">
        <f>IF(BinaryData!Q52=0," ",NormalizeData!Q52)</f>
        <v>1.161268</v>
      </c>
      <c r="R65">
        <f>IF(BinaryData!R52=0," ",NormalizeData!R52)</f>
        <v>1.137025</v>
      </c>
      <c r="T65" s="63">
        <f t="shared" si="6"/>
        <v>4.3251109999999997</v>
      </c>
      <c r="U65" s="63">
        <f t="shared" si="7"/>
        <v>29.891110999999999</v>
      </c>
      <c r="V65">
        <f t="shared" si="8"/>
        <v>1.1063607500000001</v>
      </c>
      <c r="W65">
        <f t="shared" si="9"/>
        <v>1.4167434999999999</v>
      </c>
      <c r="X65">
        <f t="shared" si="10"/>
        <v>1.0612530000000002</v>
      </c>
      <c r="Y65">
        <f t="shared" si="11"/>
        <v>1.1206469999999999</v>
      </c>
      <c r="Z65">
        <f t="shared" si="12"/>
        <v>1.1491465000000001</v>
      </c>
      <c r="AA65">
        <f t="shared" si="13"/>
        <v>4.1710426061717536E-2</v>
      </c>
      <c r="AB65">
        <f t="shared" si="14"/>
        <v>1.7035712889887106E-2</v>
      </c>
      <c r="AC65">
        <f t="shared" si="15"/>
        <v>5.7973007719110077E-2</v>
      </c>
      <c r="AD65">
        <f t="shared" si="16"/>
        <v>1.0012632021601478E-2</v>
      </c>
      <c r="AE65">
        <f t="shared" si="17"/>
        <v>1.7142389696305483E-2</v>
      </c>
      <c r="AF65" s="4">
        <f t="shared" si="18"/>
        <v>3.7700565626281962E-2</v>
      </c>
      <c r="AG65" s="4">
        <f t="shared" si="19"/>
        <v>1.2024556943361383E-2</v>
      </c>
      <c r="AH65" s="4">
        <f t="shared" si="20"/>
        <v>5.4626943546081913E-2</v>
      </c>
      <c r="AI65" s="4">
        <f t="shared" si="21"/>
        <v>8.934688641116675E-3</v>
      </c>
      <c r="AJ65" s="4">
        <f t="shared" si="22"/>
        <v>1.4917497200144179E-2</v>
      </c>
      <c r="AK65" s="20">
        <f t="shared" si="26"/>
        <v>1.5678099599762358</v>
      </c>
      <c r="AL65" s="20">
        <f t="shared" si="27"/>
        <v>7.6296878328554083</v>
      </c>
      <c r="AM65" s="5">
        <f t="shared" si="28"/>
        <v>0.97791184756820881</v>
      </c>
      <c r="AO65">
        <f t="shared" si="23"/>
        <v>4.3251109999999997</v>
      </c>
      <c r="AP65">
        <f t="shared" si="24"/>
        <v>1.1063607500000001</v>
      </c>
      <c r="AQ65">
        <f t="shared" si="25"/>
        <v>4.1710426061717536E-2</v>
      </c>
      <c r="AR65">
        <f>IF(BinaryData!BO52=0," ",NormalizeData!BO52)</f>
        <v>1.083132</v>
      </c>
      <c r="AS65">
        <f>IF(BinaryData!BP52=0," ",NormalizeData!BP52)</f>
        <v>1.0994280000000001</v>
      </c>
      <c r="AT65">
        <f>IF(BinaryData!BQ52=0," ",NormalizeData!BQ52)</f>
        <v>1.1249690000000001</v>
      </c>
      <c r="AU65">
        <f>IF(BinaryData!BR52=0," ",NormalizeData!BR52)</f>
        <v>1.090708</v>
      </c>
      <c r="AV65">
        <f>IF(BinaryData!BS52=0," ",NormalizeData!BS52)</f>
        <v>1.1159650000000001</v>
      </c>
      <c r="AW65">
        <f>IF(BinaryData!BT52=0," ",NormalizeData!BT52)</f>
        <v>1.178677</v>
      </c>
      <c r="AX65">
        <f>IF(BinaryData!BU52=0," ",NormalizeData!BU52)</f>
        <v>1.1275759999999999</v>
      </c>
      <c r="AY65">
        <f>IF(BinaryData!BV52=0," ",NormalizeData!BV52)</f>
        <v>1.133956</v>
      </c>
      <c r="AZ65">
        <f>IF(BinaryData!BW52=0," ",NormalizeData!BW52)</f>
        <v>1.071493</v>
      </c>
      <c r="BA65">
        <f>IF(BinaryData!BX52=0," ",NormalizeData!BX52)</f>
        <v>1.0992900000000001</v>
      </c>
      <c r="BB65">
        <f>IF(BinaryData!BY52=0," ",NormalizeData!BY52)</f>
        <v>1.130503</v>
      </c>
      <c r="BC65">
        <f>IF(BinaryData!BZ52=0," ",NormalizeData!BZ52)</f>
        <v>1.151689</v>
      </c>
      <c r="BD65">
        <f>IF(BinaryData!CA52=0," ",NormalizeData!CA52)</f>
        <v>1.144066</v>
      </c>
      <c r="BE65">
        <f>IF(BinaryData!CB52=0," ",NormalizeData!CB52)</f>
        <v>1.1488670000000001</v>
      </c>
      <c r="BF65">
        <f>IF(BinaryData!CC52=0," ",NormalizeData!CC52)</f>
        <v>1.1723699999999999</v>
      </c>
      <c r="BG65">
        <f>IF(BinaryData!CD52=0," ",NormalizeData!CD52)</f>
        <v>1.1498619999999999</v>
      </c>
    </row>
    <row r="66" spans="1:59">
      <c r="A66">
        <f>NormalizeData!A53</f>
        <v>30.140277999999999</v>
      </c>
      <c r="B66" s="6">
        <f t="shared" si="5"/>
        <v>4.5742779999999996</v>
      </c>
      <c r="C66">
        <f>IF(BinaryData!C53=0," ",NormalizeData!C53)</f>
        <v>1.0684610000000001</v>
      </c>
      <c r="D66">
        <f>IF(BinaryData!D53=0," ",NormalizeData!D53)</f>
        <v>1.1289210000000001</v>
      </c>
      <c r="E66">
        <f>IF(BinaryData!E53=0," ",NormalizeData!E53)</f>
        <v>1.181767</v>
      </c>
      <c r="F66">
        <f>IF(BinaryData!F53=0," ",NormalizeData!F53)</f>
        <v>1.16553</v>
      </c>
      <c r="G66">
        <f>IF(BinaryData!G53=0," ",NormalizeData!G53)</f>
        <v>1.438758</v>
      </c>
      <c r="H66">
        <f>IF(BinaryData!H53=0," ",NormalizeData!H53)</f>
        <v>1.413103</v>
      </c>
      <c r="I66">
        <f>IF(BinaryData!I53=0," ",NormalizeData!I53)</f>
        <v>1.4468399999999999</v>
      </c>
      <c r="J66">
        <f>IF(BinaryData!J53=0," ",NormalizeData!J53)</f>
        <v>1.445354</v>
      </c>
      <c r="K66">
        <f>IF(BinaryData!K53=0," ",NormalizeData!K53)</f>
        <v>1.1155630000000001</v>
      </c>
      <c r="L66">
        <f>IF(BinaryData!L53=0," ",NormalizeData!L53)</f>
        <v>1.1245270000000001</v>
      </c>
      <c r="M66">
        <f>IF(BinaryData!M53=0," ",NormalizeData!M53)</f>
        <v>1.0129429999999999</v>
      </c>
      <c r="N66">
        <f>IF(BinaryData!N53=0," ",NormalizeData!N53)</f>
        <v>1.045652</v>
      </c>
      <c r="O66">
        <f>IF(BinaryData!O53=0," ",NormalizeData!O53)</f>
        <v>1.1439379999999999</v>
      </c>
      <c r="P66">
        <f>IF(BinaryData!P53=0," ",NormalizeData!P53)</f>
        <v>1.127281</v>
      </c>
      <c r="Q66">
        <f>IF(BinaryData!Q53=0," ",NormalizeData!Q53)</f>
        <v>1.1663129999999999</v>
      </c>
      <c r="R66">
        <f>IF(BinaryData!R53=0," ",NormalizeData!R53)</f>
        <v>1.1590119999999999</v>
      </c>
      <c r="T66" s="63">
        <f t="shared" si="6"/>
        <v>4.5742779999999996</v>
      </c>
      <c r="U66" s="63">
        <f t="shared" si="7"/>
        <v>30.140277999999999</v>
      </c>
      <c r="V66">
        <f t="shared" si="8"/>
        <v>1.1361697500000001</v>
      </c>
      <c r="W66">
        <f t="shared" si="9"/>
        <v>1.4360137499999999</v>
      </c>
      <c r="X66">
        <f t="shared" si="10"/>
        <v>1.0746712500000002</v>
      </c>
      <c r="Y66">
        <f t="shared" si="11"/>
        <v>1.1356094999999999</v>
      </c>
      <c r="Z66">
        <f t="shared" si="12"/>
        <v>1.1626624999999999</v>
      </c>
      <c r="AA66">
        <f t="shared" si="13"/>
        <v>5.0259833832959108E-2</v>
      </c>
      <c r="AB66">
        <f t="shared" si="14"/>
        <v>1.5672495363427807E-2</v>
      </c>
      <c r="AC66">
        <f t="shared" si="15"/>
        <v>5.4191711373450274E-2</v>
      </c>
      <c r="AD66">
        <f t="shared" si="16"/>
        <v>1.1778277654224267E-2</v>
      </c>
      <c r="AE66">
        <f t="shared" si="17"/>
        <v>5.1625866094429851E-3</v>
      </c>
      <c r="AF66" s="4">
        <f t="shared" si="18"/>
        <v>4.4236201353678978E-2</v>
      </c>
      <c r="AG66" s="4">
        <f t="shared" si="19"/>
        <v>1.0913889482902102E-2</v>
      </c>
      <c r="AH66" s="4">
        <f t="shared" si="20"/>
        <v>5.0426315371747653E-2</v>
      </c>
      <c r="AI66" s="4">
        <f t="shared" si="21"/>
        <v>1.0371767455471505E-2</v>
      </c>
      <c r="AJ66" s="4">
        <f t="shared" si="22"/>
        <v>4.4403140287426366E-3</v>
      </c>
      <c r="AK66" s="20">
        <f t="shared" si="26"/>
        <v>1.6596663184494633</v>
      </c>
      <c r="AL66" s="20">
        <f t="shared" si="27"/>
        <v>6.0953216032785953</v>
      </c>
      <c r="AM66" s="5">
        <f t="shared" si="28"/>
        <v>0.95922871450383618</v>
      </c>
      <c r="AO66">
        <f t="shared" si="23"/>
        <v>4.5742779999999996</v>
      </c>
      <c r="AP66">
        <f t="shared" si="24"/>
        <v>1.1361697500000001</v>
      </c>
      <c r="AQ66">
        <f t="shared" si="25"/>
        <v>5.0259833832959108E-2</v>
      </c>
      <c r="AR66">
        <f>IF(BinaryData!BO53=0," ",NormalizeData!BO53)</f>
        <v>1.0894429999999999</v>
      </c>
      <c r="AS66">
        <f>IF(BinaryData!BP53=0," ",NormalizeData!BP53)</f>
        <v>1.106387</v>
      </c>
      <c r="AT66">
        <f>IF(BinaryData!BQ53=0," ",NormalizeData!BQ53)</f>
        <v>1.132436</v>
      </c>
      <c r="AU66">
        <f>IF(BinaryData!BR53=0," ",NormalizeData!BR53)</f>
        <v>1.0958570000000001</v>
      </c>
      <c r="AV66">
        <f>IF(BinaryData!BS53=0," ",NormalizeData!BS53)</f>
        <v>1.1263669999999999</v>
      </c>
      <c r="AW66">
        <f>IF(BinaryData!BT53=0," ",NormalizeData!BT53)</f>
        <v>1.1895070000000001</v>
      </c>
      <c r="AX66">
        <f>IF(BinaryData!BU53=0," ",NormalizeData!BU53)</f>
        <v>1.1337200000000001</v>
      </c>
      <c r="AY66">
        <f>IF(BinaryData!BV53=0," ",NormalizeData!BV53)</f>
        <v>1.1426419999999999</v>
      </c>
      <c r="AZ66">
        <f>IF(BinaryData!BW53=0," ",NormalizeData!BW53)</f>
        <v>1.0797509999999999</v>
      </c>
      <c r="BA66">
        <f>IF(BinaryData!BX53=0," ",NormalizeData!BX53)</f>
        <v>1.1075520000000001</v>
      </c>
      <c r="BB66">
        <f>IF(BinaryData!BY53=0," ",NormalizeData!BY53)</f>
        <v>1.1424589999999999</v>
      </c>
      <c r="BC66">
        <f>IF(BinaryData!BZ53=0," ",NormalizeData!BZ53)</f>
        <v>1.155184</v>
      </c>
      <c r="BD66">
        <f>IF(BinaryData!CA53=0," ",NormalizeData!CA53)</f>
        <v>1.1580950000000001</v>
      </c>
      <c r="BE66">
        <f>IF(BinaryData!CB53=0," ",NormalizeData!CB53)</f>
        <v>1.1532420000000001</v>
      </c>
      <c r="BF66">
        <f>IF(BinaryData!CC53=0," ",NormalizeData!CC53)</f>
        <v>1.1778329999999999</v>
      </c>
      <c r="BG66">
        <f>IF(BinaryData!CD53=0," ",NormalizeData!CD53)</f>
        <v>1.1579619999999999</v>
      </c>
    </row>
    <row r="67" spans="1:59">
      <c r="A67">
        <f>NormalizeData!A54</f>
        <v>30.389444000000001</v>
      </c>
      <c r="B67" s="6">
        <f t="shared" si="5"/>
        <v>4.8234440000000021</v>
      </c>
      <c r="C67">
        <f>IF(BinaryData!C54=0," ",NormalizeData!C54)</f>
        <v>1.0754220000000001</v>
      </c>
      <c r="D67">
        <f>IF(BinaryData!D54=0," ",NormalizeData!D54)</f>
        <v>1.154064</v>
      </c>
      <c r="E67">
        <f>IF(BinaryData!E54=0," ",NormalizeData!E54)</f>
        <v>1.17432</v>
      </c>
      <c r="F67">
        <f>IF(BinaryData!F54=0," ",NormalizeData!F54)</f>
        <v>1.177673</v>
      </c>
      <c r="G67">
        <f>IF(BinaryData!G54=0," ",NormalizeData!G54)</f>
        <v>1.455579</v>
      </c>
      <c r="H67">
        <f>IF(BinaryData!H54=0," ",NormalizeData!H54)</f>
        <v>1.428231</v>
      </c>
      <c r="I67">
        <f>IF(BinaryData!I54=0," ",NormalizeData!I54)</f>
        <v>1.4637249999999999</v>
      </c>
      <c r="J67">
        <f>IF(BinaryData!J54=0," ",NormalizeData!J54)</f>
        <v>1.464672</v>
      </c>
      <c r="K67">
        <f>IF(BinaryData!K54=0," ",NormalizeData!K54)</f>
        <v>1.119872</v>
      </c>
      <c r="L67">
        <f>IF(BinaryData!L54=0," ",NormalizeData!L54)</f>
        <v>1.126906</v>
      </c>
      <c r="M67">
        <f>IF(BinaryData!M54=0," ",NormalizeData!M54)</f>
        <v>1.0184580000000001</v>
      </c>
      <c r="N67">
        <f>IF(BinaryData!N54=0," ",NormalizeData!N54)</f>
        <v>1.1228929999999999</v>
      </c>
      <c r="O67">
        <f>IF(BinaryData!O54=0," ",NormalizeData!O54)</f>
        <v>1.1553020000000001</v>
      </c>
      <c r="P67">
        <f>IF(BinaryData!P54=0," ",NormalizeData!P54)</f>
        <v>1.1471210000000001</v>
      </c>
      <c r="Q67">
        <f>IF(BinaryData!Q54=0," ",NormalizeData!Q54)</f>
        <v>1.167276</v>
      </c>
      <c r="R67">
        <f>IF(BinaryData!R54=0," ",NormalizeData!R54)</f>
        <v>1.1670780000000001</v>
      </c>
      <c r="T67" s="63">
        <f t="shared" si="6"/>
        <v>4.8234440000000021</v>
      </c>
      <c r="U67" s="63">
        <f t="shared" si="7"/>
        <v>30.389444000000001</v>
      </c>
      <c r="V67">
        <f t="shared" si="8"/>
        <v>1.14536975</v>
      </c>
      <c r="W67">
        <f t="shared" si="9"/>
        <v>1.45305175</v>
      </c>
      <c r="X67">
        <f t="shared" si="10"/>
        <v>1.0970322499999998</v>
      </c>
      <c r="Y67">
        <f t="shared" si="11"/>
        <v>1.1512115000000001</v>
      </c>
      <c r="Z67">
        <f t="shared" si="12"/>
        <v>1.1671770000000001</v>
      </c>
      <c r="AA67">
        <f t="shared" si="13"/>
        <v>4.7783869833344338E-2</v>
      </c>
      <c r="AB67">
        <f t="shared" si="14"/>
        <v>1.7043132524568329E-2</v>
      </c>
      <c r="AC67">
        <f t="shared" si="15"/>
        <v>5.246200616557338E-2</v>
      </c>
      <c r="AD67">
        <f t="shared" si="16"/>
        <v>5.7848405768871408E-3</v>
      </c>
      <c r="AE67">
        <f t="shared" si="17"/>
        <v>1.4000714267488017E-4</v>
      </c>
      <c r="AF67" s="4">
        <f t="shared" si="18"/>
        <v>4.1719165215725613E-2</v>
      </c>
      <c r="AG67" s="4">
        <f t="shared" si="19"/>
        <v>1.1729198581240021E-2</v>
      </c>
      <c r="AH67" s="4">
        <f t="shared" si="20"/>
        <v>4.782175379581903E-2</v>
      </c>
      <c r="AI67" s="4">
        <f t="shared" si="21"/>
        <v>5.0250024230014557E-3</v>
      </c>
      <c r="AJ67" s="4">
        <f t="shared" si="22"/>
        <v>1.1995365113849926E-4</v>
      </c>
      <c r="AK67" s="20">
        <f t="shared" si="26"/>
        <v>1.6320844478186505</v>
      </c>
      <c r="AL67" s="20">
        <f t="shared" si="27"/>
        <v>7.2216214739436717</v>
      </c>
      <c r="AM67" s="5">
        <f t="shared" si="28"/>
        <v>0.94587208469509076</v>
      </c>
      <c r="AO67">
        <f t="shared" si="23"/>
        <v>4.8234440000000021</v>
      </c>
      <c r="AP67">
        <f t="shared" si="24"/>
        <v>1.14536975</v>
      </c>
      <c r="AQ67">
        <f t="shared" si="25"/>
        <v>4.7783869833344338E-2</v>
      </c>
      <c r="AR67">
        <f>IF(BinaryData!BO54=0," ",NormalizeData!BO54)</f>
        <v>1.0968290000000001</v>
      </c>
      <c r="AS67">
        <f>IF(BinaryData!BP54=0," ",NormalizeData!BP54)</f>
        <v>1.1085210000000001</v>
      </c>
      <c r="AT67">
        <f>IF(BinaryData!BQ54=0," ",NormalizeData!BQ54)</f>
        <v>1.1393040000000001</v>
      </c>
      <c r="AU67">
        <f>IF(BinaryData!BR54=0," ",NormalizeData!BR54)</f>
        <v>1.104962</v>
      </c>
      <c r="AV67">
        <f>IF(BinaryData!BS54=0," ",NormalizeData!BS54)</f>
        <v>1.1313</v>
      </c>
      <c r="AW67">
        <f>IF(BinaryData!BT54=0," ",NormalizeData!BT54)</f>
        <v>1.2001329999999999</v>
      </c>
      <c r="AX67">
        <f>IF(BinaryData!BU54=0," ",NormalizeData!BU54)</f>
        <v>1.1491480000000001</v>
      </c>
      <c r="AY67">
        <f>IF(BinaryData!BV54=0," ",NormalizeData!BV54)</f>
        <v>1.15547</v>
      </c>
      <c r="AZ67">
        <f>IF(BinaryData!BW54=0," ",NormalizeData!BW54)</f>
        <v>1.0869279999999999</v>
      </c>
      <c r="BA67">
        <f>IF(BinaryData!BX54=0," ",NormalizeData!BX54)</f>
        <v>1.1144259999999999</v>
      </c>
      <c r="BB67">
        <f>IF(BinaryData!BY54=0," ",NormalizeData!BY54)</f>
        <v>1.149956</v>
      </c>
      <c r="BC67">
        <f>IF(BinaryData!BZ54=0," ",NormalizeData!BZ54)</f>
        <v>1.1657630000000001</v>
      </c>
      <c r="BD67">
        <f>IF(BinaryData!CA54=0," ",NormalizeData!CA54)</f>
        <v>1.169783</v>
      </c>
      <c r="BE67">
        <f>IF(BinaryData!CB54=0," ",NormalizeData!CB54)</f>
        <v>1.163681</v>
      </c>
      <c r="BF67">
        <f>IF(BinaryData!CC54=0," ",NormalizeData!CC54)</f>
        <v>1.187686</v>
      </c>
      <c r="BG67">
        <f>IF(BinaryData!CD54=0," ",NormalizeData!CD54)</f>
        <v>1.1656120000000001</v>
      </c>
    </row>
    <row r="68" spans="1:59">
      <c r="A68">
        <f>NormalizeData!A55</f>
        <v>31.384167000000001</v>
      </c>
      <c r="B68" s="6">
        <f t="shared" si="5"/>
        <v>5.8181670000000025</v>
      </c>
      <c r="C68">
        <f>IF(BinaryData!C55=0," ",NormalizeData!C55)</f>
        <v>1.112239</v>
      </c>
      <c r="D68">
        <f>IF(BinaryData!D55=0," ",NormalizeData!D55)</f>
        <v>1.1849700000000001</v>
      </c>
      <c r="E68">
        <f>IF(BinaryData!E55=0," ",NormalizeData!E55)</f>
        <v>1.1875389999999999</v>
      </c>
      <c r="F68">
        <f>IF(BinaryData!F55=0," ",NormalizeData!F55)</f>
        <v>1.2160869999999999</v>
      </c>
      <c r="G68">
        <f>IF(BinaryData!G55=0," ",NormalizeData!G55)</f>
        <v>1.518799</v>
      </c>
      <c r="H68">
        <f>IF(BinaryData!H55=0," ",NormalizeData!H55)</f>
        <v>1.488964</v>
      </c>
      <c r="I68">
        <f>IF(BinaryData!I55=0," ",NormalizeData!I55)</f>
        <v>1.5253810000000001</v>
      </c>
      <c r="J68">
        <f>IF(BinaryData!J55=0," ",NormalizeData!J55)</f>
        <v>1.519757</v>
      </c>
      <c r="K68">
        <f>IF(BinaryData!K55=0," ",NormalizeData!K55)</f>
        <v>1.145805</v>
      </c>
      <c r="L68">
        <f>IF(BinaryData!L55=0," ",NormalizeData!L55)</f>
        <v>1.149483</v>
      </c>
      <c r="M68">
        <f>IF(BinaryData!M55=0," ",NormalizeData!M55)</f>
        <v>1.03714</v>
      </c>
      <c r="N68">
        <f>IF(BinaryData!N55=0," ",NormalizeData!N55)</f>
        <v>1.1226799999999999</v>
      </c>
      <c r="O68">
        <f>IF(BinaryData!O55=0," ",NormalizeData!O55)</f>
        <v>1.1727190000000001</v>
      </c>
      <c r="P68">
        <f>IF(BinaryData!P55=0," ",NormalizeData!P55)</f>
        <v>1.195902</v>
      </c>
      <c r="Q68">
        <f>IF(BinaryData!Q55=0," ",NormalizeData!Q55)</f>
        <v>1.2281679999999999</v>
      </c>
      <c r="R68">
        <f>IF(BinaryData!R55=0," ",NormalizeData!R55)</f>
        <v>1.1955480000000001</v>
      </c>
      <c r="T68" s="63">
        <f t="shared" si="6"/>
        <v>5.8181670000000025</v>
      </c>
      <c r="U68" s="63">
        <f t="shared" si="7"/>
        <v>31.384167000000001</v>
      </c>
      <c r="V68">
        <f t="shared" si="8"/>
        <v>1.1752087499999999</v>
      </c>
      <c r="W68">
        <f t="shared" si="9"/>
        <v>1.5132252500000001</v>
      </c>
      <c r="X68">
        <f t="shared" si="10"/>
        <v>1.113777</v>
      </c>
      <c r="Y68">
        <f t="shared" si="11"/>
        <v>1.1843105</v>
      </c>
      <c r="Z68">
        <f t="shared" si="12"/>
        <v>1.2118579999999999</v>
      </c>
      <c r="AA68">
        <f t="shared" si="13"/>
        <v>4.4285203716930087E-2</v>
      </c>
      <c r="AB68">
        <f t="shared" si="14"/>
        <v>1.6432700698607083E-2</v>
      </c>
      <c r="AC68">
        <f t="shared" si="15"/>
        <v>5.245062566515931E-2</v>
      </c>
      <c r="AD68">
        <f t="shared" si="16"/>
        <v>1.6392856508247698E-2</v>
      </c>
      <c r="AE68">
        <f t="shared" si="17"/>
        <v>2.3065823202305089E-2</v>
      </c>
      <c r="AF68" s="4">
        <f t="shared" si="18"/>
        <v>3.7682840360855119E-2</v>
      </c>
      <c r="AG68" s="4">
        <f t="shared" si="19"/>
        <v>1.0859388381608806E-2</v>
      </c>
      <c r="AH68" s="4">
        <f t="shared" si="20"/>
        <v>4.7092573886118413E-2</v>
      </c>
      <c r="AI68" s="4">
        <f t="shared" si="21"/>
        <v>1.3841688060899315E-2</v>
      </c>
      <c r="AJ68" s="4">
        <f t="shared" si="22"/>
        <v>1.9033437252801145E-2</v>
      </c>
      <c r="AK68" s="20">
        <f t="shared" si="26"/>
        <v>1.5388900046199265</v>
      </c>
      <c r="AL68" s="20">
        <f t="shared" si="27"/>
        <v>5.724063503746331</v>
      </c>
      <c r="AM68" s="5">
        <f t="shared" si="28"/>
        <v>0.95779747107866242</v>
      </c>
      <c r="AO68">
        <f t="shared" si="23"/>
        <v>5.8181670000000025</v>
      </c>
      <c r="AP68">
        <f t="shared" si="24"/>
        <v>1.1752087499999999</v>
      </c>
      <c r="AQ68">
        <f t="shared" si="25"/>
        <v>4.4285203716930087E-2</v>
      </c>
      <c r="AR68">
        <f>IF(BinaryData!BO55=0," ",NormalizeData!BO55)</f>
        <v>1.116295</v>
      </c>
      <c r="AS68">
        <f>IF(BinaryData!BP55=0," ",NormalizeData!BP55)</f>
        <v>1.131542</v>
      </c>
      <c r="AT68">
        <f>IF(BinaryData!BQ55=0," ",NormalizeData!BQ55)</f>
        <v>1.1564760000000001</v>
      </c>
      <c r="AU68">
        <f>IF(BinaryData!BR55=0," ",NormalizeData!BR55)</f>
        <v>1.1361399999999999</v>
      </c>
      <c r="AV68">
        <f>IF(BinaryData!BS55=0," ",NormalizeData!BS55)</f>
        <v>1.15524</v>
      </c>
      <c r="AW68">
        <f>IF(BinaryData!BT55=0," ",NormalizeData!BT55)</f>
        <v>1.2341</v>
      </c>
      <c r="AX68">
        <f>IF(BinaryData!BU55=0," ",NormalizeData!BU55)</f>
        <v>1.1891579999999999</v>
      </c>
      <c r="AY68">
        <f>IF(BinaryData!BV55=0," ",NormalizeData!BV55)</f>
        <v>1.1939249999999999</v>
      </c>
      <c r="AZ68">
        <f>IF(BinaryData!BW55=0," ",NormalizeData!BW55)</f>
        <v>1.1178900000000001</v>
      </c>
      <c r="BA68">
        <f>IF(BinaryData!BX55=0," ",NormalizeData!BX55)</f>
        <v>1.142976</v>
      </c>
      <c r="BB68">
        <f>IF(BinaryData!BY55=0," ",NormalizeData!BY55)</f>
        <v>1.183872</v>
      </c>
      <c r="BC68">
        <f>IF(BinaryData!BZ55=0," ",NormalizeData!BZ55)</f>
        <v>1.200858</v>
      </c>
      <c r="BD68">
        <f>IF(BinaryData!CA55=0," ",NormalizeData!CA55)</f>
        <v>1.2027909999999999</v>
      </c>
      <c r="BE68">
        <f>IF(BinaryData!CB55=0," ",NormalizeData!CB55)</f>
        <v>1.194291</v>
      </c>
      <c r="BF68">
        <f>IF(BinaryData!CC55=0," ",NormalizeData!CC55)</f>
        <v>1.2189730000000001</v>
      </c>
      <c r="BG68">
        <f>IF(BinaryData!CD55=0," ",NormalizeData!CD55)</f>
        <v>1.200969</v>
      </c>
    </row>
    <row r="69" spans="1:59">
      <c r="A69">
        <f>NormalizeData!A56</f>
        <v>32.375556000000003</v>
      </c>
      <c r="B69" s="6">
        <f t="shared" si="5"/>
        <v>6.8095560000000042</v>
      </c>
      <c r="C69">
        <f>IF(BinaryData!C56=0," ",NormalizeData!C56)</f>
        <v>1.1666669999999999</v>
      </c>
      <c r="D69">
        <f>IF(BinaryData!D56=0," ",NormalizeData!D56)</f>
        <v>1.2147399999999999</v>
      </c>
      <c r="E69">
        <f>IF(BinaryData!E56=0," ",NormalizeData!E56)</f>
        <v>1.218845</v>
      </c>
      <c r="F69">
        <f>IF(BinaryData!F56=0," ",NormalizeData!F56)</f>
        <v>1.249538</v>
      </c>
      <c r="G69">
        <f>IF(BinaryData!G56=0," ",NormalizeData!G56)</f>
        <v>1.566648</v>
      </c>
      <c r="H69">
        <f>IF(BinaryData!H56=0," ",NormalizeData!H56)</f>
        <v>1.534621</v>
      </c>
      <c r="I69">
        <f>IF(BinaryData!I56=0," ",NormalizeData!I56)</f>
        <v>1.5680620000000001</v>
      </c>
      <c r="J69">
        <f>IF(BinaryData!J56=0," ",NormalizeData!J56)</f>
        <v>1.5696859999999999</v>
      </c>
      <c r="K69">
        <f>IF(BinaryData!K56=0," ",NormalizeData!K56)</f>
        <v>1.166477</v>
      </c>
      <c r="L69">
        <f>IF(BinaryData!L56=0," ",NormalizeData!L56)</f>
        <v>1.161529</v>
      </c>
      <c r="M69">
        <f>IF(BinaryData!M56=0," ",NormalizeData!M56)</f>
        <v>1.061134</v>
      </c>
      <c r="N69">
        <f>IF(BinaryData!N56=0," ",NormalizeData!N56)</f>
        <v>1.1560440000000001</v>
      </c>
      <c r="O69">
        <f>IF(BinaryData!O56=0," ",NormalizeData!O56)</f>
        <v>1.2286760000000001</v>
      </c>
      <c r="P69">
        <f>IF(BinaryData!P56=0," ",NormalizeData!P56)</f>
        <v>1.2296069999999999</v>
      </c>
      <c r="Q69">
        <f>IF(BinaryData!Q56=0," ",NormalizeData!Q56)</f>
        <v>1.2508379999999999</v>
      </c>
      <c r="R69">
        <f>IF(BinaryData!R56=0," ",NormalizeData!R56)</f>
        <v>1.2118960000000001</v>
      </c>
      <c r="T69" s="63">
        <f t="shared" si="6"/>
        <v>6.8095560000000042</v>
      </c>
      <c r="U69" s="63">
        <f t="shared" si="7"/>
        <v>32.375556000000003</v>
      </c>
      <c r="V69">
        <f t="shared" si="8"/>
        <v>1.2124474999999999</v>
      </c>
      <c r="W69">
        <f t="shared" si="9"/>
        <v>1.5597542500000001</v>
      </c>
      <c r="X69">
        <f t="shared" si="10"/>
        <v>1.1362960000000002</v>
      </c>
      <c r="Y69">
        <f t="shared" si="11"/>
        <v>1.2291414999999999</v>
      </c>
      <c r="Z69">
        <f t="shared" si="12"/>
        <v>1.2313670000000001</v>
      </c>
      <c r="AA69">
        <f t="shared" si="13"/>
        <v>3.4242969755362493E-2</v>
      </c>
      <c r="AB69">
        <f t="shared" si="14"/>
        <v>1.6801412765498812E-2</v>
      </c>
      <c r="AC69">
        <f t="shared" si="15"/>
        <v>5.0288854954817441E-2</v>
      </c>
      <c r="AD69">
        <f t="shared" si="16"/>
        <v>6.5831641328452947E-4</v>
      </c>
      <c r="AE69">
        <f t="shared" si="17"/>
        <v>2.7536152272966401E-2</v>
      </c>
      <c r="AF69" s="4">
        <f t="shared" si="18"/>
        <v>2.8242847426682389E-2</v>
      </c>
      <c r="AG69" s="4">
        <f t="shared" si="19"/>
        <v>1.077183329713563E-2</v>
      </c>
      <c r="AH69" s="4">
        <f t="shared" si="20"/>
        <v>4.4256826526554202E-2</v>
      </c>
      <c r="AI69" s="4">
        <f t="shared" si="21"/>
        <v>5.3559042086247157E-4</v>
      </c>
      <c r="AJ69" s="4">
        <f t="shared" si="22"/>
        <v>2.236226265034421E-2</v>
      </c>
      <c r="AK69" s="20">
        <f t="shared" si="26"/>
        <v>1.4409161283579539</v>
      </c>
      <c r="AL69" s="20">
        <f t="shared" si="27"/>
        <v>4.3301441748427907</v>
      </c>
      <c r="AM69" s="5">
        <f t="shared" si="28"/>
        <v>0.94772694638292998</v>
      </c>
      <c r="AO69">
        <f t="shared" si="23"/>
        <v>6.8095560000000042</v>
      </c>
      <c r="AP69">
        <f t="shared" si="24"/>
        <v>1.2124474999999999</v>
      </c>
      <c r="AQ69">
        <f t="shared" si="25"/>
        <v>3.4242969755362493E-2</v>
      </c>
      <c r="AR69">
        <f>IF(BinaryData!BO56=0," ",NormalizeData!BO56)</f>
        <v>1.140466</v>
      </c>
      <c r="AS69">
        <f>IF(BinaryData!BP56=0," ",NormalizeData!BP56)</f>
        <v>1.154231</v>
      </c>
      <c r="AT69">
        <f>IF(BinaryData!BQ56=0," ",NormalizeData!BQ56)</f>
        <v>1.1730750000000001</v>
      </c>
      <c r="AU69">
        <f>IF(BinaryData!BR56=0," ",NormalizeData!BR56)</f>
        <v>1.163286</v>
      </c>
      <c r="AV69">
        <f>IF(BinaryData!BS56=0," ",NormalizeData!BS56)</f>
        <v>1.18045</v>
      </c>
      <c r="AW69">
        <f>IF(BinaryData!BT56=0," ",NormalizeData!BT56)</f>
        <v>1.2629349999999999</v>
      </c>
      <c r="AX69">
        <f>IF(BinaryData!BU56=0," ",NormalizeData!BU56)</f>
        <v>1.2152879999999999</v>
      </c>
      <c r="AY69">
        <f>IF(BinaryData!BV56=0," ",NormalizeData!BV56)</f>
        <v>1.224035</v>
      </c>
      <c r="AZ69">
        <f>IF(BinaryData!BW56=0," ",NormalizeData!BW56)</f>
        <v>1.1423140000000001</v>
      </c>
      <c r="BA69">
        <f>IF(BinaryData!BX56=0," ",NormalizeData!BX56)</f>
        <v>1.1659349999999999</v>
      </c>
      <c r="BB69">
        <f>IF(BinaryData!BY56=0," ",NormalizeData!BY56)</f>
        <v>1.2156560000000001</v>
      </c>
      <c r="BC69">
        <f>IF(BinaryData!BZ56=0," ",NormalizeData!BZ56)</f>
        <v>1.231562</v>
      </c>
      <c r="BD69">
        <f>IF(BinaryData!CA56=0," ",NormalizeData!CA56)</f>
        <v>1.229684</v>
      </c>
      <c r="BE69">
        <f>IF(BinaryData!CB56=0," ",NormalizeData!CB56)</f>
        <v>1.216583</v>
      </c>
      <c r="BF69">
        <f>IF(BinaryData!CC56=0," ",NormalizeData!CC56)</f>
        <v>1.2575369999999999</v>
      </c>
      <c r="BG69">
        <f>IF(BinaryData!CD56=0," ",NormalizeData!CD56)</f>
        <v>1.2337739999999999</v>
      </c>
    </row>
    <row r="70" spans="1:59">
      <c r="A70">
        <f>NormalizeData!A57</f>
        <v>33.368611000000001</v>
      </c>
      <c r="B70" s="6">
        <f t="shared" si="5"/>
        <v>7.8026110000000024</v>
      </c>
      <c r="C70">
        <f>IF(BinaryData!C57=0," ",NormalizeData!C57)</f>
        <v>1.2349540000000001</v>
      </c>
      <c r="D70">
        <f>IF(BinaryData!D57=0," ",NormalizeData!D57)</f>
        <v>1.2361949999999999</v>
      </c>
      <c r="E70">
        <f>IF(BinaryData!E57=0," ",NormalizeData!E57)</f>
        <v>1.2437339999999999</v>
      </c>
      <c r="F70">
        <f>IF(BinaryData!F57=0," ",NormalizeData!F57)</f>
        <v>1.278335</v>
      </c>
      <c r="G70">
        <f>IF(BinaryData!G57=0," ",NormalizeData!G57)</f>
        <v>1.6098159999999999</v>
      </c>
      <c r="H70">
        <f>IF(BinaryData!H57=0," ",NormalizeData!H57)</f>
        <v>1.569758</v>
      </c>
      <c r="I70">
        <f>IF(BinaryData!I57=0," ",NormalizeData!I57)</f>
        <v>1.6036189999999999</v>
      </c>
      <c r="J70">
        <f>IF(BinaryData!J57=0," ",NormalizeData!J57)</f>
        <v>1.6062590000000001</v>
      </c>
      <c r="K70">
        <f>IF(BinaryData!K57=0," ",NormalizeData!K57)</f>
        <v>1.1866000000000001</v>
      </c>
      <c r="L70">
        <f>IF(BinaryData!L57=0," ",NormalizeData!L57)</f>
        <v>1.175047</v>
      </c>
      <c r="M70">
        <f>IF(BinaryData!M57=0," ",NormalizeData!M57)</f>
        <v>1.068398</v>
      </c>
      <c r="N70">
        <f>IF(BinaryData!N57=0," ",NormalizeData!N57)</f>
        <v>1.1893100000000001</v>
      </c>
      <c r="O70">
        <f>IF(BinaryData!O57=0," ",NormalizeData!O57)</f>
        <v>1.235738</v>
      </c>
      <c r="P70">
        <f>IF(BinaryData!P57=0," ",NormalizeData!P57)</f>
        <v>1.261987</v>
      </c>
      <c r="Q70">
        <f>IF(BinaryData!Q57=0," ",NormalizeData!Q57)</f>
        <v>1.2699050000000001</v>
      </c>
      <c r="R70">
        <f>IF(BinaryData!R57=0," ",NormalizeData!R57)</f>
        <v>1.225857</v>
      </c>
      <c r="T70" s="63">
        <f t="shared" si="6"/>
        <v>7.8026110000000024</v>
      </c>
      <c r="U70" s="63">
        <f t="shared" si="7"/>
        <v>33.368611000000001</v>
      </c>
      <c r="V70">
        <f t="shared" si="8"/>
        <v>1.2483044999999999</v>
      </c>
      <c r="W70">
        <f t="shared" si="9"/>
        <v>1.5973630000000001</v>
      </c>
      <c r="X70">
        <f t="shared" si="10"/>
        <v>1.1548387499999999</v>
      </c>
      <c r="Y70">
        <f t="shared" si="11"/>
        <v>1.2488625</v>
      </c>
      <c r="Z70">
        <f t="shared" si="12"/>
        <v>1.247881</v>
      </c>
      <c r="AA70">
        <f t="shared" si="13"/>
        <v>2.0392778468533084E-2</v>
      </c>
      <c r="AB70">
        <f t="shared" si="14"/>
        <v>1.8577671059634999E-2</v>
      </c>
      <c r="AC70">
        <f t="shared" si="15"/>
        <v>5.7958090337616702E-2</v>
      </c>
      <c r="AD70">
        <f t="shared" si="16"/>
        <v>1.8560845899365661E-2</v>
      </c>
      <c r="AE70">
        <f t="shared" si="17"/>
        <v>3.1146639497705107E-2</v>
      </c>
      <c r="AF70" s="4">
        <f t="shared" si="18"/>
        <v>1.6336381442615233E-2</v>
      </c>
      <c r="AG70" s="4">
        <f t="shared" si="19"/>
        <v>1.1630212456176209E-2</v>
      </c>
      <c r="AH70" s="4">
        <f t="shared" si="20"/>
        <v>5.0187171445032222E-2</v>
      </c>
      <c r="AI70" s="4">
        <f t="shared" si="21"/>
        <v>1.4862201322696183E-2</v>
      </c>
      <c r="AJ70" s="4">
        <f t="shared" si="22"/>
        <v>2.4959623151330219E-2</v>
      </c>
      <c r="AK70" s="20">
        <f t="shared" si="26"/>
        <v>1.334933395360675</v>
      </c>
      <c r="AL70" s="20">
        <f t="shared" si="27"/>
        <v>3.5148528355943149</v>
      </c>
      <c r="AM70" s="5">
        <f t="shared" si="28"/>
        <v>0.93719191965012938</v>
      </c>
      <c r="AO70">
        <f t="shared" si="23"/>
        <v>7.8026110000000024</v>
      </c>
      <c r="AP70">
        <f t="shared" si="24"/>
        <v>1.2483044999999999</v>
      </c>
      <c r="AQ70">
        <f t="shared" si="25"/>
        <v>2.0392778468533084E-2</v>
      </c>
      <c r="AR70">
        <f>IF(BinaryData!BO57=0," ",NormalizeData!BO57)</f>
        <v>1.168995</v>
      </c>
      <c r="AS70">
        <f>IF(BinaryData!BP57=0," ",NormalizeData!BP57)</f>
        <v>1.1748700000000001</v>
      </c>
      <c r="AT70">
        <f>IF(BinaryData!BQ57=0," ",NormalizeData!BQ57)</f>
        <v>1.193246</v>
      </c>
      <c r="AU70">
        <f>IF(BinaryData!BR57=0," ",NormalizeData!BR57)</f>
        <v>1.181856</v>
      </c>
      <c r="AV70">
        <f>IF(BinaryData!BS57=0," ",NormalizeData!BS57)</f>
        <v>1.2086300000000001</v>
      </c>
      <c r="AW70">
        <f>IF(BinaryData!BT57=0," ",NormalizeData!BT57)</f>
        <v>1.2843580000000001</v>
      </c>
      <c r="AX70">
        <f>IF(BinaryData!BU57=0," ",NormalizeData!BU57)</f>
        <v>1.23793</v>
      </c>
      <c r="AY70">
        <f>IF(BinaryData!BV57=0," ",NormalizeData!BV57)</f>
        <v>1.251865</v>
      </c>
      <c r="AZ70">
        <f>IF(BinaryData!BW57=0," ",NormalizeData!BW57)</f>
        <v>1.1639699999999999</v>
      </c>
      <c r="BA70">
        <f>IF(BinaryData!BX57=0," ",NormalizeData!BX57)</f>
        <v>1.1859409999999999</v>
      </c>
      <c r="BB70">
        <f>IF(BinaryData!BY57=0," ",NormalizeData!BY57)</f>
        <v>1.249358</v>
      </c>
      <c r="BC70">
        <f>IF(BinaryData!BZ57=0," ",NormalizeData!BZ57)</f>
        <v>1.268335</v>
      </c>
      <c r="BD70">
        <f>IF(BinaryData!CA57=0," ",NormalizeData!CA57)</f>
        <v>1.2539880000000001</v>
      </c>
      <c r="BE70">
        <f>IF(BinaryData!CB57=0," ",NormalizeData!CB57)</f>
        <v>1.2344679999999999</v>
      </c>
      <c r="BF70">
        <f>IF(BinaryData!CC57=0," ",NormalizeData!CC57)</f>
        <v>1.2877460000000001</v>
      </c>
      <c r="BG70">
        <f>IF(BinaryData!CD57=0," ",NormalizeData!CD57)</f>
        <v>1.2612369999999999</v>
      </c>
    </row>
    <row r="71" spans="1:59">
      <c r="A71">
        <f>NormalizeData!A58</f>
        <v>34.361944000000001</v>
      </c>
      <c r="B71" s="6">
        <f t="shared" si="5"/>
        <v>8.7959440000000022</v>
      </c>
      <c r="C71">
        <f>IF(BinaryData!C58=0," ",NormalizeData!C58)</f>
        <v>1.2431620000000001</v>
      </c>
      <c r="D71">
        <f>IF(BinaryData!D58=0," ",NormalizeData!D58)</f>
        <v>1.249908</v>
      </c>
      <c r="E71">
        <f>IF(BinaryData!E58=0," ",NormalizeData!E58)</f>
        <v>1.2702089999999999</v>
      </c>
      <c r="F71">
        <f>IF(BinaryData!F58=0," ",NormalizeData!F58)</f>
        <v>1.296627</v>
      </c>
      <c r="G71">
        <f>IF(BinaryData!G58=0," ",NormalizeData!G58)</f>
        <v>1.6468160000000001</v>
      </c>
      <c r="H71">
        <f>IF(BinaryData!H58=0," ",NormalizeData!H58)</f>
        <v>1.6134139999999999</v>
      </c>
      <c r="I71">
        <f>IF(BinaryData!I58=0," ",NormalizeData!I58)</f>
        <v>1.644347</v>
      </c>
      <c r="J71">
        <f>IF(BinaryData!J58=0," ",NormalizeData!J58)</f>
        <v>1.642671</v>
      </c>
      <c r="K71">
        <f>IF(BinaryData!K58=0," ",NormalizeData!K58)</f>
        <v>1.2047730000000001</v>
      </c>
      <c r="L71">
        <f>IF(BinaryData!L58=0," ",NormalizeData!L58)</f>
        <v>1.1867650000000001</v>
      </c>
      <c r="M71">
        <f>IF(BinaryData!M58=0," ",NormalizeData!M58)</f>
        <v>1.100641</v>
      </c>
      <c r="N71">
        <f>IF(BinaryData!N58=0," ",NormalizeData!N58)</f>
        <v>1.2153149999999999</v>
      </c>
      <c r="O71">
        <f>IF(BinaryData!O58=0," ",NormalizeData!O58)</f>
        <v>1.26654</v>
      </c>
      <c r="P71">
        <f>IF(BinaryData!P58=0," ",NormalizeData!P58)</f>
        <v>1.283911</v>
      </c>
      <c r="Q71">
        <f>IF(BinaryData!Q58=0," ",NormalizeData!Q58)</f>
        <v>1.2968310000000001</v>
      </c>
      <c r="R71">
        <f>IF(BinaryData!R58=0," ",NormalizeData!R58)</f>
        <v>1.2370289999999999</v>
      </c>
      <c r="T71" s="63">
        <f t="shared" si="6"/>
        <v>8.7959440000000022</v>
      </c>
      <c r="U71" s="63">
        <f t="shared" si="7"/>
        <v>34.361944000000001</v>
      </c>
      <c r="V71">
        <f t="shared" si="8"/>
        <v>1.2649764999999999</v>
      </c>
      <c r="W71">
        <f t="shared" si="9"/>
        <v>1.6368119999999999</v>
      </c>
      <c r="X71">
        <f t="shared" si="10"/>
        <v>1.1768735000000001</v>
      </c>
      <c r="Y71">
        <f t="shared" si="11"/>
        <v>1.2752254999999999</v>
      </c>
      <c r="Z71">
        <f t="shared" si="12"/>
        <v>1.2669299999999999</v>
      </c>
      <c r="AA71">
        <f t="shared" si="13"/>
        <v>2.402821472769039E-2</v>
      </c>
      <c r="AB71">
        <f t="shared" si="14"/>
        <v>1.5691298289179319E-2</v>
      </c>
      <c r="AC71">
        <f t="shared" si="15"/>
        <v>5.2170767200927136E-2</v>
      </c>
      <c r="AD71">
        <f t="shared" si="16"/>
        <v>1.2283151895991535E-2</v>
      </c>
      <c r="AE71">
        <f t="shared" si="17"/>
        <v>4.2286399728518005E-2</v>
      </c>
      <c r="AF71" s="4">
        <f t="shared" si="18"/>
        <v>1.899498901970937E-2</v>
      </c>
      <c r="AG71" s="4">
        <f t="shared" si="19"/>
        <v>9.5865000312676842E-3</v>
      </c>
      <c r="AH71" s="4">
        <f t="shared" si="20"/>
        <v>4.4329970214238942E-2</v>
      </c>
      <c r="AI71" s="4">
        <f t="shared" si="21"/>
        <v>9.6321410573985047E-3</v>
      </c>
      <c r="AJ71" s="4">
        <f t="shared" si="22"/>
        <v>3.3377060870385902E-2</v>
      </c>
      <c r="AK71" s="20">
        <f t="shared" si="26"/>
        <v>1.3204603623123912</v>
      </c>
      <c r="AL71" s="20">
        <f t="shared" si="27"/>
        <v>3.5946556392614673</v>
      </c>
      <c r="AM71" s="5">
        <f t="shared" si="28"/>
        <v>0.92512584069031234</v>
      </c>
      <c r="AO71">
        <f t="shared" si="23"/>
        <v>8.7959440000000022</v>
      </c>
      <c r="AP71">
        <f t="shared" si="24"/>
        <v>1.2649764999999999</v>
      </c>
      <c r="AQ71">
        <f t="shared" si="25"/>
        <v>2.402821472769039E-2</v>
      </c>
      <c r="AR71">
        <f>IF(BinaryData!BO58=0," ",NormalizeData!BO58)</f>
        <v>1.197624</v>
      </c>
      <c r="AS71">
        <f>IF(BinaryData!BP58=0," ",NormalizeData!BP58)</f>
        <v>1.202232</v>
      </c>
      <c r="AT71">
        <f>IF(BinaryData!BQ58=0," ",NormalizeData!BQ58)</f>
        <v>1.2203360000000001</v>
      </c>
      <c r="AU71">
        <f>IF(BinaryData!BR58=0," ",NormalizeData!BR58)</f>
        <v>1.2110669999999999</v>
      </c>
      <c r="AV71">
        <f>IF(BinaryData!BS58=0," ",NormalizeData!BS58)</f>
        <v>1.2296100000000001</v>
      </c>
      <c r="AW71">
        <f>IF(BinaryData!BT58=0," ",NormalizeData!BT58)</f>
        <v>1.309124</v>
      </c>
      <c r="AX71">
        <f>IF(BinaryData!BU58=0," ",NormalizeData!BU58)</f>
        <v>1.2669859999999999</v>
      </c>
      <c r="AY71">
        <f>IF(BinaryData!BV58=0," ",NormalizeData!BV58)</f>
        <v>1.2778099999999999</v>
      </c>
      <c r="AZ71">
        <f>IF(BinaryData!BW58=0," ",NormalizeData!BW58)</f>
        <v>1.1799679999999999</v>
      </c>
      <c r="BA71">
        <f>IF(BinaryData!BX58=0," ",NormalizeData!BX58)</f>
        <v>1.2128369999999999</v>
      </c>
      <c r="BB71">
        <f>IF(BinaryData!BY58=0," ",NormalizeData!BY58)</f>
        <v>1.274689</v>
      </c>
      <c r="BC71">
        <f>IF(BinaryData!BZ58=0," ",NormalizeData!BZ58)</f>
        <v>1.2896570000000001</v>
      </c>
      <c r="BD71">
        <f>IF(BinaryData!CA58=0," ",NormalizeData!CA58)</f>
        <v>1.275066</v>
      </c>
      <c r="BE71">
        <f>IF(BinaryData!CB58=0," ",NormalizeData!CB58)</f>
        <v>1.2566729999999999</v>
      </c>
      <c r="BF71">
        <f>IF(BinaryData!CC58=0," ",NormalizeData!CC58)</f>
        <v>1.312468</v>
      </c>
      <c r="BG71">
        <f>IF(BinaryData!CD58=0," ",NormalizeData!CD58)</f>
        <v>1.2845299999999999</v>
      </c>
    </row>
    <row r="72" spans="1:59">
      <c r="A72">
        <f>NormalizeData!A59</f>
        <v>35.354999999999997</v>
      </c>
      <c r="B72" s="6">
        <f t="shared" si="5"/>
        <v>9.7889999999999979</v>
      </c>
      <c r="C72">
        <f>IF(BinaryData!C59=0," ",NormalizeData!C59)</f>
        <v>1.2656019999999999</v>
      </c>
      <c r="D72">
        <f>IF(BinaryData!D59=0," ",NormalizeData!D59)</f>
        <v>1.269188</v>
      </c>
      <c r="E72">
        <f>IF(BinaryData!E59=0," ",NormalizeData!E59)</f>
        <v>1.2927979999999999</v>
      </c>
      <c r="F72">
        <f>IF(BinaryData!F59=0," ",NormalizeData!F59)</f>
        <v>1.3230230000000001</v>
      </c>
      <c r="G72">
        <f>IF(BinaryData!G59=0," ",NormalizeData!G59)</f>
        <v>1.699919</v>
      </c>
      <c r="H72">
        <f>IF(BinaryData!H59=0," ",NormalizeData!H59)</f>
        <v>1.667168</v>
      </c>
      <c r="I72">
        <f>IF(BinaryData!I59=0," ",NormalizeData!I59)</f>
        <v>1.6957199999999999</v>
      </c>
      <c r="J72">
        <f>IF(BinaryData!J59=0," ",NormalizeData!J59)</f>
        <v>1.692164</v>
      </c>
      <c r="K72">
        <f>IF(BinaryData!K59=0," ",NormalizeData!K59)</f>
        <v>1.2272959999999999</v>
      </c>
      <c r="L72">
        <f>IF(BinaryData!L59=0," ",NormalizeData!L59)</f>
        <v>1.208332</v>
      </c>
      <c r="M72">
        <f>IF(BinaryData!M59=0," ",NormalizeData!M59)</f>
        <v>1.1210439999999999</v>
      </c>
      <c r="N72">
        <f>IF(BinaryData!N59=0," ",NormalizeData!N59)</f>
        <v>1.2316549999999999</v>
      </c>
      <c r="O72">
        <f>IF(BinaryData!O59=0," ",NormalizeData!O59)</f>
        <v>1.2781560000000001</v>
      </c>
      <c r="P72">
        <f>IF(BinaryData!P59=0," ",NormalizeData!P59)</f>
        <v>1.3019210000000001</v>
      </c>
      <c r="Q72">
        <f>IF(BinaryData!Q59=0," ",NormalizeData!Q59)</f>
        <v>1.3226199999999999</v>
      </c>
      <c r="R72">
        <f>IF(BinaryData!R59=0," ",NormalizeData!R59)</f>
        <v>1.2460770000000001</v>
      </c>
      <c r="T72" s="63">
        <f t="shared" si="6"/>
        <v>9.7889999999999979</v>
      </c>
      <c r="U72" s="63">
        <f t="shared" si="7"/>
        <v>35.354999999999997</v>
      </c>
      <c r="V72">
        <f t="shared" si="8"/>
        <v>1.2876527499999999</v>
      </c>
      <c r="W72">
        <f t="shared" si="9"/>
        <v>1.6887427499999998</v>
      </c>
      <c r="X72">
        <f t="shared" si="10"/>
        <v>1.1970817499999999</v>
      </c>
      <c r="Y72">
        <f t="shared" si="11"/>
        <v>1.2900385000000001</v>
      </c>
      <c r="Z72">
        <f t="shared" si="12"/>
        <v>1.2843485000000001</v>
      </c>
      <c r="AA72">
        <f t="shared" si="13"/>
        <v>2.648717142788189E-2</v>
      </c>
      <c r="AB72">
        <f t="shared" si="14"/>
        <v>1.4728265011534776E-2</v>
      </c>
      <c r="AC72">
        <f t="shared" si="15"/>
        <v>5.1693062296437171E-2</v>
      </c>
      <c r="AD72">
        <f t="shared" si="16"/>
        <v>1.6804392654898328E-2</v>
      </c>
      <c r="AE72">
        <f t="shared" si="17"/>
        <v>5.4124074352361766E-2</v>
      </c>
      <c r="AF72" s="4">
        <f t="shared" si="18"/>
        <v>2.057011987733641E-2</v>
      </c>
      <c r="AG72" s="4">
        <f t="shared" si="19"/>
        <v>8.7214378930922289E-3</v>
      </c>
      <c r="AH72" s="4">
        <f t="shared" si="20"/>
        <v>4.318256651764775E-2</v>
      </c>
      <c r="AI72" s="4">
        <f t="shared" si="21"/>
        <v>1.302627220420036E-2</v>
      </c>
      <c r="AJ72" s="4">
        <f t="shared" si="22"/>
        <v>4.2141268006589926E-2</v>
      </c>
      <c r="AK72" s="20">
        <f t="shared" si="26"/>
        <v>1.3082757219533023</v>
      </c>
      <c r="AL72" s="20">
        <f t="shared" si="27"/>
        <v>3.5895783548040465</v>
      </c>
      <c r="AM72" s="5">
        <f t="shared" si="28"/>
        <v>0.93035206582889107</v>
      </c>
      <c r="AO72">
        <f t="shared" si="23"/>
        <v>9.7889999999999979</v>
      </c>
      <c r="AP72">
        <f t="shared" si="24"/>
        <v>1.2876527499999999</v>
      </c>
      <c r="AQ72">
        <f t="shared" si="25"/>
        <v>2.648717142788189E-2</v>
      </c>
      <c r="AR72">
        <f>IF(BinaryData!BO59=0," ",NormalizeData!BO59)</f>
        <v>1.2277020000000001</v>
      </c>
      <c r="AS72">
        <f>IF(BinaryData!BP59=0," ",NormalizeData!BP59)</f>
        <v>1.2301709999999999</v>
      </c>
      <c r="AT72">
        <f>IF(BinaryData!BQ59=0," ",NormalizeData!BQ59)</f>
        <v>1.250945</v>
      </c>
      <c r="AU72">
        <f>IF(BinaryData!BR59=0," ",NormalizeData!BR59)</f>
        <v>1.2353510000000001</v>
      </c>
      <c r="AV72">
        <f>IF(BinaryData!BS59=0," ",NormalizeData!BS59)</f>
        <v>1.2541880000000001</v>
      </c>
      <c r="AW72">
        <f>IF(BinaryData!BT59=0," ",NormalizeData!BT59)</f>
        <v>1.3270010000000001</v>
      </c>
      <c r="AX72">
        <f>IF(BinaryData!BU59=0," ",NormalizeData!BU59)</f>
        <v>1.2975779999999999</v>
      </c>
      <c r="AY72">
        <f>IF(BinaryData!BV59=0," ",NormalizeData!BV59)</f>
        <v>1.295782</v>
      </c>
      <c r="AZ72">
        <f>IF(BinaryData!BW59=0," ",NormalizeData!BW59)</f>
        <v>1.198448</v>
      </c>
      <c r="BA72">
        <f>IF(BinaryData!BX59=0," ",NormalizeData!BX59)</f>
        <v>1.2297959999999999</v>
      </c>
      <c r="BB72">
        <f>IF(BinaryData!BY59=0," ",NormalizeData!BY59)</f>
        <v>1.298127</v>
      </c>
      <c r="BC72">
        <f>IF(BinaryData!BZ59=0," ",NormalizeData!BZ59)</f>
        <v>1.3087960000000001</v>
      </c>
      <c r="BD72">
        <f>IF(BinaryData!CA59=0," ",NormalizeData!CA59)</f>
        <v>1.3005789999999999</v>
      </c>
      <c r="BE72">
        <f>IF(BinaryData!CB59=0," ",NormalizeData!CB59)</f>
        <v>1.2824690000000001</v>
      </c>
      <c r="BF72">
        <f>IF(BinaryData!CC59=0," ",NormalizeData!CC59)</f>
        <v>1.335367</v>
      </c>
      <c r="BG72">
        <f>IF(BinaryData!CD59=0," ",NormalizeData!CD59)</f>
        <v>1.3087800000000001</v>
      </c>
    </row>
    <row r="73" spans="1:59">
      <c r="A73">
        <f>NormalizeData!A60</f>
        <v>36.346944000000001</v>
      </c>
      <c r="B73" s="6">
        <f t="shared" si="5"/>
        <v>10.780944000000002</v>
      </c>
      <c r="C73">
        <f>IF(BinaryData!C60=0," ",NormalizeData!C60)</f>
        <v>1.2881199999999999</v>
      </c>
      <c r="D73">
        <f>IF(BinaryData!D60=0," ",NormalizeData!D60)</f>
        <v>1.2769189999999999</v>
      </c>
      <c r="E73">
        <f>IF(BinaryData!E60=0," ",NormalizeData!E60)</f>
        <v>1.319329</v>
      </c>
      <c r="F73">
        <f>IF(BinaryData!F60=0," ",NormalizeData!F60)</f>
        <v>1.345961</v>
      </c>
      <c r="G73">
        <f>IF(BinaryData!G60=0," ",NormalizeData!G60)</f>
        <v>1.7482610000000001</v>
      </c>
      <c r="H73">
        <f>IF(BinaryData!H60=0," ",NormalizeData!H60)</f>
        <v>1.703703</v>
      </c>
      <c r="I73">
        <f>IF(BinaryData!I60=0," ",NormalizeData!I60)</f>
        <v>1.7449349999999999</v>
      </c>
      <c r="J73">
        <f>IF(BinaryData!J60=0," ",NormalizeData!J60)</f>
        <v>1.731908</v>
      </c>
      <c r="K73">
        <f>IF(BinaryData!K60=0," ",NormalizeData!K60)</f>
        <v>1.252529</v>
      </c>
      <c r="L73">
        <f>IF(BinaryData!L60=0," ",NormalizeData!L60)</f>
        <v>1.235384</v>
      </c>
      <c r="M73">
        <f>IF(BinaryData!M60=0," ",NormalizeData!M60)</f>
        <v>1.2086110000000001</v>
      </c>
      <c r="N73">
        <f>IF(BinaryData!N60=0," ",NormalizeData!N60)</f>
        <v>1.2480260000000001</v>
      </c>
      <c r="O73">
        <f>IF(BinaryData!O60=0," ",NormalizeData!O60)</f>
        <v>1.2908299999999999</v>
      </c>
      <c r="P73">
        <f>IF(BinaryData!P60=0," ",NormalizeData!P60)</f>
        <v>1.317394</v>
      </c>
      <c r="Q73">
        <f>IF(BinaryData!Q60=0," ",NormalizeData!Q60)</f>
        <v>1.3371059999999999</v>
      </c>
      <c r="R73">
        <f>IF(BinaryData!R60=0," ",NormalizeData!R60)</f>
        <v>1.252327</v>
      </c>
      <c r="T73" s="63">
        <f t="shared" si="6"/>
        <v>10.780944000000002</v>
      </c>
      <c r="U73" s="63">
        <f t="shared" si="7"/>
        <v>36.346944000000001</v>
      </c>
      <c r="V73">
        <f t="shared" si="8"/>
        <v>1.3075822499999998</v>
      </c>
      <c r="W73">
        <f t="shared" si="9"/>
        <v>1.73220175</v>
      </c>
      <c r="X73">
        <f t="shared" si="10"/>
        <v>1.2361375000000001</v>
      </c>
      <c r="Y73">
        <f t="shared" si="11"/>
        <v>1.3041119999999999</v>
      </c>
      <c r="Z73">
        <f t="shared" si="12"/>
        <v>1.2947164999999998</v>
      </c>
      <c r="AA73">
        <f t="shared" si="13"/>
        <v>3.1251286174865424E-2</v>
      </c>
      <c r="AB73">
        <f t="shared" si="14"/>
        <v>2.0267381073620087E-2</v>
      </c>
      <c r="AC73">
        <f t="shared" si="15"/>
        <v>1.9734011832366952E-2</v>
      </c>
      <c r="AD73">
        <f t="shared" si="16"/>
        <v>1.878358453543947E-2</v>
      </c>
      <c r="AE73">
        <f t="shared" si="17"/>
        <v>5.9947805802214267E-2</v>
      </c>
      <c r="AF73" s="4">
        <f t="shared" si="18"/>
        <v>2.3900053839722456E-2</v>
      </c>
      <c r="AG73" s="4">
        <f t="shared" si="19"/>
        <v>1.1700358271558199E-2</v>
      </c>
      <c r="AH73" s="4">
        <f t="shared" si="20"/>
        <v>1.5964253032018646E-2</v>
      </c>
      <c r="AI73" s="4">
        <f t="shared" si="21"/>
        <v>1.440335226992733E-2</v>
      </c>
      <c r="AJ73" s="4">
        <f t="shared" si="22"/>
        <v>4.6301878289350819E-2</v>
      </c>
      <c r="AK73" s="20">
        <f t="shared" si="26"/>
        <v>1.3639870560477239</v>
      </c>
      <c r="AL73" s="20">
        <f t="shared" si="27"/>
        <v>3.1408976029966893</v>
      </c>
      <c r="AM73" s="5">
        <f t="shared" si="28"/>
        <v>0.92966193719541235</v>
      </c>
      <c r="AO73">
        <f t="shared" si="23"/>
        <v>10.780944000000002</v>
      </c>
      <c r="AP73">
        <f t="shared" si="24"/>
        <v>1.3075822499999998</v>
      </c>
      <c r="AQ73">
        <f t="shared" si="25"/>
        <v>3.1251286174865424E-2</v>
      </c>
      <c r="AR73">
        <f>IF(BinaryData!BO60=0," ",NormalizeData!BO60)</f>
        <v>1.2549159999999999</v>
      </c>
      <c r="AS73">
        <f>IF(BinaryData!BP60=0," ",NormalizeData!BP60)</f>
        <v>1.258535</v>
      </c>
      <c r="AT73">
        <f>IF(BinaryData!BQ60=0," ",NormalizeData!BQ60)</f>
        <v>1.289264</v>
      </c>
      <c r="AU73">
        <f>IF(BinaryData!BR60=0," ",NormalizeData!BR60)</f>
        <v>1.2522819999999999</v>
      </c>
      <c r="AV73">
        <f>IF(BinaryData!BS60=0," ",NormalizeData!BS60)</f>
        <v>1.2782750000000001</v>
      </c>
      <c r="AW73">
        <f>IF(BinaryData!BT60=0," ",NormalizeData!BT60)</f>
        <v>1.336206</v>
      </c>
      <c r="AX73">
        <f>IF(BinaryData!BU60=0," ",NormalizeData!BU60)</f>
        <v>1.318929</v>
      </c>
      <c r="AY73">
        <f>IF(BinaryData!BV60=0," ",NormalizeData!BV60)</f>
        <v>1.3162659999999999</v>
      </c>
      <c r="AZ73">
        <f>IF(BinaryData!BW60=0," ",NormalizeData!BW60)</f>
        <v>1.219875</v>
      </c>
      <c r="BA73">
        <f>IF(BinaryData!BX60=0," ",NormalizeData!BX60)</f>
        <v>1.2522850000000001</v>
      </c>
      <c r="BB73">
        <f>IF(BinaryData!BY60=0," ",NormalizeData!BY60)</f>
        <v>1.3118179999999999</v>
      </c>
      <c r="BC73">
        <f>IF(BinaryData!BZ60=0," ",NormalizeData!BZ60)</f>
        <v>1.3219669999999999</v>
      </c>
      <c r="BD73">
        <f>IF(BinaryData!CA60=0," ",NormalizeData!CA60)</f>
        <v>1.322397</v>
      </c>
      <c r="BE73">
        <f>IF(BinaryData!CB60=0," ",NormalizeData!CB60)</f>
        <v>1.2936369999999999</v>
      </c>
      <c r="BF73">
        <f>IF(BinaryData!CC60=0," ",NormalizeData!CC60)</f>
        <v>1.3474360000000001</v>
      </c>
      <c r="BG73">
        <f>IF(BinaryData!CD60=0," ",NormalizeData!CD60)</f>
        <v>1.32545</v>
      </c>
    </row>
    <row r="74" spans="1:59">
      <c r="A74">
        <f>NormalizeData!A61</f>
        <v>37.338056000000002</v>
      </c>
      <c r="B74" s="6">
        <f t="shared" si="5"/>
        <v>11.772056000000003</v>
      </c>
      <c r="C74">
        <f>IF(BinaryData!C61=0," ",NormalizeData!C61)</f>
        <v>1.3087150000000001</v>
      </c>
      <c r="D74">
        <f>IF(BinaryData!D61=0," ",NormalizeData!D61)</f>
        <v>1.2912030000000001</v>
      </c>
      <c r="E74">
        <f>IF(BinaryData!E61=0," ",NormalizeData!E61)</f>
        <v>1.325229</v>
      </c>
      <c r="F74">
        <f>IF(BinaryData!F61=0," ",NormalizeData!F61)</f>
        <v>1.3562890000000001</v>
      </c>
      <c r="G74">
        <f>IF(BinaryData!G61=0," ",NormalizeData!G61)</f>
        <v>1.7792159999999999</v>
      </c>
      <c r="H74">
        <f>IF(BinaryData!H61=0," ",NormalizeData!H61)</f>
        <v>1.736839</v>
      </c>
      <c r="I74">
        <f>IF(BinaryData!I61=0," ",NormalizeData!I61)</f>
        <v>1.783463</v>
      </c>
      <c r="J74">
        <f>IF(BinaryData!J61=0," ",NormalizeData!J61)</f>
        <v>1.766705</v>
      </c>
      <c r="K74">
        <f>IF(BinaryData!K61=0," ",NormalizeData!K61)</f>
        <v>1.2655510000000001</v>
      </c>
      <c r="L74">
        <f>IF(BinaryData!L61=0," ",NormalizeData!L61)</f>
        <v>1.2549159999999999</v>
      </c>
      <c r="M74">
        <f>IF(BinaryData!M61=0," ",NormalizeData!M61)</f>
        <v>1.302017</v>
      </c>
      <c r="N74">
        <f>IF(BinaryData!N61=0," ",NormalizeData!N61)</f>
        <v>1.2609790000000001</v>
      </c>
      <c r="O74">
        <f>IF(BinaryData!O61=0," ",NormalizeData!O61)</f>
        <v>1.2996639999999999</v>
      </c>
      <c r="P74">
        <f>IF(BinaryData!P61=0," ",NormalizeData!P61)</f>
        <v>1.3168740000000001</v>
      </c>
      <c r="Q74">
        <f>IF(BinaryData!Q61=0," ",NormalizeData!Q61)</f>
        <v>1.3571869999999999</v>
      </c>
      <c r="R74">
        <f>IF(BinaryData!R61=0," ",NormalizeData!R61)</f>
        <v>1.2680990000000001</v>
      </c>
      <c r="T74" s="63">
        <f t="shared" si="6"/>
        <v>11.772056000000003</v>
      </c>
      <c r="U74" s="63">
        <f t="shared" si="7"/>
        <v>37.338056000000002</v>
      </c>
      <c r="V74">
        <f t="shared" si="8"/>
        <v>1.3203590000000001</v>
      </c>
      <c r="W74">
        <f t="shared" si="9"/>
        <v>1.76655575</v>
      </c>
      <c r="X74">
        <f t="shared" si="10"/>
        <v>1.27086575</v>
      </c>
      <c r="Y74">
        <f t="shared" si="11"/>
        <v>1.3082690000000001</v>
      </c>
      <c r="Z74">
        <f t="shared" si="12"/>
        <v>1.312643</v>
      </c>
      <c r="AA74">
        <f t="shared" si="13"/>
        <v>2.7690773866638912E-2</v>
      </c>
      <c r="AB74">
        <f t="shared" si="14"/>
        <v>2.1049501488554681E-2</v>
      </c>
      <c r="AC74">
        <f t="shared" si="15"/>
        <v>2.1219403814669243E-2</v>
      </c>
      <c r="AD74">
        <f t="shared" si="16"/>
        <v>1.2169307704220603E-2</v>
      </c>
      <c r="AE74">
        <f t="shared" si="17"/>
        <v>6.2994728922347032E-2</v>
      </c>
      <c r="AF74" s="4">
        <f t="shared" si="18"/>
        <v>2.0972155199183638E-2</v>
      </c>
      <c r="AG74" s="4">
        <f t="shared" si="19"/>
        <v>1.191556025817735E-2</v>
      </c>
      <c r="AH74" s="4">
        <f t="shared" si="20"/>
        <v>1.6696809883081074E-2</v>
      </c>
      <c r="AI74" s="4">
        <f t="shared" si="21"/>
        <v>9.3018390745485836E-3</v>
      </c>
      <c r="AJ74" s="4">
        <f t="shared" si="22"/>
        <v>4.7990755233789407E-2</v>
      </c>
      <c r="AK74" s="20">
        <f t="shared" si="26"/>
        <v>1.327704820946322</v>
      </c>
      <c r="AL74" s="20">
        <f t="shared" si="27"/>
        <v>3.9646574642789538</v>
      </c>
      <c r="AM74" s="5">
        <f t="shared" si="28"/>
        <v>0.94536118091232901</v>
      </c>
      <c r="AO74">
        <f t="shared" si="23"/>
        <v>11.772056000000003</v>
      </c>
      <c r="AP74">
        <f t="shared" si="24"/>
        <v>1.3203590000000001</v>
      </c>
      <c r="AQ74">
        <f t="shared" si="25"/>
        <v>2.7690773866638912E-2</v>
      </c>
      <c r="AR74">
        <f>IF(BinaryData!BO61=0," ",NormalizeData!BO61)</f>
        <v>1.2862370000000001</v>
      </c>
      <c r="AS74">
        <f>IF(BinaryData!BP61=0," ",NormalizeData!BP61)</f>
        <v>1.285185</v>
      </c>
      <c r="AT74">
        <f>IF(BinaryData!BQ61=0," ",NormalizeData!BQ61)</f>
        <v>1.320173</v>
      </c>
      <c r="AU74">
        <f>IF(BinaryData!BR61=0," ",NormalizeData!BR61)</f>
        <v>1.278305</v>
      </c>
      <c r="AV74">
        <f>IF(BinaryData!BS61=0," ",NormalizeData!BS61)</f>
        <v>1.3014060000000001</v>
      </c>
      <c r="AW74">
        <f>IF(BinaryData!BT61=0," ",NormalizeData!BT61)</f>
        <v>1.3510420000000001</v>
      </c>
      <c r="AX74">
        <f>IF(BinaryData!BU61=0," ",NormalizeData!BU61)</f>
        <v>1.334517</v>
      </c>
      <c r="AY74">
        <f>IF(BinaryData!BV61=0," ",NormalizeData!BV61)</f>
        <v>1.3389009999999999</v>
      </c>
      <c r="AZ74">
        <f>IF(BinaryData!BW61=0," ",NormalizeData!BW61)</f>
        <v>1.2284740000000001</v>
      </c>
      <c r="BA74">
        <f>IF(BinaryData!BX61=0," ",NormalizeData!BX61)</f>
        <v>1.2604329999999999</v>
      </c>
      <c r="BB74">
        <f>IF(BinaryData!BY61=0," ",NormalizeData!BY61)</f>
        <v>1.3216060000000001</v>
      </c>
      <c r="BC74">
        <f>IF(BinaryData!BZ61=0," ",NormalizeData!BZ61)</f>
        <v>1.342786</v>
      </c>
      <c r="BD74">
        <f>IF(BinaryData!CA61=0," ",NormalizeData!CA61)</f>
        <v>1.3326800000000001</v>
      </c>
      <c r="BE74">
        <f>IF(BinaryData!CB61=0," ",NormalizeData!CB61)</f>
        <v>1.294708</v>
      </c>
      <c r="BF74">
        <f>IF(BinaryData!CC61=0," ",NormalizeData!CC61)</f>
        <v>1.3644799999999999</v>
      </c>
      <c r="BG74">
        <f>IF(BinaryData!CD61=0," ",NormalizeData!CD61)</f>
        <v>1.3454740000000001</v>
      </c>
    </row>
    <row r="75" spans="1:59">
      <c r="A75">
        <f>NormalizeData!A62</f>
        <v>38.333888999999999</v>
      </c>
      <c r="B75" s="6">
        <f t="shared" si="5"/>
        <v>12.767889</v>
      </c>
      <c r="C75">
        <f>IF(BinaryData!C62=0," ",NormalizeData!C62)</f>
        <v>1.338101</v>
      </c>
      <c r="D75">
        <f>IF(BinaryData!D62=0," ",NormalizeData!D62)</f>
        <v>1.302295</v>
      </c>
      <c r="E75">
        <f>IF(BinaryData!E62=0," ",NormalizeData!E62)</f>
        <v>1.3432789999999999</v>
      </c>
      <c r="F75">
        <f>IF(BinaryData!F62=0," ",NormalizeData!F62)</f>
        <v>1.3772530000000001</v>
      </c>
      <c r="G75">
        <f>IF(BinaryData!G62=0," ",NormalizeData!G62)</f>
        <v>1.81294</v>
      </c>
      <c r="H75">
        <f>IF(BinaryData!H62=0," ",NormalizeData!H62)</f>
        <v>1.7647539999999999</v>
      </c>
      <c r="I75">
        <f>IF(BinaryData!I62=0," ",NormalizeData!I62)</f>
        <v>1.818829</v>
      </c>
      <c r="J75">
        <f>IF(BinaryData!J62=0," ",NormalizeData!J62)</f>
        <v>1.7991520000000001</v>
      </c>
      <c r="K75">
        <f>IF(BinaryData!K62=0," ",NormalizeData!K62)</f>
        <v>1.2988960000000001</v>
      </c>
      <c r="L75">
        <f>IF(BinaryData!L62=0," ",NormalizeData!L62)</f>
        <v>1.272621</v>
      </c>
      <c r="M75">
        <f>IF(BinaryData!M62=0," ",NormalizeData!M62)</f>
        <v>1.2748889999999999</v>
      </c>
      <c r="N75">
        <f>IF(BinaryData!N62=0," ",NormalizeData!N62)</f>
        <v>1.2823659999999999</v>
      </c>
      <c r="O75">
        <f>IF(BinaryData!O62=0," ",NormalizeData!O62)</f>
        <v>1.315315</v>
      </c>
      <c r="P75">
        <f>IF(BinaryData!P62=0," ",NormalizeData!P62)</f>
        <v>1.328149</v>
      </c>
      <c r="Q75">
        <f>IF(BinaryData!Q62=0," ",NormalizeData!Q62)</f>
        <v>1.3753310000000001</v>
      </c>
      <c r="R75">
        <f>IF(BinaryData!R62=0," ",NormalizeData!R62)</f>
        <v>1.2777480000000001</v>
      </c>
      <c r="T75" s="63">
        <f t="shared" si="6"/>
        <v>12.767889</v>
      </c>
      <c r="U75" s="63">
        <f t="shared" si="7"/>
        <v>38.333888999999999</v>
      </c>
      <c r="V75">
        <f t="shared" si="8"/>
        <v>1.3402319999999999</v>
      </c>
      <c r="W75">
        <f t="shared" si="9"/>
        <v>1.7989187500000001</v>
      </c>
      <c r="X75">
        <f t="shared" si="10"/>
        <v>1.2821929999999999</v>
      </c>
      <c r="Y75">
        <f t="shared" si="11"/>
        <v>1.3217319999999999</v>
      </c>
      <c r="Z75">
        <f t="shared" si="12"/>
        <v>1.3265395</v>
      </c>
      <c r="AA75">
        <f t="shared" si="13"/>
        <v>3.0678960108408745E-2</v>
      </c>
      <c r="AB75">
        <f t="shared" si="14"/>
        <v>2.4223253667705377E-2</v>
      </c>
      <c r="AC75">
        <f t="shared" si="15"/>
        <v>1.1888253838698692E-2</v>
      </c>
      <c r="AD75">
        <f t="shared" si="16"/>
        <v>9.0750084297481597E-3</v>
      </c>
      <c r="AE75">
        <f t="shared" si="17"/>
        <v>6.9001601028526843E-2</v>
      </c>
      <c r="AF75" s="4">
        <f t="shared" si="18"/>
        <v>2.2890783169189178E-2</v>
      </c>
      <c r="AG75" s="4">
        <f t="shared" si="19"/>
        <v>1.3465451770795861E-2</v>
      </c>
      <c r="AH75" s="4">
        <f t="shared" si="20"/>
        <v>9.271813087966237E-3</v>
      </c>
      <c r="AI75" s="4">
        <f t="shared" si="21"/>
        <v>6.8659973653873553E-3</v>
      </c>
      <c r="AJ75" s="4">
        <f t="shared" si="22"/>
        <v>5.2016243035753439E-2</v>
      </c>
      <c r="AK75" s="20">
        <f t="shared" si="26"/>
        <v>1.3590830590339535</v>
      </c>
      <c r="AL75" s="20">
        <f t="shared" si="27"/>
        <v>3.200272951658754</v>
      </c>
      <c r="AM75" s="5">
        <f t="shared" si="28"/>
        <v>0.96251530833659626</v>
      </c>
      <c r="AO75">
        <f t="shared" si="23"/>
        <v>12.767889</v>
      </c>
      <c r="AP75">
        <f t="shared" si="24"/>
        <v>1.3402319999999999</v>
      </c>
      <c r="AQ75">
        <f t="shared" si="25"/>
        <v>3.0678960108408745E-2</v>
      </c>
      <c r="AR75">
        <f>IF(BinaryData!BO62=0," ",NormalizeData!BO62)</f>
        <v>1.3090170000000001</v>
      </c>
      <c r="AS75">
        <f>IF(BinaryData!BP62=0," ",NormalizeData!BP62)</f>
        <v>1.315331</v>
      </c>
      <c r="AT75">
        <f>IF(BinaryData!BQ62=0," ",NormalizeData!BQ62)</f>
        <v>1.3530930000000001</v>
      </c>
      <c r="AU75">
        <f>IF(BinaryData!BR62=0," ",NormalizeData!BR62)</f>
        <v>1.306759</v>
      </c>
      <c r="AV75">
        <f>IF(BinaryData!BS62=0," ",NormalizeData!BS62)</f>
        <v>1.3255209999999999</v>
      </c>
      <c r="AW75">
        <f>IF(BinaryData!BT62=0," ",NormalizeData!BT62)</f>
        <v>1.363194</v>
      </c>
      <c r="AX75">
        <f>IF(BinaryData!BU62=0," ",NormalizeData!BU62)</f>
        <v>1.3403050000000001</v>
      </c>
      <c r="AY75">
        <f>IF(BinaryData!BV62=0," ",NormalizeData!BV62)</f>
        <v>1.3486499999999999</v>
      </c>
      <c r="AZ75">
        <f>IF(BinaryData!BW62=0," ",NormalizeData!BW62)</f>
        <v>1.23793</v>
      </c>
      <c r="BA75">
        <f>IF(BinaryData!BX62=0," ",NormalizeData!BX62)</f>
        <v>1.2902359999999999</v>
      </c>
      <c r="BB75">
        <f>IF(BinaryData!BY62=0," ",NormalizeData!BY62)</f>
        <v>1.3423579999999999</v>
      </c>
      <c r="BC75">
        <f>IF(BinaryData!BZ62=0," ",NormalizeData!BZ62)</f>
        <v>1.3549199999999999</v>
      </c>
      <c r="BD75">
        <f>IF(BinaryData!CA62=0," ",NormalizeData!CA62)</f>
        <v>1.3474250000000001</v>
      </c>
      <c r="BE75">
        <f>IF(BinaryData!CB62=0," ",NormalizeData!CB62)</f>
        <v>1.3072729999999999</v>
      </c>
      <c r="BF75">
        <f>IF(BinaryData!CC62=0," ",NormalizeData!CC62)</f>
        <v>1.3823019999999999</v>
      </c>
      <c r="BG75">
        <f>IF(BinaryData!CD62=0," ",NormalizeData!CD62)</f>
        <v>1.35791</v>
      </c>
    </row>
    <row r="76" spans="1:59">
      <c r="A76">
        <f>NormalizeData!A63</f>
        <v>39.326667</v>
      </c>
      <c r="B76" s="6">
        <f t="shared" si="5"/>
        <v>13.760667000000002</v>
      </c>
      <c r="C76">
        <f>IF(BinaryData!C63=0," ",NormalizeData!C63)</f>
        <v>1.334306</v>
      </c>
      <c r="D76">
        <f>IF(BinaryData!D63=0," ",NormalizeData!D63)</f>
        <v>1.3138540000000001</v>
      </c>
      <c r="E76">
        <f>IF(BinaryData!E63=0," ",NormalizeData!E63)</f>
        <v>1.3627419999999999</v>
      </c>
      <c r="F76">
        <f>IF(BinaryData!F63=0," ",NormalizeData!F63)</f>
        <v>1.3932979999999999</v>
      </c>
      <c r="G76">
        <f>IF(BinaryData!G63=0," ",NormalizeData!G63)</f>
        <v>1.834179</v>
      </c>
      <c r="H76">
        <f>IF(BinaryData!H63=0," ",NormalizeData!H63)</f>
        <v>1.7847580000000001</v>
      </c>
      <c r="I76">
        <f>IF(BinaryData!I63=0," ",NormalizeData!I63)</f>
        <v>1.845237</v>
      </c>
      <c r="J76">
        <f>IF(BinaryData!J63=0," ",NormalizeData!J63)</f>
        <v>1.8214649999999999</v>
      </c>
      <c r="K76">
        <f>IF(BinaryData!K63=0," ",NormalizeData!K63)</f>
        <v>1.32159</v>
      </c>
      <c r="L76">
        <f>IF(BinaryData!L63=0," ",NormalizeData!L63)</f>
        <v>1.294125</v>
      </c>
      <c r="M76">
        <f>IF(BinaryData!M63=0," ",NormalizeData!M63)</f>
        <v>1.3212299999999999</v>
      </c>
      <c r="N76">
        <f>IF(BinaryData!N63=0," ",NormalizeData!N63)</f>
        <v>1.3113919999999999</v>
      </c>
      <c r="O76">
        <f>IF(BinaryData!O63=0," ",NormalizeData!O63)</f>
        <v>1.318972</v>
      </c>
      <c r="P76">
        <f>IF(BinaryData!P63=0," ",NormalizeData!P63)</f>
        <v>1.336686</v>
      </c>
      <c r="Q76">
        <f>IF(BinaryData!Q63=0," ",NormalizeData!Q63)</f>
        <v>1.3958729999999999</v>
      </c>
      <c r="R76">
        <f>IF(BinaryData!R63=0," ",NormalizeData!R63)</f>
        <v>1.2993209999999999</v>
      </c>
      <c r="T76" s="63">
        <f t="shared" si="6"/>
        <v>13.760667000000002</v>
      </c>
      <c r="U76" s="63">
        <f t="shared" si="7"/>
        <v>39.326667</v>
      </c>
      <c r="V76">
        <f t="shared" si="8"/>
        <v>1.3510499999999999</v>
      </c>
      <c r="W76">
        <f t="shared" si="9"/>
        <v>1.8214097499999999</v>
      </c>
      <c r="X76">
        <f t="shared" si="10"/>
        <v>1.3120842499999998</v>
      </c>
      <c r="Y76">
        <f t="shared" si="11"/>
        <v>1.3278289999999999</v>
      </c>
      <c r="Z76">
        <f t="shared" si="12"/>
        <v>1.3475969999999999</v>
      </c>
      <c r="AA76">
        <f t="shared" si="13"/>
        <v>3.4571184147109114E-2</v>
      </c>
      <c r="AB76">
        <f t="shared" si="14"/>
        <v>2.6294140150421325E-2</v>
      </c>
      <c r="AC76">
        <f t="shared" si="15"/>
        <v>1.2871388124440972E-2</v>
      </c>
      <c r="AD76">
        <f t="shared" si="16"/>
        <v>1.2525689521938508E-2</v>
      </c>
      <c r="AE76">
        <f t="shared" si="17"/>
        <v>6.8272573937123521E-2</v>
      </c>
      <c r="AF76" s="4">
        <f t="shared" si="18"/>
        <v>2.5588382478153374E-2</v>
      </c>
      <c r="AG76" s="4">
        <f t="shared" si="19"/>
        <v>1.4436147687482911E-2</v>
      </c>
      <c r="AH76" s="4">
        <f t="shared" si="20"/>
        <v>9.8098793003886554E-3</v>
      </c>
      <c r="AI76" s="4">
        <f t="shared" si="21"/>
        <v>9.4332097897684934E-3</v>
      </c>
      <c r="AJ76" s="4">
        <f t="shared" si="22"/>
        <v>5.0662456162430994E-2</v>
      </c>
      <c r="AK76" s="20">
        <f t="shared" si="26"/>
        <v>1.3882049280207145</v>
      </c>
      <c r="AL76" s="20">
        <f t="shared" si="27"/>
        <v>4.6526364002912866</v>
      </c>
      <c r="AM76" s="5">
        <f t="shared" si="28"/>
        <v>0.95669481104763954</v>
      </c>
      <c r="AO76">
        <f t="shared" si="23"/>
        <v>13.760667000000002</v>
      </c>
      <c r="AP76">
        <f t="shared" si="24"/>
        <v>1.3510499999999999</v>
      </c>
      <c r="AQ76">
        <f t="shared" si="25"/>
        <v>3.4571184147109114E-2</v>
      </c>
      <c r="AR76">
        <f>IF(BinaryData!BO63=0," ",NormalizeData!BO63)</f>
        <v>1.3335980000000001</v>
      </c>
      <c r="AS76">
        <f>IF(BinaryData!BP63=0," ",NormalizeData!BP63)</f>
        <v>1.347208</v>
      </c>
      <c r="AT76">
        <f>IF(BinaryData!BQ63=0," ",NormalizeData!BQ63)</f>
        <v>1.3691850000000001</v>
      </c>
      <c r="AU76">
        <f>IF(BinaryData!BR63=0," ",NormalizeData!BR63)</f>
        <v>1.3280069999999999</v>
      </c>
      <c r="AV76">
        <f>IF(BinaryData!BS63=0," ",NormalizeData!BS63)</f>
        <v>1.3422620000000001</v>
      </c>
      <c r="AW76">
        <f>IF(BinaryData!BT63=0," ",NormalizeData!BT63)</f>
        <v>1.3738889999999999</v>
      </c>
      <c r="AX76">
        <f>IF(BinaryData!BU63=0," ",NormalizeData!BU63)</f>
        <v>1.3643110000000001</v>
      </c>
      <c r="AY76">
        <f>IF(BinaryData!BV63=0," ",NormalizeData!BV63)</f>
        <v>1.365596</v>
      </c>
      <c r="AZ76">
        <f>IF(BinaryData!BW63=0," ",NormalizeData!BW63)</f>
        <v>1.248035</v>
      </c>
      <c r="BA76">
        <f>IF(BinaryData!BX63=0," ",NormalizeData!BX63)</f>
        <v>1.3102750000000001</v>
      </c>
      <c r="BB76">
        <f>IF(BinaryData!BY63=0," ",NormalizeData!BY63)</f>
        <v>1.3629629999999999</v>
      </c>
      <c r="BC76">
        <f>IF(BinaryData!BZ63=0," ",NormalizeData!BZ63)</f>
        <v>1.366387</v>
      </c>
      <c r="BD76">
        <f>IF(BinaryData!CA63=0," ",NormalizeData!CA63)</f>
        <v>1.3726050000000001</v>
      </c>
      <c r="BE76">
        <f>IF(BinaryData!CB63=0," ",NormalizeData!CB63)</f>
        <v>1.3107089999999999</v>
      </c>
      <c r="BF76">
        <f>IF(BinaryData!CC63=0," ",NormalizeData!CC63)</f>
        <v>1.394933</v>
      </c>
      <c r="BG76">
        <f>IF(BinaryData!CD63=0," ",NormalizeData!CD63)</f>
        <v>1.375197</v>
      </c>
    </row>
    <row r="77" spans="1:59">
      <c r="A77">
        <f>NormalizeData!A64</f>
        <v>40.320278000000002</v>
      </c>
      <c r="B77" s="6">
        <f t="shared" si="5"/>
        <v>14.754278000000003</v>
      </c>
      <c r="C77">
        <f>IF(BinaryData!C64=0," ",NormalizeData!C64)</f>
        <v>1.335048</v>
      </c>
      <c r="D77">
        <f>IF(BinaryData!D64=0," ",NormalizeData!D64)</f>
        <v>1.315315</v>
      </c>
      <c r="E77">
        <f>IF(BinaryData!E64=0," ",NormalizeData!E64)</f>
        <v>1.37819</v>
      </c>
      <c r="F77">
        <f>IF(BinaryData!F64=0," ",NormalizeData!F64)</f>
        <v>1.4054230000000001</v>
      </c>
      <c r="G77">
        <f>IF(BinaryData!G64=0," ",NormalizeData!G64)</f>
        <v>1.8566119999999999</v>
      </c>
      <c r="H77">
        <f>IF(BinaryData!H64=0," ",NormalizeData!H64)</f>
        <v>1.7989409999999999</v>
      </c>
      <c r="I77">
        <f>IF(BinaryData!I64=0," ",NormalizeData!I64)</f>
        <v>1.8732150000000001</v>
      </c>
      <c r="J77">
        <f>IF(BinaryData!J64=0," ",NormalizeData!J64)</f>
        <v>1.8434280000000001</v>
      </c>
      <c r="K77">
        <f>IF(BinaryData!K64=0," ",NormalizeData!K64)</f>
        <v>1.349394</v>
      </c>
      <c r="L77">
        <f>IF(BinaryData!L64=0," ",NormalizeData!L64)</f>
        <v>1.3257650000000001</v>
      </c>
      <c r="M77">
        <f>IF(BinaryData!M64=0," ",NormalizeData!M64)</f>
        <v>1.3274699999999999</v>
      </c>
      <c r="N77">
        <f>IF(BinaryData!N64=0," ",NormalizeData!N64)</f>
        <v>1.3264659999999999</v>
      </c>
      <c r="O77">
        <f>IF(BinaryData!O64=0," ",NormalizeData!O64)</f>
        <v>1.3335360000000001</v>
      </c>
      <c r="P77">
        <f>IF(BinaryData!P64=0," ",NormalizeData!P64)</f>
        <v>1.339577</v>
      </c>
      <c r="Q77">
        <f>IF(BinaryData!Q64=0," ",NormalizeData!Q64)</f>
        <v>1.4070130000000001</v>
      </c>
      <c r="R77">
        <f>IF(BinaryData!R64=0," ",NormalizeData!R64)</f>
        <v>1.3074190000000001</v>
      </c>
      <c r="T77" s="63">
        <f t="shared" si="6"/>
        <v>14.754278000000003</v>
      </c>
      <c r="U77" s="63">
        <f t="shared" si="7"/>
        <v>40.320278000000002</v>
      </c>
      <c r="V77">
        <f t="shared" si="8"/>
        <v>1.3584940000000001</v>
      </c>
      <c r="W77">
        <f t="shared" si="9"/>
        <v>1.8430489999999999</v>
      </c>
      <c r="X77">
        <f t="shared" si="10"/>
        <v>1.3322737499999999</v>
      </c>
      <c r="Y77">
        <f t="shared" si="11"/>
        <v>1.3365564999999999</v>
      </c>
      <c r="Z77">
        <f t="shared" si="12"/>
        <v>1.3572160000000002</v>
      </c>
      <c r="AA77">
        <f t="shared" si="13"/>
        <v>4.0842806033213115E-2</v>
      </c>
      <c r="AB77">
        <f t="shared" si="14"/>
        <v>3.18308122736446E-2</v>
      </c>
      <c r="AC77">
        <f t="shared" si="15"/>
        <v>1.1434928373919385E-2</v>
      </c>
      <c r="AD77">
        <f t="shared" si="16"/>
        <v>4.2716320651479071E-3</v>
      </c>
      <c r="AE77">
        <f t="shared" si="17"/>
        <v>7.0423592765492996E-2</v>
      </c>
      <c r="AF77" s="4">
        <f t="shared" si="18"/>
        <v>3.0064767332953338E-2</v>
      </c>
      <c r="AG77" s="4">
        <f t="shared" si="19"/>
        <v>1.7270735761037607E-2</v>
      </c>
      <c r="AH77" s="4">
        <f t="shared" si="20"/>
        <v>8.583017096838683E-3</v>
      </c>
      <c r="AI77" s="4">
        <f t="shared" si="21"/>
        <v>3.1959981228985887E-3</v>
      </c>
      <c r="AJ77" s="4">
        <f t="shared" si="22"/>
        <v>5.1888271848764669E-2</v>
      </c>
      <c r="AK77" s="20">
        <f t="shared" si="26"/>
        <v>1.4499403678025677</v>
      </c>
      <c r="AL77" s="20">
        <f t="shared" si="27"/>
        <v>6.9813771120182491</v>
      </c>
      <c r="AM77" s="5">
        <f t="shared" si="28"/>
        <v>0.97115891343769656</v>
      </c>
      <c r="AO77">
        <f t="shared" si="23"/>
        <v>14.754278000000003</v>
      </c>
      <c r="AP77">
        <f t="shared" si="24"/>
        <v>1.3584940000000001</v>
      </c>
      <c r="AQ77">
        <f t="shared" si="25"/>
        <v>4.0842806033213115E-2</v>
      </c>
      <c r="AR77">
        <f>IF(BinaryData!BO64=0," ",NormalizeData!BO64)</f>
        <v>1.3618699999999999</v>
      </c>
      <c r="AS77">
        <f>IF(BinaryData!BP64=0," ",NormalizeData!BP64)</f>
        <v>1.3772869999999999</v>
      </c>
      <c r="AT77">
        <f>IF(BinaryData!BQ64=0," ",NormalizeData!BQ64)</f>
        <v>1.3900699999999999</v>
      </c>
      <c r="AU77">
        <f>IF(BinaryData!BR64=0," ",NormalizeData!BR64)</f>
        <v>1.3501719999999999</v>
      </c>
      <c r="AV77">
        <f>IF(BinaryData!BS64=0," ",NormalizeData!BS64)</f>
        <v>1.3648389999999999</v>
      </c>
      <c r="AW77">
        <f>IF(BinaryData!BT64=0," ",NormalizeData!BT64)</f>
        <v>1.390361</v>
      </c>
      <c r="AX77">
        <f>IF(BinaryData!BU64=0," ",NormalizeData!BU64)</f>
        <v>1.38154</v>
      </c>
      <c r="AY77">
        <f>IF(BinaryData!BV64=0," ",NormalizeData!BV64)</f>
        <v>1.3755120000000001</v>
      </c>
      <c r="AZ77">
        <f>IF(BinaryData!BW64=0," ",NormalizeData!BW64)</f>
        <v>1.2685</v>
      </c>
      <c r="BA77">
        <f>IF(BinaryData!BX64=0," ",NormalizeData!BX64)</f>
        <v>1.319747</v>
      </c>
      <c r="BB77">
        <f>IF(BinaryData!BY64=0," ",NormalizeData!BY64)</f>
        <v>1.3702350000000001</v>
      </c>
      <c r="BC77">
        <f>IF(BinaryData!BZ64=0," ",NormalizeData!BZ64)</f>
        <v>1.381113</v>
      </c>
      <c r="BD77">
        <f>IF(BinaryData!CA64=0," ",NormalizeData!CA64)</f>
        <v>1.381715</v>
      </c>
      <c r="BE77">
        <f>IF(BinaryData!CB64=0," ",NormalizeData!CB64)</f>
        <v>1.3261620000000001</v>
      </c>
      <c r="BF77">
        <f>IF(BinaryData!CC64=0," ",NormalizeData!CC64)</f>
        <v>1.4010180000000001</v>
      </c>
      <c r="BG77">
        <f>IF(BinaryData!CD64=0," ",NormalizeData!CD64)</f>
        <v>1.394733</v>
      </c>
    </row>
    <row r="78" spans="1:59">
      <c r="A78">
        <f>NormalizeData!A65</f>
        <v>41.312778000000002</v>
      </c>
      <c r="B78" s="6">
        <f t="shared" si="5"/>
        <v>15.746778000000003</v>
      </c>
      <c r="C78">
        <f>IF(BinaryData!C65=0," ",NormalizeData!C65)</f>
        <v>1.3417760000000001</v>
      </c>
      <c r="D78">
        <f>IF(BinaryData!D65=0," ",NormalizeData!D65)</f>
        <v>1.324279</v>
      </c>
      <c r="E78">
        <f>IF(BinaryData!E65=0," ",NormalizeData!E65)</f>
        <v>1.382147</v>
      </c>
      <c r="F78">
        <f>IF(BinaryData!F65=0," ",NormalizeData!F65)</f>
        <v>1.4220999999999999</v>
      </c>
      <c r="G78">
        <f>IF(BinaryData!G65=0," ",NormalizeData!G65)</f>
        <v>1.8729389999999999</v>
      </c>
      <c r="H78">
        <f>IF(BinaryData!H65=0," ",NormalizeData!H65)</f>
        <v>1.8236429999999999</v>
      </c>
      <c r="I78">
        <f>IF(BinaryData!I65=0," ",NormalizeData!I65)</f>
        <v>1.9090480000000001</v>
      </c>
      <c r="J78">
        <f>IF(BinaryData!J65=0," ",NormalizeData!J65)</f>
        <v>1.858582</v>
      </c>
      <c r="K78">
        <f>IF(BinaryData!K65=0," ",NormalizeData!K65)</f>
        <v>1.3680669999999999</v>
      </c>
      <c r="L78">
        <f>IF(BinaryData!L65=0," ",NormalizeData!L65)</f>
        <v>1.34642</v>
      </c>
      <c r="M78">
        <f>IF(BinaryData!M65=0," ",NormalizeData!M65)</f>
        <v>1.3692949999999999</v>
      </c>
      <c r="N78">
        <f>IF(BinaryData!N65=0," ",NormalizeData!N65)</f>
        <v>1.349613</v>
      </c>
      <c r="O78">
        <f>IF(BinaryData!O65=0," ",NormalizeData!O65)</f>
        <v>1.34199</v>
      </c>
      <c r="P78">
        <f>IF(BinaryData!P65=0," ",NormalizeData!P65)</f>
        <v>1.3483799999999999</v>
      </c>
      <c r="Q78">
        <f>IF(BinaryData!Q65=0," ",NormalizeData!Q65)</f>
        <v>1.4141520000000001</v>
      </c>
      <c r="R78">
        <f>IF(BinaryData!R65=0," ",NormalizeData!R65)</f>
        <v>1.3072140000000001</v>
      </c>
      <c r="T78" s="63">
        <f t="shared" si="6"/>
        <v>15.746778000000003</v>
      </c>
      <c r="U78" s="63">
        <f t="shared" si="7"/>
        <v>41.312778000000002</v>
      </c>
      <c r="V78">
        <f t="shared" si="8"/>
        <v>1.3675755000000001</v>
      </c>
      <c r="W78">
        <f t="shared" si="9"/>
        <v>1.866053</v>
      </c>
      <c r="X78">
        <f t="shared" si="10"/>
        <v>1.35834875</v>
      </c>
      <c r="Y78">
        <f t="shared" si="11"/>
        <v>1.3451849999999999</v>
      </c>
      <c r="Z78">
        <f t="shared" si="12"/>
        <v>1.3606830000000001</v>
      </c>
      <c r="AA78">
        <f t="shared" si="13"/>
        <v>4.3686194711067813E-2</v>
      </c>
      <c r="AB78">
        <f t="shared" si="14"/>
        <v>3.5357276299700147E-2</v>
      </c>
      <c r="AC78">
        <f t="shared" si="15"/>
        <v>1.2012121332914778E-2</v>
      </c>
      <c r="AD78">
        <f t="shared" si="16"/>
        <v>4.518412331781965E-3</v>
      </c>
      <c r="AE78">
        <f t="shared" si="17"/>
        <v>7.5616584966526998E-2</v>
      </c>
      <c r="AF78" s="4">
        <f t="shared" si="18"/>
        <v>3.1944265388688095E-2</v>
      </c>
      <c r="AG78" s="4">
        <f t="shared" si="19"/>
        <v>1.8947627050089226E-2</v>
      </c>
      <c r="AH78" s="4">
        <f t="shared" si="20"/>
        <v>8.84317914152369E-3</v>
      </c>
      <c r="AI78" s="4">
        <f t="shared" si="21"/>
        <v>3.3589523610373039E-3</v>
      </c>
      <c r="AJ78" s="4">
        <f t="shared" si="22"/>
        <v>5.5572521275364647E-2</v>
      </c>
      <c r="AK78" s="20">
        <f t="shared" si="26"/>
        <v>1.4757093610690633</v>
      </c>
      <c r="AL78" s="20">
        <f t="shared" si="27"/>
        <v>19.1098380396073</v>
      </c>
      <c r="AM78" s="5">
        <f t="shared" si="28"/>
        <v>0.98069903142744819</v>
      </c>
      <c r="AO78">
        <f t="shared" si="23"/>
        <v>15.746778000000003</v>
      </c>
      <c r="AP78">
        <f t="shared" si="24"/>
        <v>1.3675755000000001</v>
      </c>
      <c r="AQ78">
        <f t="shared" si="25"/>
        <v>4.3686194711067813E-2</v>
      </c>
      <c r="AR78">
        <f>IF(BinaryData!BO65=0," ",NormalizeData!BO65)</f>
        <v>1.3937280000000001</v>
      </c>
      <c r="AS78">
        <f>IF(BinaryData!BP65=0," ",NormalizeData!BP65)</f>
        <v>1.4024289999999999</v>
      </c>
      <c r="AT78">
        <f>IF(BinaryData!BQ65=0," ",NormalizeData!BQ65)</f>
        <v>1.420356</v>
      </c>
      <c r="AU78">
        <f>IF(BinaryData!BR65=0," ",NormalizeData!BR65)</f>
        <v>1.373516</v>
      </c>
      <c r="AV78">
        <f>IF(BinaryData!BS65=0," ",NormalizeData!BS65)</f>
        <v>1.3828039999999999</v>
      </c>
      <c r="AW78">
        <f>IF(BinaryData!BT65=0," ",NormalizeData!BT65)</f>
        <v>1.4113899999999999</v>
      </c>
      <c r="AX78">
        <f>IF(BinaryData!BU65=0," ",NormalizeData!BU65)</f>
        <v>1.4003639999999999</v>
      </c>
      <c r="AY78">
        <f>IF(BinaryData!BV65=0," ",NormalizeData!BV65)</f>
        <v>1.395923</v>
      </c>
      <c r="AZ78">
        <f>IF(BinaryData!BW65=0," ",NormalizeData!BW65)</f>
        <v>1.2743329999999999</v>
      </c>
      <c r="BA78">
        <f>IF(BinaryData!BX65=0," ",NormalizeData!BX65)</f>
        <v>1.329137</v>
      </c>
      <c r="BB78">
        <f>IF(BinaryData!BY65=0," ",NormalizeData!BY65)</f>
        <v>1.3772629999999999</v>
      </c>
      <c r="BC78">
        <f>IF(BinaryData!BZ65=0," ",NormalizeData!BZ65)</f>
        <v>1.406083</v>
      </c>
      <c r="BD78">
        <f>IF(BinaryData!CA65=0," ",NormalizeData!CA65)</f>
        <v>1.393343</v>
      </c>
      <c r="BE78">
        <f>IF(BinaryData!CB65=0," ",NormalizeData!CB65)</f>
        <v>1.3361620000000001</v>
      </c>
      <c r="BF78">
        <f>IF(BinaryData!CC65=0," ",NormalizeData!CC65)</f>
        <v>1.417</v>
      </c>
      <c r="BG78">
        <f>IF(BinaryData!CD65=0," ",NormalizeData!CD65)</f>
        <v>1.40831</v>
      </c>
    </row>
    <row r="79" spans="1:59">
      <c r="A79">
        <f>NormalizeData!A66</f>
        <v>42.307222000000003</v>
      </c>
      <c r="B79" s="6">
        <f t="shared" si="5"/>
        <v>16.741222000000004</v>
      </c>
      <c r="C79">
        <f>IF(BinaryData!C66=0," ",NormalizeData!C66)</f>
        <v>1.3628990000000001</v>
      </c>
      <c r="D79">
        <f>IF(BinaryData!D66=0," ",NormalizeData!D66)</f>
        <v>1.3520799999999999</v>
      </c>
      <c r="E79">
        <f>IF(BinaryData!E66=0," ",NormalizeData!E66)</f>
        <v>1.392779</v>
      </c>
      <c r="F79">
        <f>IF(BinaryData!F66=0," ",NormalizeData!F66)</f>
        <v>1.4264920000000001</v>
      </c>
      <c r="G79">
        <f>IF(BinaryData!G66=0," ",NormalizeData!G66)</f>
        <v>1.892077</v>
      </c>
      <c r="H79">
        <f>IF(BinaryData!H66=0," ",NormalizeData!H66)</f>
        <v>1.8509549999999999</v>
      </c>
      <c r="I79">
        <f>IF(BinaryData!I66=0," ",NormalizeData!I66)</f>
        <v>1.9265239999999999</v>
      </c>
      <c r="J79">
        <f>IF(BinaryData!J66=0," ",NormalizeData!J66)</f>
        <v>1.8840349999999999</v>
      </c>
      <c r="K79">
        <f>IF(BinaryData!K66=0," ",NormalizeData!K66)</f>
        <v>1.393257</v>
      </c>
      <c r="L79">
        <f>IF(BinaryData!L66=0," ",NormalizeData!L66)</f>
        <v>1.366636</v>
      </c>
      <c r="M79">
        <f>IF(BinaryData!M66=0," ",NormalizeData!M66)</f>
        <v>1.3858459999999999</v>
      </c>
      <c r="N79">
        <f>IF(BinaryData!N66=0," ",NormalizeData!N66)</f>
        <v>1.3644689999999999</v>
      </c>
      <c r="O79">
        <f>IF(BinaryData!O66=0," ",NormalizeData!O66)</f>
        <v>1.3524579999999999</v>
      </c>
      <c r="P79">
        <f>IF(BinaryData!P66=0," ",NormalizeData!P66)</f>
        <v>1.353799</v>
      </c>
      <c r="Q79">
        <f>IF(BinaryData!Q66=0," ",NormalizeData!Q66)</f>
        <v>1.4312609999999999</v>
      </c>
      <c r="R79">
        <f>IF(BinaryData!R66=0," ",NormalizeData!R66)</f>
        <v>1.316565</v>
      </c>
      <c r="T79" s="63">
        <f t="shared" si="6"/>
        <v>16.741222000000004</v>
      </c>
      <c r="U79" s="63">
        <f t="shared" si="7"/>
        <v>42.307222000000003</v>
      </c>
      <c r="V79">
        <f t="shared" si="8"/>
        <v>1.3835625</v>
      </c>
      <c r="W79">
        <f t="shared" si="9"/>
        <v>1.88839775</v>
      </c>
      <c r="X79">
        <f t="shared" si="10"/>
        <v>1.3775519999999999</v>
      </c>
      <c r="Y79">
        <f t="shared" si="11"/>
        <v>1.3531285</v>
      </c>
      <c r="Z79">
        <f t="shared" si="12"/>
        <v>1.3739129999999999</v>
      </c>
      <c r="AA79">
        <f t="shared" si="13"/>
        <v>3.3396675887479223E-2</v>
      </c>
      <c r="AB79">
        <f t="shared" si="14"/>
        <v>3.1027627123527621E-2</v>
      </c>
      <c r="AC79">
        <f t="shared" si="15"/>
        <v>1.4209872225557368E-2</v>
      </c>
      <c r="AD79">
        <f t="shared" si="16"/>
        <v>9.4823019357118609E-4</v>
      </c>
      <c r="AE79">
        <f t="shared" si="17"/>
        <v>8.1102319374972184E-2</v>
      </c>
      <c r="AF79" s="4">
        <f t="shared" si="18"/>
        <v>2.41381765460391E-2</v>
      </c>
      <c r="AG79" s="4">
        <f t="shared" si="19"/>
        <v>1.6430663044121729E-2</v>
      </c>
      <c r="AH79" s="4">
        <f t="shared" si="20"/>
        <v>1.0315307317297183E-2</v>
      </c>
      <c r="AI79" s="4">
        <f t="shared" si="21"/>
        <v>7.0076876924193539E-4</v>
      </c>
      <c r="AJ79" s="4">
        <f t="shared" si="22"/>
        <v>5.9030171033371243E-2</v>
      </c>
      <c r="AK79" s="20">
        <f t="shared" si="26"/>
        <v>1.3828435297119617</v>
      </c>
      <c r="AL79" s="20">
        <f t="shared" si="27"/>
        <v>24.761691097097817</v>
      </c>
      <c r="AM79" s="5">
        <f t="shared" si="28"/>
        <v>0.99325320613011858</v>
      </c>
      <c r="AO79">
        <f t="shared" si="23"/>
        <v>16.741222000000004</v>
      </c>
      <c r="AP79">
        <f t="shared" si="24"/>
        <v>1.3835625</v>
      </c>
      <c r="AQ79">
        <f t="shared" si="25"/>
        <v>3.3396675887479223E-2</v>
      </c>
      <c r="AR79">
        <f>IF(BinaryData!BO66=0," ",NormalizeData!BO66)</f>
        <v>1.4147590000000001</v>
      </c>
      <c r="AS79">
        <f>IF(BinaryData!BP66=0," ",NormalizeData!BP66)</f>
        <v>1.4349209999999999</v>
      </c>
      <c r="AT79">
        <f>IF(BinaryData!BQ66=0," ",NormalizeData!BQ66)</f>
        <v>1.4404999999999999</v>
      </c>
      <c r="AU79">
        <f>IF(BinaryData!BR66=0," ",NormalizeData!BR66)</f>
        <v>1.4018269999999999</v>
      </c>
      <c r="AV79">
        <f>IF(BinaryData!BS66=0," ",NormalizeData!BS66)</f>
        <v>1.3939220000000001</v>
      </c>
      <c r="AW79">
        <f>IF(BinaryData!BT66=0," ",NormalizeData!BT66)</f>
        <v>1.4287749999999999</v>
      </c>
      <c r="AX79">
        <f>IF(BinaryData!BU66=0," ",NormalizeData!BU66)</f>
        <v>1.4203939999999999</v>
      </c>
      <c r="AY79">
        <f>IF(BinaryData!BV66=0," ",NormalizeData!BV66)</f>
        <v>1.4094660000000001</v>
      </c>
      <c r="AZ79">
        <f>IF(BinaryData!BW66=0," ",NormalizeData!BW66)</f>
        <v>1.2754939999999999</v>
      </c>
      <c r="BA79">
        <f>IF(BinaryData!BX66=0," ",NormalizeData!BX66)</f>
        <v>1.3424069999999999</v>
      </c>
      <c r="BB79">
        <f>IF(BinaryData!BY66=0," ",NormalizeData!BY66)</f>
        <v>1.387078</v>
      </c>
      <c r="BC79">
        <f>IF(BinaryData!BZ66=0," ",NormalizeData!BZ66)</f>
        <v>1.408768</v>
      </c>
      <c r="BD79">
        <f>IF(BinaryData!CA66=0," ",NormalizeData!CA66)</f>
        <v>1.4094789999999999</v>
      </c>
      <c r="BE79">
        <f>IF(BinaryData!CB66=0," ",NormalizeData!CB66)</f>
        <v>1.350981</v>
      </c>
      <c r="BF79">
        <f>IF(BinaryData!CC66=0," ",NormalizeData!CC66)</f>
        <v>1.4240740000000001</v>
      </c>
      <c r="BG79">
        <f>IF(BinaryData!CD66=0," ",NormalizeData!CD66)</f>
        <v>1.4195260000000001</v>
      </c>
    </row>
    <row r="80" spans="1:59">
      <c r="A80">
        <f>NormalizeData!A67</f>
        <v>43.300277999999999</v>
      </c>
      <c r="B80" s="6">
        <f t="shared" si="5"/>
        <v>17.734278</v>
      </c>
      <c r="C80">
        <f>IF(BinaryData!C67=0," ",NormalizeData!C67)</f>
        <v>1.3673299999999999</v>
      </c>
      <c r="D80">
        <f>IF(BinaryData!D67=0," ",NormalizeData!D67)</f>
        <v>1.36354</v>
      </c>
      <c r="E80">
        <f>IF(BinaryData!E67=0," ",NormalizeData!E67)</f>
        <v>1.4041129999999999</v>
      </c>
      <c r="F80">
        <f>IF(BinaryData!F67=0," ",NormalizeData!F67)</f>
        <v>1.4447779999999999</v>
      </c>
      <c r="G80">
        <f>IF(BinaryData!G67=0," ",NormalizeData!G67)</f>
        <v>1.8996820000000001</v>
      </c>
      <c r="H80">
        <f>IF(BinaryData!H67=0," ",NormalizeData!H67)</f>
        <v>1.865658</v>
      </c>
      <c r="I80">
        <f>IF(BinaryData!I67=0," ",NormalizeData!I67)</f>
        <v>1.939014</v>
      </c>
      <c r="J80">
        <f>IF(BinaryData!J67=0," ",NormalizeData!J67)</f>
        <v>1.888323</v>
      </c>
      <c r="K80">
        <f>IF(BinaryData!K67=0," ",NormalizeData!K67)</f>
        <v>1.418885</v>
      </c>
      <c r="L80">
        <f>IF(BinaryData!L67=0," ",NormalizeData!L67)</f>
        <v>1.3953249999999999</v>
      </c>
      <c r="M80">
        <f>IF(BinaryData!M67=0," ",NormalizeData!M67)</f>
        <v>1.3962049999999999</v>
      </c>
      <c r="N80">
        <f>IF(BinaryData!N67=0," ",NormalizeData!N67)</f>
        <v>1.3828480000000001</v>
      </c>
      <c r="O80">
        <f>IF(BinaryData!O67=0," ",NormalizeData!O67)</f>
        <v>1.363443</v>
      </c>
      <c r="P80">
        <f>IF(BinaryData!P67=0," ",NormalizeData!P67)</f>
        <v>1.3559600000000001</v>
      </c>
      <c r="Q80">
        <f>IF(BinaryData!Q67=0," ",NormalizeData!Q67)</f>
        <v>1.44269</v>
      </c>
      <c r="R80">
        <f>IF(BinaryData!R67=0," ",NormalizeData!R67)</f>
        <v>1.318249</v>
      </c>
      <c r="T80" s="63">
        <f t="shared" si="6"/>
        <v>17.734278</v>
      </c>
      <c r="U80" s="63">
        <f t="shared" si="7"/>
        <v>43.300277999999999</v>
      </c>
      <c r="V80">
        <f t="shared" si="8"/>
        <v>1.3949402499999999</v>
      </c>
      <c r="W80">
        <f t="shared" si="9"/>
        <v>1.89816925</v>
      </c>
      <c r="X80">
        <f t="shared" si="10"/>
        <v>1.3983157500000001</v>
      </c>
      <c r="Y80">
        <f t="shared" si="11"/>
        <v>1.3597014999999999</v>
      </c>
      <c r="Z80">
        <f t="shared" si="12"/>
        <v>1.3804695</v>
      </c>
      <c r="AA80">
        <f t="shared" si="13"/>
        <v>3.7930824196819111E-2</v>
      </c>
      <c r="AB80">
        <f t="shared" si="14"/>
        <v>3.0683937332910846E-2</v>
      </c>
      <c r="AC80">
        <f t="shared" si="15"/>
        <v>1.5008277568839542E-2</v>
      </c>
      <c r="AD80">
        <f t="shared" si="16"/>
        <v>5.2912800436188687E-3</v>
      </c>
      <c r="AE80">
        <f t="shared" si="17"/>
        <v>8.7993074957635184E-2</v>
      </c>
      <c r="AF80" s="4">
        <f t="shared" si="18"/>
        <v>2.7191719643059345E-2</v>
      </c>
      <c r="AG80" s="4">
        <f t="shared" si="19"/>
        <v>1.6165016545764212E-2</v>
      </c>
      <c r="AH80" s="4">
        <f t="shared" si="20"/>
        <v>1.07331105788085E-2</v>
      </c>
      <c r="AI80" s="4">
        <f t="shared" si="21"/>
        <v>3.89150121818566E-3</v>
      </c>
      <c r="AJ80" s="4">
        <f t="shared" si="22"/>
        <v>6.3741411858527247E-2</v>
      </c>
      <c r="AK80" s="20">
        <f t="shared" si="26"/>
        <v>1.4090469440139377</v>
      </c>
      <c r="AL80" s="20">
        <f t="shared" si="27"/>
        <v>-46.050008975549297</v>
      </c>
      <c r="AM80" s="5">
        <f t="shared" si="28"/>
        <v>0.99565577991597765</v>
      </c>
      <c r="AO80">
        <f t="shared" si="23"/>
        <v>17.734278</v>
      </c>
      <c r="AP80">
        <f t="shared" si="24"/>
        <v>1.3949402499999999</v>
      </c>
      <c r="AQ80">
        <f t="shared" si="25"/>
        <v>3.7930824196819111E-2</v>
      </c>
      <c r="AR80">
        <f>IF(BinaryData!BO67=0," ",NormalizeData!BO67)</f>
        <v>1.4487730000000001</v>
      </c>
      <c r="AS80">
        <f>IF(BinaryData!BP67=0," ",NormalizeData!BP67)</f>
        <v>1.4594050000000001</v>
      </c>
      <c r="AT80">
        <f>IF(BinaryData!BQ67=0," ",NormalizeData!BQ67)</f>
        <v>1.4622550000000001</v>
      </c>
      <c r="AU80">
        <f>IF(BinaryData!BR67=0," ",NormalizeData!BR67)</f>
        <v>1.4199679999999999</v>
      </c>
      <c r="AV80">
        <f>IF(BinaryData!BS67=0," ",NormalizeData!BS67)</f>
        <v>1.409996</v>
      </c>
      <c r="AW80">
        <f>IF(BinaryData!BT67=0," ",NormalizeData!BT67)</f>
        <v>1.4444330000000001</v>
      </c>
      <c r="AX80">
        <f>IF(BinaryData!BU67=0," ",NormalizeData!BU67)</f>
        <v>1.4227749999999999</v>
      </c>
      <c r="AY80">
        <f>IF(BinaryData!BV67=0," ",NormalizeData!BV67)</f>
        <v>1.426099</v>
      </c>
      <c r="AZ80">
        <f>IF(BinaryData!BW67=0," ",NormalizeData!BW67)</f>
        <v>1.288656</v>
      </c>
      <c r="BA80">
        <f>IF(BinaryData!BX67=0," ",NormalizeData!BX67)</f>
        <v>1.3505370000000001</v>
      </c>
      <c r="BB80">
        <f>IF(BinaryData!BY67=0," ",NormalizeData!BY67)</f>
        <v>1.3970480000000001</v>
      </c>
      <c r="BC80">
        <f>IF(BinaryData!BZ67=0," ",NormalizeData!BZ67)</f>
        <v>1.419095</v>
      </c>
      <c r="BD80">
        <f>IF(BinaryData!CA67=0," ",NormalizeData!CA67)</f>
        <v>1.420593</v>
      </c>
      <c r="BE80">
        <f>IF(BinaryData!CB67=0," ",NormalizeData!CB67)</f>
        <v>1.356581</v>
      </c>
      <c r="BF80">
        <f>IF(BinaryData!CC67=0," ",NormalizeData!CC67)</f>
        <v>1.4367589999999999</v>
      </c>
      <c r="BG80">
        <f>IF(BinaryData!CD67=0," ",NormalizeData!CD67)</f>
        <v>1.4225110000000001</v>
      </c>
    </row>
    <row r="81" spans="1:59">
      <c r="A81">
        <f>NormalizeData!A68</f>
        <v>44.293610999999999</v>
      </c>
      <c r="B81" s="6">
        <f t="shared" si="5"/>
        <v>18.727611</v>
      </c>
      <c r="C81">
        <f>IF(BinaryData!C68=0," ",NormalizeData!C68)</f>
        <v>1.370743</v>
      </c>
      <c r="D81">
        <f>IF(BinaryData!D68=0," ",NormalizeData!D68)</f>
        <v>1.3745400000000001</v>
      </c>
      <c r="E81">
        <f>IF(BinaryData!E68=0," ",NormalizeData!E68)</f>
        <v>1.4169</v>
      </c>
      <c r="F81">
        <f>IF(BinaryData!F68=0," ",NormalizeData!F68)</f>
        <v>1.449011</v>
      </c>
      <c r="G81">
        <f>IF(BinaryData!G68=0," ",NormalizeData!G68)</f>
        <v>1.9081030000000001</v>
      </c>
      <c r="H81">
        <f>IF(BinaryData!H68=0," ",NormalizeData!H68)</f>
        <v>1.8626769999999999</v>
      </c>
      <c r="I81">
        <f>IF(BinaryData!I68=0," ",NormalizeData!I68)</f>
        <v>1.9348110000000001</v>
      </c>
      <c r="J81">
        <f>IF(BinaryData!J68=0," ",NormalizeData!J68)</f>
        <v>1.889419</v>
      </c>
      <c r="K81">
        <f>IF(BinaryData!K68=0," ",NormalizeData!K68)</f>
        <v>1.4340660000000001</v>
      </c>
      <c r="L81">
        <f>IF(BinaryData!L68=0," ",NormalizeData!L68)</f>
        <v>1.419869</v>
      </c>
      <c r="M81">
        <f>IF(BinaryData!M68=0," ",NormalizeData!M68)</f>
        <v>1.4147479999999999</v>
      </c>
      <c r="N81">
        <f>IF(BinaryData!N68=0," ",NormalizeData!N68)</f>
        <v>1.3990149999999999</v>
      </c>
      <c r="O81">
        <f>IF(BinaryData!O68=0," ",NormalizeData!O68)</f>
        <v>1.37361</v>
      </c>
      <c r="P81">
        <f>IF(BinaryData!P68=0," ",NormalizeData!P68)</f>
        <v>1.361713</v>
      </c>
      <c r="Q81">
        <f>IF(BinaryData!Q68=0," ",NormalizeData!Q68)</f>
        <v>1.4408510000000001</v>
      </c>
      <c r="R81">
        <f>IF(BinaryData!R68=0," ",NormalizeData!R68)</f>
        <v>1.3292740000000001</v>
      </c>
      <c r="T81" s="63">
        <f t="shared" si="6"/>
        <v>18.727611</v>
      </c>
      <c r="U81" s="63">
        <f t="shared" si="7"/>
        <v>44.293610999999999</v>
      </c>
      <c r="V81">
        <f t="shared" si="8"/>
        <v>1.4027985000000003</v>
      </c>
      <c r="W81">
        <f t="shared" si="9"/>
        <v>1.8987525000000001</v>
      </c>
      <c r="X81">
        <f t="shared" si="10"/>
        <v>1.4169244999999999</v>
      </c>
      <c r="Y81">
        <f t="shared" si="11"/>
        <v>1.3676615000000001</v>
      </c>
      <c r="Z81">
        <f t="shared" si="12"/>
        <v>1.3850625000000001</v>
      </c>
      <c r="AA81">
        <f t="shared" si="13"/>
        <v>3.724041425208191E-2</v>
      </c>
      <c r="AB81">
        <f t="shared" si="14"/>
        <v>3.0420405404925233E-2</v>
      </c>
      <c r="AC81">
        <f t="shared" si="15"/>
        <v>1.4468223168954398E-2</v>
      </c>
      <c r="AD81">
        <f t="shared" si="16"/>
        <v>8.4124493757763898E-3</v>
      </c>
      <c r="AE81">
        <f t="shared" si="17"/>
        <v>7.8896853324451441E-2</v>
      </c>
      <c r="AF81" s="4">
        <f t="shared" si="18"/>
        <v>2.6547229878048702E-2</v>
      </c>
      <c r="AG81" s="4">
        <f t="shared" si="19"/>
        <v>1.6021258908112158E-2</v>
      </c>
      <c r="AH81" s="4">
        <f t="shared" si="20"/>
        <v>1.0211005010467671E-2</v>
      </c>
      <c r="AI81" s="4">
        <f t="shared" si="21"/>
        <v>6.1509733042689214E-3</v>
      </c>
      <c r="AJ81" s="4">
        <f t="shared" si="22"/>
        <v>5.6962666539922518E-2</v>
      </c>
      <c r="AK81" s="20">
        <f t="shared" si="26"/>
        <v>1.4092767856918615</v>
      </c>
      <c r="AL81" s="20">
        <f t="shared" si="27"/>
        <v>-9.9815880123964931</v>
      </c>
      <c r="AM81" s="5">
        <f t="shared" si="28"/>
        <v>1.0024198169061365</v>
      </c>
      <c r="AO81">
        <f t="shared" si="23"/>
        <v>18.727611</v>
      </c>
      <c r="AP81">
        <f t="shared" si="24"/>
        <v>1.4027985000000003</v>
      </c>
      <c r="AQ81">
        <f t="shared" si="25"/>
        <v>3.724041425208191E-2</v>
      </c>
      <c r="AR81">
        <f>IF(BinaryData!BO68=0," ",NormalizeData!BO68)</f>
        <v>1.4717370000000001</v>
      </c>
      <c r="AS81">
        <f>IF(BinaryData!BP68=0," ",NormalizeData!BP68)</f>
        <v>1.480397</v>
      </c>
      <c r="AT81">
        <f>IF(BinaryData!BQ68=0," ",NormalizeData!BQ68)</f>
        <v>1.487479</v>
      </c>
      <c r="AU81">
        <f>IF(BinaryData!BR68=0," ",NormalizeData!BR68)</f>
        <v>1.4290909999999999</v>
      </c>
      <c r="AV81">
        <f>IF(BinaryData!BS68=0," ",NormalizeData!BS68)</f>
        <v>1.428048</v>
      </c>
      <c r="AW81">
        <f>IF(BinaryData!BT68=0," ",NormalizeData!BT68)</f>
        <v>1.4649000000000001</v>
      </c>
      <c r="AX81">
        <f>IF(BinaryData!BU68=0," ",NormalizeData!BU68)</f>
        <v>1.437009</v>
      </c>
      <c r="AY81">
        <f>IF(BinaryData!BV68=0," ",NormalizeData!BV68)</f>
        <v>1.4400550000000001</v>
      </c>
      <c r="AZ81">
        <f>IF(BinaryData!BW68=0," ",NormalizeData!BW68)</f>
        <v>1.2886850000000001</v>
      </c>
      <c r="BA81">
        <f>IF(BinaryData!BX68=0," ",NormalizeData!BX68)</f>
        <v>1.3555919999999999</v>
      </c>
      <c r="BB81">
        <f>IF(BinaryData!BY68=0," ",NormalizeData!BY68)</f>
        <v>1.400353</v>
      </c>
      <c r="BC81">
        <f>IF(BinaryData!BZ68=0," ",NormalizeData!BZ68)</f>
        <v>1.420383</v>
      </c>
      <c r="BD81">
        <f>IF(BinaryData!CA68=0," ",NormalizeData!CA68)</f>
        <v>1.431208</v>
      </c>
      <c r="BE81">
        <f>IF(BinaryData!CB68=0," ",NormalizeData!CB68)</f>
        <v>1.3817950000000001</v>
      </c>
      <c r="BF81">
        <f>IF(BinaryData!CC68=0," ",NormalizeData!CC68)</f>
        <v>1.450359</v>
      </c>
      <c r="BG81">
        <f>IF(BinaryData!CD68=0," ",NormalizeData!CD68)</f>
        <v>1.43414</v>
      </c>
    </row>
    <row r="82" spans="1:59">
      <c r="A82">
        <f>NormalizeData!A69</f>
        <v>45.287778000000003</v>
      </c>
      <c r="B82" s="6">
        <f t="shared" si="5"/>
        <v>19.721778000000004</v>
      </c>
      <c r="C82">
        <f>IF(BinaryData!C69=0," ",NormalizeData!C69)</f>
        <v>1.403899</v>
      </c>
      <c r="D82">
        <f>IF(BinaryData!D69=0," ",NormalizeData!D69)</f>
        <v>1.389208</v>
      </c>
      <c r="E82">
        <f>IF(BinaryData!E69=0," ",NormalizeData!E69)</f>
        <v>1.436402</v>
      </c>
      <c r="F82">
        <f>IF(BinaryData!F69=0," ",NormalizeData!F69)</f>
        <v>1.453611</v>
      </c>
      <c r="G82">
        <f>IF(BinaryData!G69=0," ",NormalizeData!G69)</f>
        <v>1.9076610000000001</v>
      </c>
      <c r="H82">
        <f>IF(BinaryData!H69=0," ",NormalizeData!H69)</f>
        <v>1.863675</v>
      </c>
      <c r="I82">
        <f>IF(BinaryData!I69=0," ",NormalizeData!I69)</f>
        <v>1.9397139999999999</v>
      </c>
      <c r="J82">
        <f>IF(BinaryData!J69=0," ",NormalizeData!J69)</f>
        <v>1.8791279999999999</v>
      </c>
      <c r="K82">
        <f>IF(BinaryData!K69=0," ",NormalizeData!K69)</f>
        <v>1.4604600000000001</v>
      </c>
      <c r="L82">
        <f>IF(BinaryData!L69=0," ",NormalizeData!L69)</f>
        <v>1.4503250000000001</v>
      </c>
      <c r="M82">
        <f>IF(BinaryData!M69=0," ",NormalizeData!M69)</f>
        <v>1.4598880000000001</v>
      </c>
      <c r="N82">
        <f>IF(BinaryData!N69=0," ",NormalizeData!N69)</f>
        <v>1.4286859999999999</v>
      </c>
      <c r="O82">
        <f>IF(BinaryData!O69=0," ",NormalizeData!O69)</f>
        <v>1.3781810000000001</v>
      </c>
      <c r="P82">
        <f>IF(BinaryData!P69=0," ",NormalizeData!P69)</f>
        <v>1.369273</v>
      </c>
      <c r="Q82">
        <f>IF(BinaryData!Q69=0," ",NormalizeData!Q69)</f>
        <v>1.4536199999999999</v>
      </c>
      <c r="R82">
        <f>IF(BinaryData!R69=0," ",NormalizeData!R69)</f>
        <v>1.3463430000000001</v>
      </c>
      <c r="T82" s="63">
        <f t="shared" si="6"/>
        <v>19.721778000000004</v>
      </c>
      <c r="U82" s="63">
        <f t="shared" si="7"/>
        <v>45.287778000000003</v>
      </c>
      <c r="V82">
        <f t="shared" si="8"/>
        <v>1.4207800000000002</v>
      </c>
      <c r="W82">
        <f t="shared" si="9"/>
        <v>1.8975445</v>
      </c>
      <c r="X82">
        <f t="shared" si="10"/>
        <v>1.44983975</v>
      </c>
      <c r="Y82">
        <f t="shared" si="11"/>
        <v>1.3737270000000001</v>
      </c>
      <c r="Z82">
        <f t="shared" si="12"/>
        <v>1.3999815</v>
      </c>
      <c r="AA82">
        <f t="shared" si="13"/>
        <v>2.9460033887737908E-2</v>
      </c>
      <c r="AB82">
        <f t="shared" si="14"/>
        <v>3.3500849765341782E-2</v>
      </c>
      <c r="AC82">
        <f t="shared" si="15"/>
        <v>1.484894659282837E-2</v>
      </c>
      <c r="AD82">
        <f t="shared" si="16"/>
        <v>6.2989072068098629E-3</v>
      </c>
      <c r="AE82">
        <f t="shared" si="17"/>
        <v>7.5856294165349142E-2</v>
      </c>
      <c r="AF82" s="4">
        <f t="shared" si="18"/>
        <v>2.0735113027870539E-2</v>
      </c>
      <c r="AG82" s="4">
        <f t="shared" si="19"/>
        <v>1.7654842753538472E-2</v>
      </c>
      <c r="AH82" s="4">
        <f t="shared" si="20"/>
        <v>1.0241784716433916E-2</v>
      </c>
      <c r="AI82" s="4">
        <f t="shared" si="21"/>
        <v>4.5852685481248181E-3</v>
      </c>
      <c r="AJ82" s="4">
        <f t="shared" si="22"/>
        <v>5.4183783260956762E-2</v>
      </c>
      <c r="AK82" s="20">
        <f t="shared" si="26"/>
        <v>1.3961759966592293</v>
      </c>
      <c r="AL82" s="20">
        <f t="shared" si="27"/>
        <v>-3.5742630766506807</v>
      </c>
      <c r="AM82" s="5">
        <f t="shared" si="28"/>
        <v>1.0100698710470533</v>
      </c>
      <c r="AO82">
        <f t="shared" si="23"/>
        <v>19.721778000000004</v>
      </c>
      <c r="AP82">
        <f t="shared" si="24"/>
        <v>1.4207800000000002</v>
      </c>
      <c r="AQ82">
        <f t="shared" si="25"/>
        <v>2.9460033887737908E-2</v>
      </c>
      <c r="AR82">
        <f>IF(BinaryData!BO69=0," ",NormalizeData!BO69)</f>
        <v>1.498634</v>
      </c>
      <c r="AS82">
        <f>IF(BinaryData!BP69=0," ",NormalizeData!BP69)</f>
        <v>1.5114639999999999</v>
      </c>
      <c r="AT82">
        <f>IF(BinaryData!BQ69=0," ",NormalizeData!BQ69)</f>
        <v>1.514478</v>
      </c>
      <c r="AU82">
        <f>IF(BinaryData!BR69=0," ",NormalizeData!BR69)</f>
        <v>1.451176</v>
      </c>
      <c r="AV82">
        <f>IF(BinaryData!BS69=0," ",NormalizeData!BS69)</f>
        <v>1.45485</v>
      </c>
      <c r="AW82">
        <f>IF(BinaryData!BT69=0," ",NormalizeData!BT69)</f>
        <v>1.482667</v>
      </c>
      <c r="AX82">
        <f>IF(BinaryData!BU69=0," ",NormalizeData!BU69)</f>
        <v>1.445738</v>
      </c>
      <c r="AY82">
        <f>IF(BinaryData!BV69=0," ",NormalizeData!BV69)</f>
        <v>1.44601</v>
      </c>
      <c r="AZ82">
        <f>IF(BinaryData!BW69=0," ",NormalizeData!BW69)</f>
        <v>1.2964580000000001</v>
      </c>
      <c r="BA82">
        <f>IF(BinaryData!BX69=0," ",NormalizeData!BX69)</f>
        <v>1.3629739999999999</v>
      </c>
      <c r="BB82">
        <f>IF(BinaryData!BY69=0," ",NormalizeData!BY69)</f>
        <v>1.399589</v>
      </c>
      <c r="BC82">
        <f>IF(BinaryData!BZ69=0," ",NormalizeData!BZ69)</f>
        <v>1.4279550000000001</v>
      </c>
      <c r="BD82">
        <f>IF(BinaryData!CA69=0," ",NormalizeData!CA69)</f>
        <v>1.4352320000000001</v>
      </c>
      <c r="BE82">
        <f>IF(BinaryData!CB69=0," ",NormalizeData!CB69)</f>
        <v>1.3950819999999999</v>
      </c>
      <c r="BF82">
        <f>IF(BinaryData!CC69=0," ",NormalizeData!CC69)</f>
        <v>1.463514</v>
      </c>
      <c r="BG82">
        <f>IF(BinaryData!CD69=0," ",NormalizeData!CD69)</f>
        <v>1.449171</v>
      </c>
    </row>
    <row r="83" spans="1:59">
      <c r="A83">
        <f>NormalizeData!A70</f>
        <v>46.283332999999999</v>
      </c>
      <c r="B83" s="6">
        <f t="shared" si="5"/>
        <v>20.717333</v>
      </c>
      <c r="C83">
        <f>IF(BinaryData!C70=0," ",NormalizeData!C70)</f>
        <v>1.4304399999999999</v>
      </c>
      <c r="D83">
        <f>IF(BinaryData!D70=0," ",NormalizeData!D70)</f>
        <v>1.4034469999999999</v>
      </c>
      <c r="E83">
        <f>IF(BinaryData!E70=0," ",NormalizeData!E70)</f>
        <v>1.4416150000000001</v>
      </c>
      <c r="F83">
        <f>IF(BinaryData!F70=0," ",NormalizeData!F70)</f>
        <v>1.4740420000000001</v>
      </c>
      <c r="G83">
        <f>IF(BinaryData!G70=0," ",NormalizeData!G70)</f>
        <v>1.8941950000000001</v>
      </c>
      <c r="H83">
        <f>IF(BinaryData!H70=0," ",NormalizeData!H70)</f>
        <v>1.84677</v>
      </c>
      <c r="I83">
        <f>IF(BinaryData!I70=0," ",NormalizeData!I70)</f>
        <v>1.919559</v>
      </c>
      <c r="J83">
        <f>IF(BinaryData!J70=0," ",NormalizeData!J70)</f>
        <v>1.8641000000000001</v>
      </c>
      <c r="K83">
        <f>IF(BinaryData!K70=0," ",NormalizeData!K70)</f>
        <v>1.4671989999999999</v>
      </c>
      <c r="L83">
        <f>IF(BinaryData!L70=0," ",NormalizeData!L70)</f>
        <v>1.4638279999999999</v>
      </c>
      <c r="M83">
        <f>IF(BinaryData!M70=0," ",NormalizeData!M70)</f>
        <v>1.492197</v>
      </c>
      <c r="N83">
        <f>IF(BinaryData!N70=0," ",NormalizeData!N70)</f>
        <v>1.457244</v>
      </c>
      <c r="O83">
        <f>IF(BinaryData!O70=0," ",NormalizeData!O70)</f>
        <v>1.3774439999999999</v>
      </c>
      <c r="P83">
        <f>IF(BinaryData!P70=0," ",NormalizeData!P70)</f>
        <v>1.377713</v>
      </c>
      <c r="Q83">
        <f>IF(BinaryData!Q70=0," ",NormalizeData!Q70)</f>
        <v>1.4633659999999999</v>
      </c>
      <c r="R83">
        <f>IF(BinaryData!R70=0," ",NormalizeData!R70)</f>
        <v>1.3511040000000001</v>
      </c>
      <c r="T83" s="63">
        <f t="shared" si="6"/>
        <v>20.717333</v>
      </c>
      <c r="U83" s="63">
        <f t="shared" si="7"/>
        <v>46.283332999999999</v>
      </c>
      <c r="V83">
        <f t="shared" si="8"/>
        <v>1.4373859999999998</v>
      </c>
      <c r="W83">
        <f t="shared" si="9"/>
        <v>1.8811560000000003</v>
      </c>
      <c r="X83">
        <f t="shared" si="10"/>
        <v>1.4701169999999999</v>
      </c>
      <c r="Y83">
        <f t="shared" si="11"/>
        <v>1.3775784999999998</v>
      </c>
      <c r="Z83">
        <f t="shared" si="12"/>
        <v>1.407235</v>
      </c>
      <c r="AA83">
        <f t="shared" si="13"/>
        <v>2.9221278856340373E-2</v>
      </c>
      <c r="AB83">
        <f t="shared" si="14"/>
        <v>3.2239262098668856E-2</v>
      </c>
      <c r="AC83">
        <f t="shared" si="15"/>
        <v>1.5289503741674133E-2</v>
      </c>
      <c r="AD83">
        <f t="shared" si="16"/>
        <v>1.9021172413923412E-4</v>
      </c>
      <c r="AE83">
        <f t="shared" si="17"/>
        <v>7.9381221469564098E-2</v>
      </c>
      <c r="AF83" s="4">
        <f t="shared" si="18"/>
        <v>2.0329458375370552E-2</v>
      </c>
      <c r="AG83" s="4">
        <f t="shared" si="19"/>
        <v>1.7138005619240962E-2</v>
      </c>
      <c r="AH83" s="4">
        <f t="shared" si="20"/>
        <v>1.0400195182882814E-2</v>
      </c>
      <c r="AI83" s="4">
        <f t="shared" si="21"/>
        <v>1.3807686758992983E-4</v>
      </c>
      <c r="AJ83" s="4">
        <f t="shared" si="22"/>
        <v>5.6409356979867681E-2</v>
      </c>
      <c r="AK83" s="20">
        <f t="shared" si="26"/>
        <v>1.4154891562409073</v>
      </c>
      <c r="AL83" s="20">
        <f t="shared" si="27"/>
        <v>-3.0796904400734242</v>
      </c>
      <c r="AM83" s="5">
        <f t="shared" si="28"/>
        <v>1.0204533777220961</v>
      </c>
      <c r="AO83">
        <f t="shared" si="23"/>
        <v>20.717333</v>
      </c>
      <c r="AP83">
        <f t="shared" si="24"/>
        <v>1.4373859999999998</v>
      </c>
      <c r="AQ83">
        <f t="shared" si="25"/>
        <v>2.9221278856340373E-2</v>
      </c>
      <c r="AR83">
        <f>IF(BinaryData!BO70=0," ",NormalizeData!BO70)</f>
        <v>1.5220389999999999</v>
      </c>
      <c r="AS83">
        <f>IF(BinaryData!BP70=0," ",NormalizeData!BP70)</f>
        <v>1.5299560000000001</v>
      </c>
      <c r="AT83">
        <f>IF(BinaryData!BQ70=0," ",NormalizeData!BQ70)</f>
        <v>1.531325</v>
      </c>
      <c r="AU83">
        <f>IF(BinaryData!BR70=0," ",NormalizeData!BR70)</f>
        <v>1.4684919999999999</v>
      </c>
      <c r="AV83">
        <f>IF(BinaryData!BS70=0," ",NormalizeData!BS70)</f>
        <v>1.4672130000000001</v>
      </c>
      <c r="AW83">
        <f>IF(BinaryData!BT70=0," ",NormalizeData!BT70)</f>
        <v>1.49414</v>
      </c>
      <c r="AX83">
        <f>IF(BinaryData!BU70=0," ",NormalizeData!BU70)</f>
        <v>1.469487</v>
      </c>
      <c r="AY83">
        <f>IF(BinaryData!BV70=0," ",NormalizeData!BV70)</f>
        <v>1.465965</v>
      </c>
      <c r="AZ83">
        <f>IF(BinaryData!BW70=0," ",NormalizeData!BW70)</f>
        <v>1.309874</v>
      </c>
      <c r="BA83">
        <f>IF(BinaryData!BX70=0," ",NormalizeData!BX70)</f>
        <v>1.37615</v>
      </c>
      <c r="BB83">
        <f>IF(BinaryData!BY70=0," ",NormalizeData!BY70)</f>
        <v>1.411519</v>
      </c>
      <c r="BC83">
        <f>IF(BinaryData!BZ70=0," ",NormalizeData!BZ70)</f>
        <v>1.427378</v>
      </c>
      <c r="BD83">
        <f>IF(BinaryData!CA70=0," ",NormalizeData!CA70)</f>
        <v>1.4459770000000001</v>
      </c>
      <c r="BE83">
        <f>IF(BinaryData!CB70=0," ",NormalizeData!CB70)</f>
        <v>1.406876</v>
      </c>
      <c r="BF83">
        <f>IF(BinaryData!CC70=0," ",NormalizeData!CC70)</f>
        <v>1.4673480000000001</v>
      </c>
      <c r="BG83">
        <f>IF(BinaryData!CD70=0," ",NormalizeData!CD70)</f>
        <v>1.463306</v>
      </c>
    </row>
    <row r="84" spans="1:59">
      <c r="A84">
        <f>NormalizeData!A71</f>
        <v>47.275278</v>
      </c>
      <c r="B84" s="6">
        <f t="shared" si="5"/>
        <v>21.709278000000001</v>
      </c>
      <c r="C84">
        <f>IF(BinaryData!C71=0," ",NormalizeData!C71)</f>
        <v>1.4530959999999999</v>
      </c>
      <c r="D84">
        <f>IF(BinaryData!D71=0," ",NormalizeData!D71)</f>
        <v>1.4135040000000001</v>
      </c>
      <c r="E84">
        <f>IF(BinaryData!E71=0," ",NormalizeData!E71)</f>
        <v>1.4570799999999999</v>
      </c>
      <c r="F84">
        <f>IF(BinaryData!F71=0," ",NormalizeData!F71)</f>
        <v>1.484159</v>
      </c>
      <c r="G84">
        <f>IF(BinaryData!G71=0," ",NormalizeData!G71)</f>
        <v>1.8626100000000001</v>
      </c>
      <c r="H84">
        <f>IF(BinaryData!H71=0," ",NormalizeData!H71)</f>
        <v>1.8182419999999999</v>
      </c>
      <c r="I84">
        <f>IF(BinaryData!I71=0," ",NormalizeData!I71)</f>
        <v>1.8954040000000001</v>
      </c>
      <c r="J84">
        <f>IF(BinaryData!J71=0," ",NormalizeData!J71)</f>
        <v>1.8417520000000001</v>
      </c>
      <c r="K84">
        <f>IF(BinaryData!K71=0," ",NormalizeData!K71)</f>
        <v>1.487249</v>
      </c>
      <c r="L84">
        <f>IF(BinaryData!L71=0," ",NormalizeData!L71)</f>
        <v>1.4853400000000001</v>
      </c>
      <c r="M84">
        <f>IF(BinaryData!M71=0," ",NormalizeData!M71)</f>
        <v>1.5112049999999999</v>
      </c>
      <c r="N84">
        <f>IF(BinaryData!N71=0," ",NormalizeData!N71)</f>
        <v>1.4826790000000001</v>
      </c>
      <c r="O84">
        <f>IF(BinaryData!O71=0," ",NormalizeData!O71)</f>
        <v>1.3885069999999999</v>
      </c>
      <c r="P84">
        <f>IF(BinaryData!P71=0," ",NormalizeData!P71)</f>
        <v>1.3915200000000001</v>
      </c>
      <c r="Q84">
        <f>IF(BinaryData!Q71=0," ",NormalizeData!Q71)</f>
        <v>1.4686760000000001</v>
      </c>
      <c r="R84">
        <f>IF(BinaryData!R71=0," ",NormalizeData!R71)</f>
        <v>1.357613</v>
      </c>
      <c r="T84" s="63">
        <f t="shared" si="6"/>
        <v>21.709278000000001</v>
      </c>
      <c r="U84" s="63">
        <f t="shared" si="7"/>
        <v>47.275278</v>
      </c>
      <c r="V84">
        <f t="shared" si="8"/>
        <v>1.4519597499999999</v>
      </c>
      <c r="W84">
        <f t="shared" si="9"/>
        <v>1.8545020000000001</v>
      </c>
      <c r="X84">
        <f t="shared" si="10"/>
        <v>1.4916182499999999</v>
      </c>
      <c r="Y84">
        <f t="shared" si="11"/>
        <v>1.3900135</v>
      </c>
      <c r="Z84">
        <f t="shared" si="12"/>
        <v>1.4131445</v>
      </c>
      <c r="AA84">
        <f t="shared" si="13"/>
        <v>2.9115542428686851E-2</v>
      </c>
      <c r="AB84">
        <f t="shared" si="14"/>
        <v>3.2741733653957161E-2</v>
      </c>
      <c r="AC84">
        <f t="shared" si="15"/>
        <v>1.3191635414787069E-2</v>
      </c>
      <c r="AD84">
        <f t="shared" si="16"/>
        <v>2.1305127317151769E-3</v>
      </c>
      <c r="AE84">
        <f t="shared" si="17"/>
        <v>7.8533400438921624E-2</v>
      </c>
      <c r="AF84" s="4">
        <f t="shared" si="18"/>
        <v>2.0052582331353781E-2</v>
      </c>
      <c r="AG84" s="4">
        <f t="shared" si="19"/>
        <v>1.7655270069246169E-2</v>
      </c>
      <c r="AH84" s="4">
        <f t="shared" si="20"/>
        <v>8.8438415223111352E-3</v>
      </c>
      <c r="AI84" s="4">
        <f t="shared" si="21"/>
        <v>1.53272808624893E-3</v>
      </c>
      <c r="AJ84" s="4">
        <f t="shared" si="22"/>
        <v>5.5573510309045976E-2</v>
      </c>
      <c r="AK84" s="20">
        <f t="shared" si="26"/>
        <v>1.4609996298473811</v>
      </c>
      <c r="AL84" s="20">
        <f t="shared" si="27"/>
        <v>-2.2003614239172333</v>
      </c>
      <c r="AM84" s="5">
        <f t="shared" si="28"/>
        <v>1.0227711971592879</v>
      </c>
      <c r="AO84">
        <f t="shared" si="23"/>
        <v>21.709278000000001</v>
      </c>
      <c r="AP84">
        <f t="shared" si="24"/>
        <v>1.4519597499999999</v>
      </c>
      <c r="AQ84">
        <f t="shared" si="25"/>
        <v>2.9115542428686851E-2</v>
      </c>
      <c r="AR84">
        <f>IF(BinaryData!BO71=0," ",NormalizeData!BO71)</f>
        <v>1.544136</v>
      </c>
      <c r="AS84">
        <f>IF(BinaryData!BP71=0," ",NormalizeData!BP71)</f>
        <v>1.5534889999999999</v>
      </c>
      <c r="AT84">
        <f>IF(BinaryData!BQ71=0," ",NormalizeData!BQ71)</f>
        <v>1.555518</v>
      </c>
      <c r="AU84">
        <f>IF(BinaryData!BR71=0," ",NormalizeData!BR71)</f>
        <v>1.492888</v>
      </c>
      <c r="AV84">
        <f>IF(BinaryData!BS71=0," ",NormalizeData!BS71)</f>
        <v>1.48515</v>
      </c>
      <c r="AW84">
        <f>IF(BinaryData!BT71=0," ",NormalizeData!BT71)</f>
        <v>1.5060450000000001</v>
      </c>
      <c r="AX84">
        <f>IF(BinaryData!BU71=0," ",NormalizeData!BU71)</f>
        <v>1.483422</v>
      </c>
      <c r="AY84">
        <f>IF(BinaryData!BV71=0," ",NormalizeData!BV71)</f>
        <v>1.4856750000000001</v>
      </c>
      <c r="AZ84">
        <f>IF(BinaryData!BW71=0," ",NormalizeData!BW71)</f>
        <v>1.314141</v>
      </c>
      <c r="BA84">
        <f>IF(BinaryData!BX71=0," ",NormalizeData!BX71)</f>
        <v>1.3879889999999999</v>
      </c>
      <c r="BB84">
        <f>IF(BinaryData!BY71=0," ",NormalizeData!BY71)</f>
        <v>1.4239200000000001</v>
      </c>
      <c r="BC84">
        <f>IF(BinaryData!BZ71=0," ",NormalizeData!BZ71)</f>
        <v>1.444666</v>
      </c>
      <c r="BD84">
        <f>IF(BinaryData!CA71=0," ",NormalizeData!CA71)</f>
        <v>1.4469700000000001</v>
      </c>
      <c r="BE84">
        <f>IF(BinaryData!CB71=0," ",NormalizeData!CB71)</f>
        <v>1.420472</v>
      </c>
      <c r="BF84">
        <f>IF(BinaryData!CC71=0," ",NormalizeData!CC71)</f>
        <v>1.480699</v>
      </c>
      <c r="BG84">
        <f>IF(BinaryData!CD71=0," ",NormalizeData!CD71)</f>
        <v>1.4752209999999999</v>
      </c>
    </row>
    <row r="85" spans="1:59">
      <c r="A85">
        <f>NormalizeData!A72</f>
        <v>48.270555999999999</v>
      </c>
      <c r="B85" s="6">
        <f t="shared" si="5"/>
        <v>22.704556</v>
      </c>
      <c r="C85">
        <f>IF(BinaryData!C72=0," ",NormalizeData!C72)</f>
        <v>1.477611</v>
      </c>
      <c r="D85">
        <f>IF(BinaryData!D72=0," ",NormalizeData!D72)</f>
        <v>1.425961</v>
      </c>
      <c r="E85">
        <f>IF(BinaryData!E72=0," ",NormalizeData!E72)</f>
        <v>1.4763550000000001</v>
      </c>
      <c r="F85">
        <f>IF(BinaryData!F72=0," ",NormalizeData!F72)</f>
        <v>1.489357</v>
      </c>
      <c r="G85">
        <f>IF(BinaryData!G72=0," ",NormalizeData!G72)</f>
        <v>1.8323799999999999</v>
      </c>
      <c r="H85">
        <f>IF(BinaryData!H72=0," ",NormalizeData!H72)</f>
        <v>1.7922009999999999</v>
      </c>
      <c r="I85">
        <f>IF(BinaryData!I72=0," ",NormalizeData!I72)</f>
        <v>1.8537729999999999</v>
      </c>
      <c r="J85">
        <f>IF(BinaryData!J72=0," ",NormalizeData!J72)</f>
        <v>1.808821</v>
      </c>
      <c r="K85">
        <f>IF(BinaryData!K72=0," ",NormalizeData!K72)</f>
        <v>1.514189</v>
      </c>
      <c r="L85">
        <f>IF(BinaryData!L72=0," ",NormalizeData!L72)</f>
        <v>1.5059180000000001</v>
      </c>
      <c r="M85">
        <f>IF(BinaryData!M72=0," ",NormalizeData!M72)</f>
        <v>1.535544</v>
      </c>
      <c r="N85">
        <f>IF(BinaryData!N72=0," ",NormalizeData!N72)</f>
        <v>1.497147</v>
      </c>
      <c r="O85">
        <f>IF(BinaryData!O72=0," ",NormalizeData!O72)</f>
        <v>1.404558</v>
      </c>
      <c r="P85">
        <f>IF(BinaryData!P72=0," ",NormalizeData!P72)</f>
        <v>1.405769</v>
      </c>
      <c r="Q85">
        <f>IF(BinaryData!Q72=0," ",NormalizeData!Q72)</f>
        <v>1.4816309999999999</v>
      </c>
      <c r="R85">
        <f>IF(BinaryData!R72=0," ",NormalizeData!R72)</f>
        <v>1.3711469999999999</v>
      </c>
      <c r="T85" s="63">
        <f t="shared" si="6"/>
        <v>22.704556</v>
      </c>
      <c r="U85" s="63">
        <f t="shared" si="7"/>
        <v>48.270555999999999</v>
      </c>
      <c r="V85">
        <f t="shared" si="8"/>
        <v>1.4673210000000001</v>
      </c>
      <c r="W85">
        <f t="shared" si="9"/>
        <v>1.8217937499999999</v>
      </c>
      <c r="X85">
        <f t="shared" si="10"/>
        <v>1.5131995</v>
      </c>
      <c r="Y85">
        <f t="shared" si="11"/>
        <v>1.4051635</v>
      </c>
      <c r="Z85">
        <f t="shared" si="12"/>
        <v>1.4263889999999999</v>
      </c>
      <c r="AA85">
        <f t="shared" si="13"/>
        <v>2.8188249041045457E-2</v>
      </c>
      <c r="AB85">
        <f t="shared" si="14"/>
        <v>2.694911386762092E-2</v>
      </c>
      <c r="AC85">
        <f t="shared" si="15"/>
        <v>1.6441398855734056E-2</v>
      </c>
      <c r="AD85">
        <f t="shared" si="16"/>
        <v>8.563063120169607E-4</v>
      </c>
      <c r="AE85">
        <f t="shared" si="17"/>
        <v>7.8123985612614535E-2</v>
      </c>
      <c r="AF85" s="4">
        <f t="shared" si="18"/>
        <v>1.9210690122369582E-2</v>
      </c>
      <c r="AG85" s="4">
        <f t="shared" si="19"/>
        <v>1.4792626150803801E-2</v>
      </c>
      <c r="AH85" s="4">
        <f t="shared" si="20"/>
        <v>1.0865321364257691E-2</v>
      </c>
      <c r="AI85" s="4">
        <f t="shared" si="21"/>
        <v>6.0939976879342557E-4</v>
      </c>
      <c r="AJ85" s="4">
        <f t="shared" si="22"/>
        <v>5.4770462764795955E-2</v>
      </c>
      <c r="AK85" s="20">
        <f t="shared" si="26"/>
        <v>1.4666426085672288</v>
      </c>
      <c r="AL85" s="20">
        <f t="shared" si="27"/>
        <v>-1.9183374279965286</v>
      </c>
      <c r="AM85" s="5">
        <f t="shared" si="28"/>
        <v>1.0273137736772662</v>
      </c>
      <c r="AO85">
        <f t="shared" si="23"/>
        <v>22.704556</v>
      </c>
      <c r="AP85">
        <f t="shared" si="24"/>
        <v>1.4673210000000001</v>
      </c>
      <c r="AQ85">
        <f t="shared" si="25"/>
        <v>2.8188249041045457E-2</v>
      </c>
      <c r="AR85">
        <f>IF(BinaryData!BO72=0," ",NormalizeData!BO72)</f>
        <v>1.5746789999999999</v>
      </c>
      <c r="AS85">
        <f>IF(BinaryData!BP72=0," ",NormalizeData!BP72)</f>
        <v>1.5729059999999999</v>
      </c>
      <c r="AT85">
        <f>IF(BinaryData!BQ72=0," ",NormalizeData!BQ72)</f>
        <v>1.5851949999999999</v>
      </c>
      <c r="AU85">
        <f>IF(BinaryData!BR72=0," ",NormalizeData!BR72)</f>
        <v>1.505279</v>
      </c>
      <c r="AV85">
        <f>IF(BinaryData!BS72=0," ",NormalizeData!BS72)</f>
        <v>1.5039849999999999</v>
      </c>
      <c r="AW85">
        <f>IF(BinaryData!BT72=0," ",NormalizeData!BT72)</f>
        <v>1.531933</v>
      </c>
      <c r="AX85">
        <f>IF(BinaryData!BU72=0," ",NormalizeData!BU72)</f>
        <v>1.5008140000000001</v>
      </c>
      <c r="AY85">
        <f>IF(BinaryData!BV72=0," ",NormalizeData!BV72)</f>
        <v>1.498435</v>
      </c>
      <c r="AZ85">
        <f>IF(BinaryData!BW72=0," ",NormalizeData!BW72)</f>
        <v>1.320594</v>
      </c>
      <c r="BA85">
        <f>IF(BinaryData!BX72=0," ",NormalizeData!BX72)</f>
        <v>1.3993070000000001</v>
      </c>
      <c r="BB85">
        <f>IF(BinaryData!BY72=0," ",NormalizeData!BY72)</f>
        <v>1.4265760000000001</v>
      </c>
      <c r="BC85">
        <f>IF(BinaryData!BZ72=0," ",NormalizeData!BZ72)</f>
        <v>1.4545490000000001</v>
      </c>
      <c r="BD85">
        <f>IF(BinaryData!CA72=0," ",NormalizeData!CA72)</f>
        <v>1.4608220000000001</v>
      </c>
      <c r="BE85">
        <f>IF(BinaryData!CB72=0," ",NormalizeData!CB72)</f>
        <v>1.4317550000000001</v>
      </c>
      <c r="BF85">
        <f>IF(BinaryData!CC72=0," ",NormalizeData!CC72)</f>
        <v>1.4894350000000001</v>
      </c>
      <c r="BG85">
        <f>IF(BinaryData!CD72=0," ",NormalizeData!CD72)</f>
        <v>1.479681</v>
      </c>
    </row>
    <row r="86" spans="1:59">
      <c r="A86">
        <f>NormalizeData!A73</f>
        <v>49.264443999999997</v>
      </c>
      <c r="B86" s="6">
        <f t="shared" si="5"/>
        <v>23.698443999999999</v>
      </c>
      <c r="C86">
        <f>IF(BinaryData!C73=0," ",NormalizeData!C73)</f>
        <v>1.49977</v>
      </c>
      <c r="D86">
        <f>IF(BinaryData!D73=0," ",NormalizeData!D73)</f>
        <v>1.4384980000000001</v>
      </c>
      <c r="E86">
        <f>IF(BinaryData!E73=0," ",NormalizeData!E73)</f>
        <v>1.4956389999999999</v>
      </c>
      <c r="F86">
        <f>IF(BinaryData!F73=0," ",NormalizeData!F73)</f>
        <v>1.4907859999999999</v>
      </c>
      <c r="G86">
        <f>IF(BinaryData!G73=0," ",NormalizeData!G73)</f>
        <v>1.7948550000000001</v>
      </c>
      <c r="H86">
        <f>IF(BinaryData!H73=0," ",NormalizeData!H73)</f>
        <v>1.7523470000000001</v>
      </c>
      <c r="I86">
        <f>IF(BinaryData!I73=0," ",NormalizeData!I73)</f>
        <v>1.808381</v>
      </c>
      <c r="J86">
        <f>IF(BinaryData!J73=0," ",NormalizeData!J73)</f>
        <v>1.765055</v>
      </c>
      <c r="K86">
        <f>IF(BinaryData!K73=0," ",NormalizeData!K73)</f>
        <v>1.5361940000000001</v>
      </c>
      <c r="L86">
        <f>IF(BinaryData!L73=0," ",NormalizeData!L73)</f>
        <v>1.5339259999999999</v>
      </c>
      <c r="M86">
        <f>IF(BinaryData!M73=0," ",NormalizeData!M73)</f>
        <v>1.565825</v>
      </c>
      <c r="N86">
        <f>IF(BinaryData!N73=0," ",NormalizeData!N73)</f>
        <v>1.52434</v>
      </c>
      <c r="O86">
        <f>IF(BinaryData!O73=0," ",NormalizeData!O73)</f>
        <v>1.421602</v>
      </c>
      <c r="P86">
        <f>IF(BinaryData!P73=0," ",NormalizeData!P73)</f>
        <v>1.4265209999999999</v>
      </c>
      <c r="Q86">
        <f>IF(BinaryData!Q73=0," ",NormalizeData!Q73)</f>
        <v>1.5012650000000001</v>
      </c>
      <c r="R86">
        <f>IF(BinaryData!R73=0," ",NormalizeData!R73)</f>
        <v>1.384566</v>
      </c>
      <c r="T86" s="63">
        <f t="shared" si="6"/>
        <v>23.698443999999999</v>
      </c>
      <c r="U86" s="63">
        <f t="shared" si="7"/>
        <v>49.264443999999997</v>
      </c>
      <c r="V86">
        <f t="shared" si="8"/>
        <v>1.4811732499999999</v>
      </c>
      <c r="W86">
        <f t="shared" si="9"/>
        <v>1.7801595000000001</v>
      </c>
      <c r="X86">
        <f t="shared" si="10"/>
        <v>1.54007125</v>
      </c>
      <c r="Y86">
        <f t="shared" si="11"/>
        <v>1.4240615000000001</v>
      </c>
      <c r="Z86">
        <f t="shared" si="12"/>
        <v>1.4429155</v>
      </c>
      <c r="AA86">
        <f t="shared" si="13"/>
        <v>2.8686111382513979E-2</v>
      </c>
      <c r="AB86">
        <f t="shared" si="14"/>
        <v>2.5910691866486295E-2</v>
      </c>
      <c r="AC86">
        <f t="shared" si="15"/>
        <v>1.7921356261455225E-2</v>
      </c>
      <c r="AD86">
        <f t="shared" si="16"/>
        <v>3.4782582566565538E-3</v>
      </c>
      <c r="AE86">
        <f t="shared" si="17"/>
        <v>8.2518654257688992E-2</v>
      </c>
      <c r="AF86" s="4">
        <f t="shared" si="18"/>
        <v>1.9367154640764665E-2</v>
      </c>
      <c r="AG86" s="4">
        <f t="shared" si="19"/>
        <v>1.4555264214519146E-2</v>
      </c>
      <c r="AH86" s="4">
        <f t="shared" si="20"/>
        <v>1.1636705939063031E-2</v>
      </c>
      <c r="AI86" s="4">
        <f t="shared" si="21"/>
        <v>2.4424916035273433E-3</v>
      </c>
      <c r="AJ86" s="4">
        <f t="shared" si="22"/>
        <v>5.718883348171739E-2</v>
      </c>
      <c r="AK86" s="20">
        <f t="shared" si="26"/>
        <v>1.5478192048865147</v>
      </c>
      <c r="AL86" s="20">
        <f t="shared" si="27"/>
        <v>-1.3739753969898358</v>
      </c>
      <c r="AM86" s="5">
        <f t="shared" si="28"/>
        <v>1.0312668461774894</v>
      </c>
      <c r="AO86">
        <f t="shared" si="23"/>
        <v>23.698443999999999</v>
      </c>
      <c r="AP86">
        <f t="shared" si="24"/>
        <v>1.4811732499999999</v>
      </c>
      <c r="AQ86">
        <f t="shared" si="25"/>
        <v>2.8686111382513979E-2</v>
      </c>
      <c r="AR86">
        <f>IF(BinaryData!BO73=0," ",NormalizeData!BO73)</f>
        <v>1.604474</v>
      </c>
      <c r="AS86">
        <f>IF(BinaryData!BP73=0," ",NormalizeData!BP73)</f>
        <v>1.5977440000000001</v>
      </c>
      <c r="AT86">
        <f>IF(BinaryData!BQ73=0," ",NormalizeData!BQ73)</f>
        <v>1.6041510000000001</v>
      </c>
      <c r="AU86">
        <f>IF(BinaryData!BR73=0," ",NormalizeData!BR73)</f>
        <v>1.526999</v>
      </c>
      <c r="AV86">
        <f>IF(BinaryData!BS73=0," ",NormalizeData!BS73)</f>
        <v>1.5252399999999999</v>
      </c>
      <c r="AW86">
        <f>IF(BinaryData!BT73=0," ",NormalizeData!BT73)</f>
        <v>1.5523670000000001</v>
      </c>
      <c r="AX86">
        <f>IF(BinaryData!BU73=0," ",NormalizeData!BU73)</f>
        <v>1.518327</v>
      </c>
      <c r="AY86">
        <f>IF(BinaryData!BV73=0," ",NormalizeData!BV73)</f>
        <v>1.517153</v>
      </c>
      <c r="AZ86">
        <f>IF(BinaryData!BW73=0," ",NormalizeData!BW73)</f>
        <v>1.3219289999999999</v>
      </c>
      <c r="BA86">
        <f>IF(BinaryData!BX73=0," ",NormalizeData!BX73)</f>
        <v>1.4092279999999999</v>
      </c>
      <c r="BB86">
        <f>IF(BinaryData!BY73=0," ",NormalizeData!BY73)</f>
        <v>1.432655</v>
      </c>
      <c r="BC86">
        <f>IF(BinaryData!BZ73=0," ",NormalizeData!BZ73)</f>
        <v>1.475579</v>
      </c>
      <c r="BD86">
        <f>IF(BinaryData!CA73=0," ",NormalizeData!CA73)</f>
        <v>1.4637960000000001</v>
      </c>
      <c r="BE86">
        <f>IF(BinaryData!CB73=0," ",NormalizeData!CB73)</f>
        <v>1.4402299999999999</v>
      </c>
      <c r="BF86">
        <f>IF(BinaryData!CC73=0," ",NormalizeData!CC73)</f>
        <v>1.5092620000000001</v>
      </c>
      <c r="BG86">
        <f>IF(BinaryData!CD73=0," ",NormalizeData!CD73)</f>
        <v>1.4956929999999999</v>
      </c>
    </row>
    <row r="87" spans="1:59">
      <c r="A87">
        <f>NormalizeData!A74</f>
        <v>50.259166999999998</v>
      </c>
      <c r="B87" s="6">
        <f t="shared" ref="B87:B138" si="29">A87-A$20</f>
        <v>24.693166999999999</v>
      </c>
      <c r="C87">
        <f>IF(BinaryData!C74=0," ",NormalizeData!C74)</f>
        <v>1.504569</v>
      </c>
      <c r="D87">
        <f>IF(BinaryData!D74=0," ",NormalizeData!D74)</f>
        <v>1.4558180000000001</v>
      </c>
      <c r="E87">
        <f>IF(BinaryData!E74=0," ",NormalizeData!E74)</f>
        <v>1.5056670000000001</v>
      </c>
      <c r="F87">
        <f>IF(BinaryData!F74=0," ",NormalizeData!F74)</f>
        <v>1.5125930000000001</v>
      </c>
      <c r="G87">
        <f>IF(BinaryData!G74=0," ",NormalizeData!G74)</f>
        <v>1.7516210000000001</v>
      </c>
      <c r="H87">
        <f>IF(BinaryData!H74=0," ",NormalizeData!H74)</f>
        <v>1.7004109999999999</v>
      </c>
      <c r="I87">
        <f>IF(BinaryData!I74=0," ",NormalizeData!I74)</f>
        <v>1.7607409999999999</v>
      </c>
      <c r="J87">
        <f>IF(BinaryData!J74=0," ",NormalizeData!J74)</f>
        <v>1.712018</v>
      </c>
      <c r="K87">
        <f>IF(BinaryData!K74=0," ",NormalizeData!K74)</f>
        <v>1.5534399999999999</v>
      </c>
      <c r="L87">
        <f>IF(BinaryData!L74=0," ",NormalizeData!L74)</f>
        <v>1.5514349999999999</v>
      </c>
      <c r="M87">
        <f>IF(BinaryData!M74=0," ",NormalizeData!M74)</f>
        <v>1.5853729999999999</v>
      </c>
      <c r="N87">
        <f>IF(BinaryData!N74=0," ",NormalizeData!N74)</f>
        <v>1.5454349999999999</v>
      </c>
      <c r="O87">
        <f>IF(BinaryData!O74=0," ",NormalizeData!O74)</f>
        <v>1.44011</v>
      </c>
      <c r="P87">
        <f>IF(BinaryData!P74=0," ",NormalizeData!P74)</f>
        <v>1.440782</v>
      </c>
      <c r="Q87">
        <f>IF(BinaryData!Q74=0," ",NormalizeData!Q74)</f>
        <v>1.5209410000000001</v>
      </c>
      <c r="R87">
        <f>IF(BinaryData!R74=0," ",NormalizeData!R74)</f>
        <v>1.408107</v>
      </c>
      <c r="T87" s="63">
        <f t="shared" si="6"/>
        <v>24.693166999999999</v>
      </c>
      <c r="U87" s="63">
        <f t="shared" si="7"/>
        <v>50.259166999999998</v>
      </c>
      <c r="V87">
        <f t="shared" si="8"/>
        <v>1.4946617499999999</v>
      </c>
      <c r="W87">
        <f t="shared" si="9"/>
        <v>1.7311977500000002</v>
      </c>
      <c r="X87">
        <f t="shared" si="10"/>
        <v>1.55892075</v>
      </c>
      <c r="Y87">
        <f t="shared" si="11"/>
        <v>1.4404460000000001</v>
      </c>
      <c r="Z87">
        <f t="shared" si="12"/>
        <v>1.4645239999999999</v>
      </c>
      <c r="AA87">
        <f t="shared" si="13"/>
        <v>2.6138322891557781E-2</v>
      </c>
      <c r="AB87">
        <f t="shared" si="14"/>
        <v>2.9470887028557536E-2</v>
      </c>
      <c r="AC87">
        <f t="shared" si="15"/>
        <v>1.7959788944101406E-2</v>
      </c>
      <c r="AD87">
        <f t="shared" si="16"/>
        <v>4.7517575695736413E-4</v>
      </c>
      <c r="AE87">
        <f t="shared" si="17"/>
        <v>7.978568654840297E-2</v>
      </c>
      <c r="AF87" s="4">
        <f t="shared" si="18"/>
        <v>1.7487784705507974E-2</v>
      </c>
      <c r="AG87" s="4">
        <f t="shared" si="19"/>
        <v>1.7023408809627629E-2</v>
      </c>
      <c r="AH87" s="4">
        <f t="shared" si="20"/>
        <v>1.152065552023822E-2</v>
      </c>
      <c r="AI87" s="4">
        <f t="shared" si="21"/>
        <v>3.298809930794796E-4</v>
      </c>
      <c r="AJ87" s="4">
        <f t="shared" si="22"/>
        <v>5.4478920487750951E-2</v>
      </c>
      <c r="AK87" s="20">
        <f t="shared" si="26"/>
        <v>1.7052948801042791</v>
      </c>
      <c r="AL87" s="20">
        <f t="shared" si="27"/>
        <v>-1.0587674179021991</v>
      </c>
      <c r="AM87" s="5">
        <f t="shared" si="28"/>
        <v>1.0397644232367822</v>
      </c>
      <c r="AO87">
        <f t="shared" si="23"/>
        <v>24.693166999999999</v>
      </c>
      <c r="AP87">
        <f t="shared" si="24"/>
        <v>1.4946617499999999</v>
      </c>
      <c r="AQ87">
        <f t="shared" si="25"/>
        <v>2.6138322891557781E-2</v>
      </c>
      <c r="AR87">
        <f>IF(BinaryData!BO74=0," ",NormalizeData!BO74)</f>
        <v>1.6171990000000001</v>
      </c>
      <c r="AS87">
        <f>IF(BinaryData!BP74=0," ",NormalizeData!BP74)</f>
        <v>1.6166480000000001</v>
      </c>
      <c r="AT87">
        <f>IF(BinaryData!BQ74=0," ",NormalizeData!BQ74)</f>
        <v>1.618673</v>
      </c>
      <c r="AU87">
        <f>IF(BinaryData!BR74=0," ",NormalizeData!BR74)</f>
        <v>1.5510429999999999</v>
      </c>
      <c r="AV87">
        <f>IF(BinaryData!BS74=0," ",NormalizeData!BS74)</f>
        <v>1.543083</v>
      </c>
      <c r="AW87">
        <f>IF(BinaryData!BT74=0," ",NormalizeData!BT74)</f>
        <v>1.566284</v>
      </c>
      <c r="AX87">
        <f>IF(BinaryData!BU74=0," ",NormalizeData!BU74)</f>
        <v>1.527123</v>
      </c>
      <c r="AY87">
        <f>IF(BinaryData!BV74=0," ",NormalizeData!BV74)</f>
        <v>1.534448</v>
      </c>
      <c r="AZ87">
        <f>IF(BinaryData!BW74=0," ",NormalizeData!BW74)</f>
        <v>1.3256060000000001</v>
      </c>
      <c r="BA87">
        <f>IF(BinaryData!BX74=0," ",NormalizeData!BX74)</f>
        <v>1.4126129999999999</v>
      </c>
      <c r="BB87">
        <f>IF(BinaryData!BY74=0," ",NormalizeData!BY74)</f>
        <v>1.4370810000000001</v>
      </c>
      <c r="BC87">
        <f>IF(BinaryData!BZ74=0," ",NormalizeData!BZ74)</f>
        <v>1.4800530000000001</v>
      </c>
      <c r="BD87">
        <f>IF(BinaryData!CA74=0," ",NormalizeData!CA74)</f>
        <v>1.4751430000000001</v>
      </c>
      <c r="BE87">
        <f>IF(BinaryData!CB74=0," ",NormalizeData!CB74)</f>
        <v>1.4512430000000001</v>
      </c>
      <c r="BF87">
        <f>IF(BinaryData!CC74=0," ",NormalizeData!CC74)</f>
        <v>1.525773</v>
      </c>
      <c r="BG87">
        <f>IF(BinaryData!CD74=0," ",NormalizeData!CD74)</f>
        <v>1.5088239999999999</v>
      </c>
    </row>
    <row r="88" spans="1:59">
      <c r="A88">
        <f>NormalizeData!A75</f>
        <v>51.253610999999999</v>
      </c>
      <c r="B88" s="6">
        <f t="shared" si="29"/>
        <v>25.687611</v>
      </c>
      <c r="C88">
        <f>IF(BinaryData!C75=0," ",NormalizeData!C75)</f>
        <v>1.516046</v>
      </c>
      <c r="D88">
        <f>IF(BinaryData!D75=0," ",NormalizeData!D75)</f>
        <v>1.467187</v>
      </c>
      <c r="E88">
        <f>IF(BinaryData!E75=0," ",NormalizeData!E75)</f>
        <v>1.5237860000000001</v>
      </c>
      <c r="F88">
        <f>IF(BinaryData!F75=0," ",NormalizeData!F75)</f>
        <v>1.5286550000000001</v>
      </c>
      <c r="G88">
        <f>IF(BinaryData!G75=0," ",NormalizeData!G75)</f>
        <v>1.70322</v>
      </c>
      <c r="H88">
        <f>IF(BinaryData!H75=0," ",NormalizeData!H75)</f>
        <v>1.65164</v>
      </c>
      <c r="I88">
        <f>IF(BinaryData!I75=0," ",NormalizeData!I75)</f>
        <v>1.7054640000000001</v>
      </c>
      <c r="J88">
        <f>IF(BinaryData!J75=0," ",NormalizeData!J75)</f>
        <v>1.6690940000000001</v>
      </c>
      <c r="K88">
        <f>IF(BinaryData!K75=0," ",NormalizeData!K75)</f>
        <v>1.574589</v>
      </c>
      <c r="L88">
        <f>IF(BinaryData!L75=0," ",NormalizeData!L75)</f>
        <v>1.5769880000000001</v>
      </c>
      <c r="M88">
        <f>IF(BinaryData!M75=0," ",NormalizeData!M75)</f>
        <v>1.597507</v>
      </c>
      <c r="N88">
        <f>IF(BinaryData!N75=0," ",NormalizeData!N75)</f>
        <v>1.564659</v>
      </c>
      <c r="O88">
        <f>IF(BinaryData!O75=0," ",NormalizeData!O75)</f>
        <v>1.453352</v>
      </c>
      <c r="P88">
        <f>IF(BinaryData!P75=0," ",NormalizeData!P75)</f>
        <v>1.4560280000000001</v>
      </c>
      <c r="Q88">
        <f>IF(BinaryData!Q75=0," ",NormalizeData!Q75)</f>
        <v>1.5322450000000001</v>
      </c>
      <c r="R88">
        <f>IF(BinaryData!R75=0," ",NormalizeData!R75)</f>
        <v>1.4230769999999999</v>
      </c>
      <c r="T88" s="63">
        <f t="shared" ref="T88:T138" si="30">B88</f>
        <v>25.687611</v>
      </c>
      <c r="U88" s="63">
        <f t="shared" ref="U88:U138" si="31">A88</f>
        <v>51.253610999999999</v>
      </c>
      <c r="V88">
        <f t="shared" ref="V88:V138" si="32">AVERAGE(C88:F88)</f>
        <v>1.5089185000000001</v>
      </c>
      <c r="W88">
        <f t="shared" ref="W88:W138" si="33">AVERAGE(G88:J88)</f>
        <v>1.6823545</v>
      </c>
      <c r="X88">
        <f t="shared" ref="X88:X138" si="34">AVERAGE(K88:N88)</f>
        <v>1.5784357499999999</v>
      </c>
      <c r="Y88">
        <f t="shared" ref="Y88:Y138" si="35">AVERAGE(O88:P88)</f>
        <v>1.45469</v>
      </c>
      <c r="Z88">
        <f t="shared" ref="Z88:Z138" si="36">AVERAGE(Q88:R88)</f>
        <v>1.4776609999999999</v>
      </c>
      <c r="AA88">
        <f t="shared" ref="AA88:AA138" si="37">STDEV(C88:F88)</f>
        <v>2.8301303485882088E-2</v>
      </c>
      <c r="AB88">
        <f t="shared" ref="AB88:AB138" si="38">STDEV(G88:J88)</f>
        <v>2.6385851328568754E-2</v>
      </c>
      <c r="AC88">
        <f t="shared" ref="AC88:AC138" si="39">STDEV(K88:N88)</f>
        <v>1.3788943430033588E-2</v>
      </c>
      <c r="AD88">
        <f t="shared" ref="AD88:AD138" si="40">STDEV(O88:P88)</f>
        <v>1.8922177464552881E-3</v>
      </c>
      <c r="AE88">
        <f t="shared" ref="AE88:AE138" si="41">STDEV(Q88:R88)</f>
        <v>7.7193433088573127E-2</v>
      </c>
      <c r="AF88" s="4">
        <f t="shared" ref="AF88:AF138" si="42">AA88/V88</f>
        <v>1.8756018622531359E-2</v>
      </c>
      <c r="AG88" s="4">
        <f t="shared" ref="AG88:AG138" si="43">AB88/W88</f>
        <v>1.5683883110586237E-2</v>
      </c>
      <c r="AH88" s="4">
        <f t="shared" ref="AH88:AH138" si="44">AC88/X88</f>
        <v>8.7358281323985394E-3</v>
      </c>
      <c r="AI88" s="4">
        <f t="shared" ref="AI88:AI138" si="45">AD88/Y88</f>
        <v>1.3007704366258708E-3</v>
      </c>
      <c r="AJ88" s="4">
        <f t="shared" ref="AJ88:AJ138" si="46">AE88/Z88</f>
        <v>5.2240285890047262E-2</v>
      </c>
      <c r="AK88" s="20">
        <f t="shared" si="26"/>
        <v>1.9459481563421237</v>
      </c>
      <c r="AL88" s="20">
        <f t="shared" si="27"/>
        <v>-0.81639435892166712</v>
      </c>
      <c r="AM88" s="5">
        <f t="shared" si="28"/>
        <v>1.0429923358913815</v>
      </c>
      <c r="AO88">
        <f t="shared" ref="AO88:AO138" si="47">T88</f>
        <v>25.687611</v>
      </c>
      <c r="AP88">
        <f t="shared" ref="AP88:AP138" si="48">V88</f>
        <v>1.5089185000000001</v>
      </c>
      <c r="AQ88">
        <f t="shared" ref="AQ88:AQ138" si="49">AA88</f>
        <v>2.8301303485882088E-2</v>
      </c>
      <c r="AR88">
        <f>IF(BinaryData!BO75=0," ",NormalizeData!BO75)</f>
        <v>1.6354679999999999</v>
      </c>
      <c r="AS88">
        <f>IF(BinaryData!BP75=0," ",NormalizeData!BP75)</f>
        <v>1.6330819999999999</v>
      </c>
      <c r="AT88">
        <f>IF(BinaryData!BQ75=0," ",NormalizeData!BQ75)</f>
        <v>1.652901</v>
      </c>
      <c r="AU88">
        <f>IF(BinaryData!BR75=0," ",NormalizeData!BR75)</f>
        <v>1.5717970000000001</v>
      </c>
      <c r="AV88">
        <f>IF(BinaryData!BS75=0," ",NormalizeData!BS75)</f>
        <v>1.562821</v>
      </c>
      <c r="AW88">
        <f>IF(BinaryData!BT75=0," ",NormalizeData!BT75)</f>
        <v>1.5831999999999999</v>
      </c>
      <c r="AX88">
        <f>IF(BinaryData!BU75=0," ",NormalizeData!BU75)</f>
        <v>1.541134</v>
      </c>
      <c r="AY88">
        <f>IF(BinaryData!BV75=0," ",NormalizeData!BV75)</f>
        <v>1.5520959999999999</v>
      </c>
      <c r="AZ88">
        <f>IF(BinaryData!BW75=0," ",NormalizeData!BW75)</f>
        <v>1.3369249999999999</v>
      </c>
      <c r="BA88">
        <f>IF(BinaryData!BX75=0," ",NormalizeData!BX75)</f>
        <v>1.424193</v>
      </c>
      <c r="BB88">
        <f>IF(BinaryData!BY75=0," ",NormalizeData!BY75)</f>
        <v>1.447705</v>
      </c>
      <c r="BC88">
        <f>IF(BinaryData!BZ75=0," ",NormalizeData!BZ75)</f>
        <v>1.4976719999999999</v>
      </c>
      <c r="BD88">
        <f>IF(BinaryData!CA75=0," ",NormalizeData!CA75)</f>
        <v>1.4912840000000001</v>
      </c>
      <c r="BE88">
        <f>IF(BinaryData!CB75=0," ",NormalizeData!CB75)</f>
        <v>1.4658040000000001</v>
      </c>
      <c r="BF88">
        <f>IF(BinaryData!CC75=0," ",NormalizeData!CC75)</f>
        <v>1.5341340000000001</v>
      </c>
      <c r="BG88">
        <f>IF(BinaryData!CD75=0," ",NormalizeData!CD75)</f>
        <v>1.515509</v>
      </c>
    </row>
    <row r="89" spans="1:59">
      <c r="A89">
        <f>NormalizeData!A76</f>
        <v>52.247222000000001</v>
      </c>
      <c r="B89" s="6">
        <f t="shared" si="29"/>
        <v>26.681222000000002</v>
      </c>
      <c r="C89">
        <f>IF(BinaryData!C76=0," ",NormalizeData!C76)</f>
        <v>1.5346690000000001</v>
      </c>
      <c r="D89">
        <f>IF(BinaryData!D76=0," ",NormalizeData!D76)</f>
        <v>1.4749399999999999</v>
      </c>
      <c r="E89">
        <f>IF(BinaryData!E76=0," ",NormalizeData!E76)</f>
        <v>1.537255</v>
      </c>
      <c r="F89">
        <f>IF(BinaryData!F76=0," ",NormalizeData!F76)</f>
        <v>1.540351</v>
      </c>
      <c r="G89">
        <f>IF(BinaryData!G76=0," ",NormalizeData!G76)</f>
        <v>1.6536310000000001</v>
      </c>
      <c r="H89">
        <f>IF(BinaryData!H76=0," ",NormalizeData!H76)</f>
        <v>1.6005320000000001</v>
      </c>
      <c r="I89">
        <f>IF(BinaryData!I76=0," ",NormalizeData!I76)</f>
        <v>1.6447830000000001</v>
      </c>
      <c r="J89">
        <f>IF(BinaryData!J76=0," ",NormalizeData!J76)</f>
        <v>1.615713</v>
      </c>
      <c r="K89">
        <f>IF(BinaryData!K76=0," ",NormalizeData!K76)</f>
        <v>1.604031</v>
      </c>
      <c r="L89">
        <f>IF(BinaryData!L76=0," ",NormalizeData!L76)</f>
        <v>1.5886210000000001</v>
      </c>
      <c r="M89">
        <f>IF(BinaryData!M76=0," ",NormalizeData!M76)</f>
        <v>1.614436</v>
      </c>
      <c r="N89">
        <f>IF(BinaryData!N76=0," ",NormalizeData!N76)</f>
        <v>1.5898829999999999</v>
      </c>
      <c r="O89">
        <f>IF(BinaryData!O76=0," ",NormalizeData!O76)</f>
        <v>1.463706</v>
      </c>
      <c r="P89">
        <f>IF(BinaryData!P76=0," ",NormalizeData!P76)</f>
        <v>1.471454</v>
      </c>
      <c r="Q89">
        <f>IF(BinaryData!Q76=0," ",NormalizeData!Q76)</f>
        <v>1.542454</v>
      </c>
      <c r="R89">
        <f>IF(BinaryData!R76=0," ",NormalizeData!R76)</f>
        <v>1.429219</v>
      </c>
      <c r="T89" s="63">
        <f t="shared" si="30"/>
        <v>26.681222000000002</v>
      </c>
      <c r="U89" s="63">
        <f t="shared" si="31"/>
        <v>52.247222000000001</v>
      </c>
      <c r="V89">
        <f t="shared" si="32"/>
        <v>1.5218037500000001</v>
      </c>
      <c r="W89">
        <f t="shared" si="33"/>
        <v>1.62866475</v>
      </c>
      <c r="X89">
        <f t="shared" si="34"/>
        <v>1.5992427500000002</v>
      </c>
      <c r="Y89">
        <f t="shared" si="35"/>
        <v>1.4675799999999999</v>
      </c>
      <c r="Z89">
        <f t="shared" si="36"/>
        <v>1.4858365</v>
      </c>
      <c r="AA89">
        <f t="shared" si="37"/>
        <v>3.1328726597964429E-2</v>
      </c>
      <c r="AB89">
        <f t="shared" si="38"/>
        <v>2.4781115610816799E-2</v>
      </c>
      <c r="AC89">
        <f t="shared" si="39"/>
        <v>1.2304317355438013E-2</v>
      </c>
      <c r="AD89">
        <f t="shared" si="40"/>
        <v>5.4786633406334329E-3</v>
      </c>
      <c r="AE89">
        <f t="shared" si="41"/>
        <v>8.0069236367658697E-2</v>
      </c>
      <c r="AF89" s="4">
        <f t="shared" si="42"/>
        <v>2.0586574713043274E-2</v>
      </c>
      <c r="AG89" s="4">
        <f t="shared" si="43"/>
        <v>1.5215602603799708E-2</v>
      </c>
      <c r="AH89" s="4">
        <f t="shared" si="44"/>
        <v>7.6938396972179562E-3</v>
      </c>
      <c r="AI89" s="4">
        <f t="shared" si="45"/>
        <v>3.7331275573620746E-3</v>
      </c>
      <c r="AJ89" s="4">
        <f t="shared" si="46"/>
        <v>5.388832241478702E-2</v>
      </c>
      <c r="AK89" s="20">
        <f t="shared" si="26"/>
        <v>2.5752194591697988</v>
      </c>
      <c r="AL89" s="20">
        <f t="shared" si="27"/>
        <v>-0.69035152649449594</v>
      </c>
      <c r="AM89" s="5">
        <f t="shared" si="28"/>
        <v>1.0460709110531814</v>
      </c>
      <c r="AO89">
        <f t="shared" si="47"/>
        <v>26.681222000000002</v>
      </c>
      <c r="AP89">
        <f t="shared" si="48"/>
        <v>1.5218037500000001</v>
      </c>
      <c r="AQ89">
        <f t="shared" si="49"/>
        <v>3.1328726597964429E-2</v>
      </c>
      <c r="AR89">
        <f>IF(BinaryData!BO76=0," ",NormalizeData!BO76)</f>
        <v>1.6491439999999999</v>
      </c>
      <c r="AS89">
        <f>IF(BinaryData!BP76=0," ",NormalizeData!BP76)</f>
        <v>1.6471690000000001</v>
      </c>
      <c r="AT89">
        <f>IF(BinaryData!BQ76=0," ",NormalizeData!BQ76)</f>
        <v>1.6742680000000001</v>
      </c>
      <c r="AU89">
        <f>IF(BinaryData!BR76=0," ",NormalizeData!BR76)</f>
        <v>1.584263</v>
      </c>
      <c r="AV89">
        <f>IF(BinaryData!BS76=0," ",NormalizeData!BS76)</f>
        <v>1.572039</v>
      </c>
      <c r="AW89">
        <f>IF(BinaryData!BT76=0," ",NormalizeData!BT76)</f>
        <v>1.599005</v>
      </c>
      <c r="AX89">
        <f>IF(BinaryData!BU76=0," ",NormalizeData!BU76)</f>
        <v>1.563299</v>
      </c>
      <c r="AY89">
        <f>IF(BinaryData!BV76=0," ",NormalizeData!BV76)</f>
        <v>1.571213</v>
      </c>
      <c r="AZ89">
        <f>IF(BinaryData!BW76=0," ",NormalizeData!BW76)</f>
        <v>1.3384389999999999</v>
      </c>
      <c r="BA89">
        <f>IF(BinaryData!BX76=0," ",NormalizeData!BX76)</f>
        <v>1.436002</v>
      </c>
      <c r="BB89">
        <f>IF(BinaryData!BY76=0," ",NormalizeData!BY76)</f>
        <v>1.4587859999999999</v>
      </c>
      <c r="BC89">
        <f>IF(BinaryData!BZ76=0," ",NormalizeData!BZ76)</f>
        <v>1.5063679999999999</v>
      </c>
      <c r="BD89">
        <f>IF(BinaryData!CA76=0," ",NormalizeData!CA76)</f>
        <v>1.4978070000000001</v>
      </c>
      <c r="BE89">
        <f>IF(BinaryData!CB76=0," ",NormalizeData!CB76)</f>
        <v>1.477411</v>
      </c>
      <c r="BF89">
        <f>IF(BinaryData!CC76=0," ",NormalizeData!CC76)</f>
        <v>1.5529759999999999</v>
      </c>
      <c r="BG89">
        <f>IF(BinaryData!CD76=0," ",NormalizeData!CD76)</f>
        <v>1.5299780000000001</v>
      </c>
    </row>
    <row r="90" spans="1:59">
      <c r="A90">
        <f>NormalizeData!A77</f>
        <v>53.239722</v>
      </c>
      <c r="B90" s="6">
        <f t="shared" si="29"/>
        <v>27.673722000000001</v>
      </c>
      <c r="C90">
        <f>IF(BinaryData!C77=0," ",NormalizeData!C77)</f>
        <v>1.552424</v>
      </c>
      <c r="D90">
        <f>IF(BinaryData!D77=0," ",NormalizeData!D77)</f>
        <v>1.49387</v>
      </c>
      <c r="E90">
        <f>IF(BinaryData!E77=0," ",NormalizeData!E77)</f>
        <v>1.554999</v>
      </c>
      <c r="F90">
        <f>IF(BinaryData!F77=0," ",NormalizeData!F77)</f>
        <v>1.5629219999999999</v>
      </c>
      <c r="G90">
        <f>IF(BinaryData!G77=0," ",NormalizeData!G77)</f>
        <v>1.594929</v>
      </c>
      <c r="H90">
        <f>IF(BinaryData!H77=0," ",NormalizeData!H77)</f>
        <v>1.54775</v>
      </c>
      <c r="I90">
        <f>IF(BinaryData!I77=0," ",NormalizeData!I77)</f>
        <v>1.5848819999999999</v>
      </c>
      <c r="J90">
        <f>IF(BinaryData!J77=0," ",NormalizeData!J77)</f>
        <v>1.5676369999999999</v>
      </c>
      <c r="K90">
        <f>IF(BinaryData!K77=0," ",NormalizeData!K77)</f>
        <v>1.6223110000000001</v>
      </c>
      <c r="L90">
        <f>IF(BinaryData!L77=0," ",NormalizeData!L77)</f>
        <v>1.61192</v>
      </c>
      <c r="M90">
        <f>IF(BinaryData!M77=0," ",NormalizeData!M77)</f>
        <v>1.627818</v>
      </c>
      <c r="N90">
        <f>IF(BinaryData!N77=0," ",NormalizeData!N77)</f>
        <v>1.6276360000000001</v>
      </c>
      <c r="O90">
        <f>IF(BinaryData!O77=0," ",NormalizeData!O77)</f>
        <v>1.4846379999999999</v>
      </c>
      <c r="P90">
        <f>IF(BinaryData!P77=0," ",NormalizeData!P77)</f>
        <v>1.4916499999999999</v>
      </c>
      <c r="Q90">
        <f>IF(BinaryData!Q77=0," ",NormalizeData!Q77)</f>
        <v>1.5651919999999999</v>
      </c>
      <c r="R90">
        <f>IF(BinaryData!R77=0," ",NormalizeData!R77)</f>
        <v>1.4548430000000001</v>
      </c>
      <c r="T90" s="63">
        <f t="shared" si="30"/>
        <v>27.673722000000001</v>
      </c>
      <c r="U90" s="63">
        <f t="shared" si="31"/>
        <v>53.239722</v>
      </c>
      <c r="V90">
        <f t="shared" si="32"/>
        <v>1.5410537500000001</v>
      </c>
      <c r="W90">
        <f t="shared" si="33"/>
        <v>1.5737994999999998</v>
      </c>
      <c r="X90">
        <f t="shared" si="34"/>
        <v>1.6224212500000001</v>
      </c>
      <c r="Y90">
        <f t="shared" si="35"/>
        <v>1.4881439999999999</v>
      </c>
      <c r="Z90">
        <f t="shared" si="36"/>
        <v>1.5100175</v>
      </c>
      <c r="AA90">
        <f t="shared" si="37"/>
        <v>3.1771471504847423E-2</v>
      </c>
      <c r="AB90">
        <f t="shared" si="38"/>
        <v>2.070290183363999E-2</v>
      </c>
      <c r="AC90">
        <f t="shared" si="39"/>
        <v>7.4522241590458593E-3</v>
      </c>
      <c r="AD90">
        <f t="shared" si="40"/>
        <v>4.9582327496800836E-3</v>
      </c>
      <c r="AE90">
        <f t="shared" si="41"/>
        <v>7.8028526197154197E-2</v>
      </c>
      <c r="AF90" s="4">
        <f t="shared" si="42"/>
        <v>2.061671859586171E-2</v>
      </c>
      <c r="AG90" s="4">
        <f t="shared" si="43"/>
        <v>1.3154726401704914E-2</v>
      </c>
      <c r="AH90" s="4">
        <f t="shared" si="44"/>
        <v>4.5932732692239202E-3</v>
      </c>
      <c r="AI90" s="4">
        <f t="shared" si="45"/>
        <v>3.3318232306013959E-3</v>
      </c>
      <c r="AJ90" s="4">
        <f t="shared" si="46"/>
        <v>5.167392179041249E-2</v>
      </c>
      <c r="AK90" s="20">
        <f t="shared" si="26"/>
        <v>5.8074366907297508</v>
      </c>
      <c r="AL90" s="20">
        <f t="shared" si="27"/>
        <v>-0.44616815057215486</v>
      </c>
      <c r="AM90" s="5">
        <f t="shared" si="28"/>
        <v>1.0508863248628477</v>
      </c>
      <c r="AO90">
        <f t="shared" si="47"/>
        <v>27.673722000000001</v>
      </c>
      <c r="AP90">
        <f t="shared" si="48"/>
        <v>1.5410537500000001</v>
      </c>
      <c r="AQ90">
        <f t="shared" si="49"/>
        <v>3.1771471504847423E-2</v>
      </c>
      <c r="AR90">
        <f>IF(BinaryData!BO77=0," ",NormalizeData!BO77)</f>
        <v>1.6751910000000001</v>
      </c>
      <c r="AS90">
        <f>IF(BinaryData!BP77=0," ",NormalizeData!BP77)</f>
        <v>1.6683950000000001</v>
      </c>
      <c r="AT90">
        <f>IF(BinaryData!BQ77=0," ",NormalizeData!BQ77)</f>
        <v>1.6821820000000001</v>
      </c>
      <c r="AU90">
        <f>IF(BinaryData!BR77=0," ",NormalizeData!BR77)</f>
        <v>1.607963</v>
      </c>
      <c r="AV90">
        <f>IF(BinaryData!BS77=0," ",NormalizeData!BS77)</f>
        <v>1.5867690000000001</v>
      </c>
      <c r="AW90">
        <f>IF(BinaryData!BT77=0," ",NormalizeData!BT77)</f>
        <v>1.618401</v>
      </c>
      <c r="AX90">
        <f>IF(BinaryData!BU77=0," ",NormalizeData!BU77)</f>
        <v>1.5671250000000001</v>
      </c>
      <c r="AY90">
        <f>IF(BinaryData!BV77=0," ",NormalizeData!BV77)</f>
        <v>1.583696</v>
      </c>
      <c r="AZ90">
        <f>IF(BinaryData!BW77=0," ",NormalizeData!BW77)</f>
        <v>1.3539540000000001</v>
      </c>
      <c r="BA90">
        <f>IF(BinaryData!BX77=0," ",NormalizeData!BX77)</f>
        <v>1.4459930000000001</v>
      </c>
      <c r="BB90">
        <f>IF(BinaryData!BY77=0," ",NormalizeData!BY77)</f>
        <v>1.46204</v>
      </c>
      <c r="BC90">
        <f>IF(BinaryData!BZ77=0," ",NormalizeData!BZ77)</f>
        <v>1.5296449999999999</v>
      </c>
      <c r="BD90">
        <f>IF(BinaryData!CA77=0," ",NormalizeData!CA77)</f>
        <v>1.5031589999999999</v>
      </c>
      <c r="BE90">
        <f>IF(BinaryData!CB77=0," ",NormalizeData!CB77)</f>
        <v>1.489698</v>
      </c>
      <c r="BF90">
        <f>IF(BinaryData!CC77=0," ",NormalizeData!CC77)</f>
        <v>1.565037</v>
      </c>
      <c r="BG90">
        <f>IF(BinaryData!CD77=0," ",NormalizeData!CD77)</f>
        <v>1.5436300000000001</v>
      </c>
    </row>
    <row r="91" spans="1:59">
      <c r="A91">
        <f>NormalizeData!A78</f>
        <v>54.233055999999998</v>
      </c>
      <c r="B91" s="6">
        <f t="shared" si="29"/>
        <v>28.667055999999999</v>
      </c>
      <c r="C91">
        <f>IF(BinaryData!C78=0," ",NormalizeData!C78)</f>
        <v>1.554875</v>
      </c>
      <c r="D91">
        <f>IF(BinaryData!D78=0," ",NormalizeData!D78)</f>
        <v>1.5063960000000001</v>
      </c>
      <c r="E91">
        <f>IF(BinaryData!E78=0," ",NormalizeData!E78)</f>
        <v>1.5609420000000001</v>
      </c>
      <c r="F91">
        <f>IF(BinaryData!F78=0," ",NormalizeData!F78)</f>
        <v>1.5742100000000001</v>
      </c>
      <c r="G91">
        <f>IF(BinaryData!G78=0," ",NormalizeData!G78)</f>
        <v>1.5398620000000001</v>
      </c>
      <c r="H91">
        <f>IF(BinaryData!H78=0," ",NormalizeData!H78)</f>
        <v>1.485835</v>
      </c>
      <c r="I91">
        <f>IF(BinaryData!I78=0," ",NormalizeData!I78)</f>
        <v>1.519236</v>
      </c>
      <c r="J91">
        <f>IF(BinaryData!J78=0," ",NormalizeData!J78)</f>
        <v>1.5063219999999999</v>
      </c>
      <c r="K91">
        <f>IF(BinaryData!K78=0," ",NormalizeData!K78)</f>
        <v>1.6507540000000001</v>
      </c>
      <c r="L91">
        <f>IF(BinaryData!L78=0," ",NormalizeData!L78)</f>
        <v>1.6411819999999999</v>
      </c>
      <c r="M91">
        <f>IF(BinaryData!M78=0," ",NormalizeData!M78)</f>
        <v>1.6435120000000001</v>
      </c>
      <c r="N91">
        <f>IF(BinaryData!N78=0," ",NormalizeData!N78)</f>
        <v>1.637408</v>
      </c>
      <c r="O91">
        <f>IF(BinaryData!O78=0," ",NormalizeData!O78)</f>
        <v>1.5019400000000001</v>
      </c>
      <c r="P91">
        <f>IF(BinaryData!P78=0," ",NormalizeData!P78)</f>
        <v>1.511587</v>
      </c>
      <c r="Q91">
        <f>IF(BinaryData!Q78=0," ",NormalizeData!Q78)</f>
        <v>1.5803700000000001</v>
      </c>
      <c r="R91">
        <f>IF(BinaryData!R78=0," ",NormalizeData!R78)</f>
        <v>1.455711</v>
      </c>
      <c r="T91" s="63">
        <f t="shared" si="30"/>
        <v>28.667055999999999</v>
      </c>
      <c r="U91" s="63">
        <f t="shared" si="31"/>
        <v>54.233055999999998</v>
      </c>
      <c r="V91">
        <f t="shared" si="32"/>
        <v>1.5491057500000001</v>
      </c>
      <c r="W91">
        <f t="shared" si="33"/>
        <v>1.5128137500000001</v>
      </c>
      <c r="X91">
        <f t="shared" si="34"/>
        <v>1.643214</v>
      </c>
      <c r="Y91">
        <f t="shared" si="35"/>
        <v>1.5067634999999999</v>
      </c>
      <c r="Z91">
        <f t="shared" si="36"/>
        <v>1.5180405000000001</v>
      </c>
      <c r="AA91">
        <f t="shared" si="37"/>
        <v>2.95957608042661E-2</v>
      </c>
      <c r="AB91">
        <f t="shared" si="38"/>
        <v>2.2677807747884301E-2</v>
      </c>
      <c r="AC91">
        <f t="shared" si="39"/>
        <v>5.6207669702037846E-3</v>
      </c>
      <c r="AD91">
        <f t="shared" si="40"/>
        <v>6.8214591181065968E-3</v>
      </c>
      <c r="AE91">
        <f t="shared" si="41"/>
        <v>8.814722423593388E-2</v>
      </c>
      <c r="AF91" s="4">
        <f t="shared" si="42"/>
        <v>1.9105061616526888E-2</v>
      </c>
      <c r="AG91" s="4">
        <f t="shared" si="43"/>
        <v>1.4990482303511785E-2</v>
      </c>
      <c r="AH91" s="4">
        <f t="shared" si="44"/>
        <v>3.4205934042697938E-3</v>
      </c>
      <c r="AI91" s="4">
        <f t="shared" si="45"/>
        <v>4.5272261493635845E-3</v>
      </c>
      <c r="AJ91" s="4">
        <f t="shared" si="46"/>
        <v>5.8066450951693237E-2</v>
      </c>
      <c r="AK91" s="20">
        <f t="shared" si="26"/>
        <v>-3.3210819369682367</v>
      </c>
      <c r="AL91" s="20">
        <f t="shared" si="27"/>
        <v>-0.12263891129002813</v>
      </c>
      <c r="AM91" s="5">
        <f t="shared" si="28"/>
        <v>1.0527999104508847</v>
      </c>
      <c r="AO91">
        <f t="shared" si="47"/>
        <v>28.667055999999999</v>
      </c>
      <c r="AP91">
        <f t="shared" si="48"/>
        <v>1.5491057500000001</v>
      </c>
      <c r="AQ91">
        <f t="shared" si="49"/>
        <v>2.95957608042661E-2</v>
      </c>
      <c r="AR91">
        <f>IF(BinaryData!BO78=0," ",NormalizeData!BO78)</f>
        <v>1.6936310000000001</v>
      </c>
      <c r="AS91">
        <f>IF(BinaryData!BP78=0," ",NormalizeData!BP78)</f>
        <v>1.69696</v>
      </c>
      <c r="AT91">
        <f>IF(BinaryData!BQ78=0," ",NormalizeData!BQ78)</f>
        <v>1.707276</v>
      </c>
      <c r="AU91">
        <f>IF(BinaryData!BR78=0," ",NormalizeData!BR78)</f>
        <v>1.63249</v>
      </c>
      <c r="AV91">
        <f>IF(BinaryData!BS78=0," ",NormalizeData!BS78)</f>
        <v>1.603648</v>
      </c>
      <c r="AW91">
        <f>IF(BinaryData!BT78=0," ",NormalizeData!BT78)</f>
        <v>1.640687</v>
      </c>
      <c r="AX91">
        <f>IF(BinaryData!BU78=0," ",NormalizeData!BU78)</f>
        <v>1.583043</v>
      </c>
      <c r="AY91">
        <f>IF(BinaryData!BV78=0," ",NormalizeData!BV78)</f>
        <v>1.6027290000000001</v>
      </c>
      <c r="AZ91">
        <f>IF(BinaryData!BW78=0," ",NormalizeData!BW78)</f>
        <v>1.356751</v>
      </c>
      <c r="BA91">
        <f>IF(BinaryData!BX78=0," ",NormalizeData!BX78)</f>
        <v>1.4589049999999999</v>
      </c>
      <c r="BB91">
        <f>IF(BinaryData!BY78=0," ",NormalizeData!BY78)</f>
        <v>1.476507</v>
      </c>
      <c r="BC91">
        <f>IF(BinaryData!BZ78=0," ",NormalizeData!BZ78)</f>
        <v>1.540173</v>
      </c>
      <c r="BD91">
        <f>IF(BinaryData!CA78=0," ",NormalizeData!CA78)</f>
        <v>1.5173719999999999</v>
      </c>
      <c r="BE91">
        <f>IF(BinaryData!CB78=0," ",NormalizeData!CB78)</f>
        <v>1.4949250000000001</v>
      </c>
      <c r="BF91">
        <f>IF(BinaryData!CC78=0," ",NormalizeData!CC78)</f>
        <v>1.5716319999999999</v>
      </c>
      <c r="BG91">
        <f>IF(BinaryData!CD78=0," ",NormalizeData!CD78)</f>
        <v>1.551766</v>
      </c>
    </row>
    <row r="92" spans="1:59">
      <c r="A92">
        <f>NormalizeData!A79</f>
        <v>55.227778000000001</v>
      </c>
      <c r="B92" s="6">
        <f t="shared" si="29"/>
        <v>29.661778000000002</v>
      </c>
      <c r="C92">
        <f>IF(BinaryData!C79=0," ",NormalizeData!C79)</f>
        <v>1.5670299999999999</v>
      </c>
      <c r="D92">
        <f>IF(BinaryData!D79=0," ",NormalizeData!D79)</f>
        <v>1.5207930000000001</v>
      </c>
      <c r="E92">
        <f>IF(BinaryData!E79=0," ",NormalizeData!E79)</f>
        <v>1.5790219999999999</v>
      </c>
      <c r="F92">
        <f>IF(BinaryData!F79=0," ",NormalizeData!F79)</f>
        <v>1.5857410000000001</v>
      </c>
      <c r="G92">
        <f>IF(BinaryData!G79=0," ",NormalizeData!G79)</f>
        <v>1.4797370000000001</v>
      </c>
      <c r="H92">
        <f>IF(BinaryData!H79=0," ",NormalizeData!H79)</f>
        <v>1.430447</v>
      </c>
      <c r="I92">
        <f>IF(BinaryData!I79=0," ",NormalizeData!I79)</f>
        <v>1.455587</v>
      </c>
      <c r="J92">
        <f>IF(BinaryData!J79=0," ",NormalizeData!J79)</f>
        <v>1.4458839999999999</v>
      </c>
      <c r="K92">
        <f>IF(BinaryData!K79=0," ",NormalizeData!K79)</f>
        <v>1.6742790000000001</v>
      </c>
      <c r="L92">
        <f>IF(BinaryData!L79=0," ",NormalizeData!L79)</f>
        <v>1.66045</v>
      </c>
      <c r="M92">
        <f>IF(BinaryData!M79=0," ",NormalizeData!M79)</f>
        <v>1.6665490000000001</v>
      </c>
      <c r="N92">
        <f>IF(BinaryData!N79=0," ",NormalizeData!N79)</f>
        <v>1.6565730000000001</v>
      </c>
      <c r="O92">
        <f>IF(BinaryData!O79=0," ",NormalizeData!O79)</f>
        <v>1.5192730000000001</v>
      </c>
      <c r="P92">
        <f>IF(BinaryData!P79=0," ",NormalizeData!P79)</f>
        <v>1.532313</v>
      </c>
      <c r="Q92">
        <f>IF(BinaryData!Q79=0," ",NormalizeData!Q79)</f>
        <v>1.593478</v>
      </c>
      <c r="R92">
        <f>IF(BinaryData!R79=0," ",NormalizeData!R79)</f>
        <v>1.469128</v>
      </c>
      <c r="T92" s="63">
        <f t="shared" si="30"/>
        <v>29.661778000000002</v>
      </c>
      <c r="U92" s="63">
        <f t="shared" si="31"/>
        <v>55.227778000000001</v>
      </c>
      <c r="V92">
        <f t="shared" si="32"/>
        <v>1.5631465000000002</v>
      </c>
      <c r="W92">
        <f t="shared" si="33"/>
        <v>1.45291375</v>
      </c>
      <c r="X92">
        <f t="shared" si="34"/>
        <v>1.66446275</v>
      </c>
      <c r="Y92">
        <f t="shared" si="35"/>
        <v>1.5257930000000002</v>
      </c>
      <c r="Z92">
        <f t="shared" si="36"/>
        <v>1.5313029999999999</v>
      </c>
      <c r="AA92">
        <f t="shared" si="37"/>
        <v>2.9277086973718284E-2</v>
      </c>
      <c r="AB92">
        <f t="shared" si="38"/>
        <v>2.0662407465007585E-2</v>
      </c>
      <c r="AC92">
        <f t="shared" si="39"/>
        <v>7.725747444961786E-3</v>
      </c>
      <c r="AD92">
        <f t="shared" si="40"/>
        <v>9.2206724266725385E-3</v>
      </c>
      <c r="AE92">
        <f t="shared" si="41"/>
        <v>8.7928728240547149E-2</v>
      </c>
      <c r="AF92" s="4">
        <f t="shared" si="42"/>
        <v>1.8729586109630977E-2</v>
      </c>
      <c r="AG92" s="4">
        <f t="shared" si="43"/>
        <v>1.4221358607837241E-2</v>
      </c>
      <c r="AH92" s="4">
        <f t="shared" si="44"/>
        <v>4.6415862685793277E-3</v>
      </c>
      <c r="AI92" s="4">
        <f t="shared" si="45"/>
        <v>6.043200110809617E-3</v>
      </c>
      <c r="AJ92" s="4">
        <f t="shared" si="46"/>
        <v>5.7420855467890518E-2</v>
      </c>
      <c r="AK92" s="20">
        <f t="shared" si="26"/>
        <v>-0.35911045779205653</v>
      </c>
      <c r="AL92" s="20">
        <f t="shared" si="27"/>
        <v>-9.5663363537837665E-2</v>
      </c>
      <c r="AM92" s="5">
        <f t="shared" si="28"/>
        <v>1.0607500488588335</v>
      </c>
      <c r="AO92">
        <f t="shared" si="47"/>
        <v>29.661778000000002</v>
      </c>
      <c r="AP92">
        <f t="shared" si="48"/>
        <v>1.5631465000000002</v>
      </c>
      <c r="AQ92">
        <f t="shared" si="49"/>
        <v>2.9277086973718284E-2</v>
      </c>
      <c r="AR92">
        <f>IF(BinaryData!BO79=0," ",NormalizeData!BO79)</f>
        <v>1.7163520000000001</v>
      </c>
      <c r="AS92">
        <f>IF(BinaryData!BP79=0," ",NormalizeData!BP79)</f>
        <v>1.713789</v>
      </c>
      <c r="AT92">
        <f>IF(BinaryData!BQ79=0," ",NormalizeData!BQ79)</f>
        <v>1.736988</v>
      </c>
      <c r="AU92">
        <f>IF(BinaryData!BR79=0," ",NormalizeData!BR79)</f>
        <v>1.6472070000000001</v>
      </c>
      <c r="AV92">
        <f>IF(BinaryData!BS79=0," ",NormalizeData!BS79)</f>
        <v>1.6232839999999999</v>
      </c>
      <c r="AW92">
        <f>IF(BinaryData!BT79=0," ",NormalizeData!BT79)</f>
        <v>1.6514580000000001</v>
      </c>
      <c r="AX92">
        <f>IF(BinaryData!BU79=0," ",NormalizeData!BU79)</f>
        <v>1.5971759999999999</v>
      </c>
      <c r="AY92">
        <f>IF(BinaryData!BV79=0," ",NormalizeData!BV79)</f>
        <v>1.6072420000000001</v>
      </c>
      <c r="AZ92">
        <f>IF(BinaryData!BW79=0," ",NormalizeData!BW79)</f>
        <v>1.3683540000000001</v>
      </c>
      <c r="BA92">
        <f>IF(BinaryData!BX79=0," ",NormalizeData!BX79)</f>
        <v>1.4623440000000001</v>
      </c>
      <c r="BB92">
        <f>IF(BinaryData!BY79=0," ",NormalizeData!BY79)</f>
        <v>1.4817689999999999</v>
      </c>
      <c r="BC92">
        <f>IF(BinaryData!BZ79=0," ",NormalizeData!BZ79)</f>
        <v>1.553895</v>
      </c>
      <c r="BD92">
        <f>IF(BinaryData!CA79=0," ",NormalizeData!CA79)</f>
        <v>1.5169779999999999</v>
      </c>
      <c r="BE92">
        <f>IF(BinaryData!CB79=0," ",NormalizeData!CB79)</f>
        <v>1.5176719999999999</v>
      </c>
      <c r="BF92">
        <f>IF(BinaryData!CC79=0," ",NormalizeData!CC79)</f>
        <v>1.5735710000000001</v>
      </c>
      <c r="BG92">
        <f>IF(BinaryData!CD79=0," ",NormalizeData!CD79)</f>
        <v>1.5748219999999999</v>
      </c>
    </row>
    <row r="93" spans="1:59">
      <c r="A93">
        <f>NormalizeData!A80</f>
        <v>56.22</v>
      </c>
      <c r="B93" s="6">
        <f t="shared" si="29"/>
        <v>30.654</v>
      </c>
      <c r="C93">
        <f>IF(BinaryData!C80=0," ",NormalizeData!C80)</f>
        <v>1.5847230000000001</v>
      </c>
      <c r="D93">
        <f>IF(BinaryData!D80=0," ",NormalizeData!D80)</f>
        <v>1.524346</v>
      </c>
      <c r="E93">
        <f>IF(BinaryData!E80=0," ",NormalizeData!E80)</f>
        <v>1.5775680000000001</v>
      </c>
      <c r="F93">
        <f>IF(BinaryData!F80=0," ",NormalizeData!F80)</f>
        <v>1.594784</v>
      </c>
      <c r="G93">
        <f>IF(BinaryData!G80=0," ",NormalizeData!G80)</f>
        <v>1.422563</v>
      </c>
      <c r="H93">
        <f>IF(BinaryData!H80=0," ",NormalizeData!H80)</f>
        <v>1.365113</v>
      </c>
      <c r="I93">
        <f>IF(BinaryData!I80=0," ",NormalizeData!I80)</f>
        <v>1.387656</v>
      </c>
      <c r="J93">
        <f>IF(BinaryData!J80=0," ",NormalizeData!J80)</f>
        <v>1.3803049999999999</v>
      </c>
      <c r="K93">
        <f>IF(BinaryData!K80=0," ",NormalizeData!K80)</f>
        <v>1.6906380000000001</v>
      </c>
      <c r="L93">
        <f>IF(BinaryData!L80=0," ",NormalizeData!L80)</f>
        <v>1.6875830000000001</v>
      </c>
      <c r="M93">
        <f>IF(BinaryData!M80=0," ",NormalizeData!M80)</f>
        <v>1.6984699999999999</v>
      </c>
      <c r="N93">
        <f>IF(BinaryData!N80=0," ",NormalizeData!N80)</f>
        <v>1.68153</v>
      </c>
      <c r="O93">
        <f>IF(BinaryData!O80=0," ",NormalizeData!O80)</f>
        <v>1.538335</v>
      </c>
      <c r="P93">
        <f>IF(BinaryData!P80=0," ",NormalizeData!P80)</f>
        <v>1.5488390000000001</v>
      </c>
      <c r="Q93">
        <f>IF(BinaryData!Q80=0," ",NormalizeData!Q80)</f>
        <v>1.6116459999999999</v>
      </c>
      <c r="R93">
        <f>IF(BinaryData!R80=0," ",NormalizeData!R80)</f>
        <v>1.482337</v>
      </c>
      <c r="T93" s="63">
        <f t="shared" si="30"/>
        <v>30.654</v>
      </c>
      <c r="U93" s="63">
        <f t="shared" si="31"/>
        <v>56.22</v>
      </c>
      <c r="V93">
        <f t="shared" si="32"/>
        <v>1.57035525</v>
      </c>
      <c r="W93">
        <f t="shared" si="33"/>
        <v>1.38890925</v>
      </c>
      <c r="X93">
        <f t="shared" si="34"/>
        <v>1.6895552500000002</v>
      </c>
      <c r="Y93">
        <f t="shared" si="35"/>
        <v>1.543587</v>
      </c>
      <c r="Z93">
        <f t="shared" si="36"/>
        <v>1.5469914999999999</v>
      </c>
      <c r="AA93">
        <f t="shared" si="37"/>
        <v>3.1475233198765475E-2</v>
      </c>
      <c r="AB93">
        <f t="shared" si="38"/>
        <v>2.4320362913616254E-2</v>
      </c>
      <c r="AC93">
        <f t="shared" si="39"/>
        <v>7.046027787578831E-3</v>
      </c>
      <c r="AD93">
        <f t="shared" si="40"/>
        <v>7.4274496295835442E-3</v>
      </c>
      <c r="AE93">
        <f t="shared" si="41"/>
        <v>9.1435270768451204E-2</v>
      </c>
      <c r="AF93" s="4">
        <f t="shared" si="42"/>
        <v>2.0043383940522679E-2</v>
      </c>
      <c r="AG93" s="4">
        <f t="shared" si="43"/>
        <v>1.7510404595272335E-2</v>
      </c>
      <c r="AH93" s="4">
        <f t="shared" si="44"/>
        <v>4.1703447031867296E-3</v>
      </c>
      <c r="AI93" s="4">
        <f t="shared" si="45"/>
        <v>4.8118114687306542E-3</v>
      </c>
      <c r="AJ93" s="4">
        <f t="shared" si="46"/>
        <v>5.9105218592636878E-2</v>
      </c>
      <c r="AK93" s="20">
        <f t="shared" ref="AK93:AK124" si="50">1-3*(AA93+AB93)/(V93-W93)</f>
        <v>7.7484274455511759E-2</v>
      </c>
      <c r="AL93" s="20">
        <f t="shared" ref="AL93:AL124" si="51">1-3*(AA93+AC93)/(X93-V93)</f>
        <v>3.0505176518181853E-2</v>
      </c>
      <c r="AM93" s="5">
        <f t="shared" si="28"/>
        <v>1.0648155819048308</v>
      </c>
      <c r="AO93">
        <f t="shared" si="47"/>
        <v>30.654</v>
      </c>
      <c r="AP93">
        <f t="shared" si="48"/>
        <v>1.57035525</v>
      </c>
      <c r="AQ93">
        <f t="shared" si="49"/>
        <v>3.1475233198765475E-2</v>
      </c>
      <c r="AR93">
        <f>IF(BinaryData!BO80=0," ",NormalizeData!BO80)</f>
        <v>1.744793</v>
      </c>
      <c r="AS93">
        <f>IF(BinaryData!BP80=0," ",NormalizeData!BP80)</f>
        <v>1.7404109999999999</v>
      </c>
      <c r="AT93">
        <f>IF(BinaryData!BQ80=0," ",NormalizeData!BQ80)</f>
        <v>1.7554879999999999</v>
      </c>
      <c r="AU93">
        <f>IF(BinaryData!BR80=0," ",NormalizeData!BR80)</f>
        <v>1.663862</v>
      </c>
      <c r="AV93">
        <f>IF(BinaryData!BS80=0," ",NormalizeData!BS80)</f>
        <v>1.6398900000000001</v>
      </c>
      <c r="AW93">
        <f>IF(BinaryData!BT80=0," ",NormalizeData!BT80)</f>
        <v>1.6604669999999999</v>
      </c>
      <c r="AX93">
        <f>IF(BinaryData!BU80=0," ",NormalizeData!BU80)</f>
        <v>1.612568</v>
      </c>
      <c r="AY93">
        <f>IF(BinaryData!BV80=0," ",NormalizeData!BV80)</f>
        <v>1.6172200000000001</v>
      </c>
      <c r="AZ93">
        <f>IF(BinaryData!BW80=0," ",NormalizeData!BW80)</f>
        <v>1.3748590000000001</v>
      </c>
      <c r="BA93">
        <f>IF(BinaryData!BX80=0," ",NormalizeData!BX80)</f>
        <v>1.4733689999999999</v>
      </c>
      <c r="BB93">
        <f>IF(BinaryData!BY80=0," ",NormalizeData!BY80)</f>
        <v>1.497282</v>
      </c>
      <c r="BC93">
        <f>IF(BinaryData!BZ80=0," ",NormalizeData!BZ80)</f>
        <v>1.5582819999999999</v>
      </c>
      <c r="BD93">
        <f>IF(BinaryData!CA80=0," ",NormalizeData!CA80)</f>
        <v>1.532151</v>
      </c>
      <c r="BE93">
        <f>IF(BinaryData!CB80=0," ",NormalizeData!CB80)</f>
        <v>1.520516</v>
      </c>
      <c r="BF93">
        <f>IF(BinaryData!CC80=0," ",NormalizeData!CC80)</f>
        <v>1.58779</v>
      </c>
      <c r="BG93">
        <f>IF(BinaryData!CD80=0," ",NormalizeData!CD80)</f>
        <v>1.5909089999999999</v>
      </c>
    </row>
    <row r="94" spans="1:59">
      <c r="A94">
        <f>NormalizeData!A81</f>
        <v>57.214167000000003</v>
      </c>
      <c r="B94" s="6">
        <f t="shared" si="29"/>
        <v>31.648167000000004</v>
      </c>
      <c r="C94">
        <f>IF(BinaryData!C81=0," ",NormalizeData!C81)</f>
        <v>1.597324</v>
      </c>
      <c r="D94">
        <f>IF(BinaryData!D81=0," ",NormalizeData!D81)</f>
        <v>1.5357959999999999</v>
      </c>
      <c r="E94">
        <f>IF(BinaryData!E81=0," ",NormalizeData!E81)</f>
        <v>1.586352</v>
      </c>
      <c r="F94">
        <f>IF(BinaryData!F81=0," ",NormalizeData!F81)</f>
        <v>1.611807</v>
      </c>
      <c r="G94">
        <f>IF(BinaryData!G81=0," ",NormalizeData!G81)</f>
        <v>1.3593120000000001</v>
      </c>
      <c r="H94">
        <f>IF(BinaryData!H81=0," ",NormalizeData!H81)</f>
        <v>1.302853</v>
      </c>
      <c r="I94">
        <f>IF(BinaryData!I81=0," ",NormalizeData!I81)</f>
        <v>1.312789</v>
      </c>
      <c r="J94">
        <f>IF(BinaryData!J81=0," ",NormalizeData!J81)</f>
        <v>1.316176</v>
      </c>
      <c r="K94">
        <f>IF(BinaryData!K81=0," ",NormalizeData!K81)</f>
        <v>1.7086710000000001</v>
      </c>
      <c r="L94">
        <f>IF(BinaryData!L81=0," ",NormalizeData!L81)</f>
        <v>1.716825</v>
      </c>
      <c r="M94">
        <f>IF(BinaryData!M81=0," ",NormalizeData!M81)</f>
        <v>1.718499</v>
      </c>
      <c r="N94">
        <f>IF(BinaryData!N81=0," ",NormalizeData!N81)</f>
        <v>1.6961440000000001</v>
      </c>
      <c r="O94">
        <f>IF(BinaryData!O81=0," ",NormalizeData!O81)</f>
        <v>1.5560259999999999</v>
      </c>
      <c r="P94">
        <f>IF(BinaryData!P81=0," ",NormalizeData!P81)</f>
        <v>1.5663940000000001</v>
      </c>
      <c r="Q94">
        <f>IF(BinaryData!Q81=0," ",NormalizeData!Q81)</f>
        <v>1.6306210000000001</v>
      </c>
      <c r="R94">
        <f>IF(BinaryData!R81=0," ",NormalizeData!R81)</f>
        <v>1.5029250000000001</v>
      </c>
      <c r="T94" s="63">
        <f t="shared" si="30"/>
        <v>31.648167000000004</v>
      </c>
      <c r="U94" s="63">
        <f t="shared" si="31"/>
        <v>57.214167000000003</v>
      </c>
      <c r="V94">
        <f t="shared" si="32"/>
        <v>1.5828197499999999</v>
      </c>
      <c r="W94">
        <f t="shared" si="33"/>
        <v>1.3227825</v>
      </c>
      <c r="X94">
        <f t="shared" si="34"/>
        <v>1.7100347500000002</v>
      </c>
      <c r="Y94">
        <f t="shared" si="35"/>
        <v>1.56121</v>
      </c>
      <c r="Z94">
        <f t="shared" si="36"/>
        <v>1.566773</v>
      </c>
      <c r="AA94">
        <f t="shared" si="37"/>
        <v>3.3037069002107337E-2</v>
      </c>
      <c r="AB94">
        <f t="shared" si="38"/>
        <v>2.5000701490158258E-2</v>
      </c>
      <c r="AC94">
        <f t="shared" si="39"/>
        <v>1.0207248613117996E-2</v>
      </c>
      <c r="AD94">
        <f t="shared" si="40"/>
        <v>7.3312831073422341E-3</v>
      </c>
      <c r="AE94">
        <f t="shared" si="41"/>
        <v>9.0294707530397408E-2</v>
      </c>
      <c r="AF94" s="4">
        <f t="shared" si="42"/>
        <v>2.0872287575453452E-2</v>
      </c>
      <c r="AG94" s="4">
        <f t="shared" si="43"/>
        <v>1.8900084851559692E-2</v>
      </c>
      <c r="AH94" s="4">
        <f t="shared" si="44"/>
        <v>5.9690299352793824E-3</v>
      </c>
      <c r="AI94" s="4">
        <f t="shared" si="45"/>
        <v>4.6958981221887092E-3</v>
      </c>
      <c r="AJ94" s="4">
        <f t="shared" si="46"/>
        <v>5.763100814884952E-2</v>
      </c>
      <c r="AK94" s="20">
        <f t="shared" si="50"/>
        <v>0.33042934626944087</v>
      </c>
      <c r="AL94" s="20">
        <f t="shared" si="51"/>
        <v>-1.979289270664375E-2</v>
      </c>
      <c r="AM94" s="5">
        <f t="shared" si="28"/>
        <v>1.0759063912449112</v>
      </c>
      <c r="AO94">
        <f t="shared" si="47"/>
        <v>31.648167000000004</v>
      </c>
      <c r="AP94">
        <f t="shared" si="48"/>
        <v>1.5828197499999999</v>
      </c>
      <c r="AQ94">
        <f t="shared" si="49"/>
        <v>3.3037069002107337E-2</v>
      </c>
      <c r="AR94">
        <f>IF(BinaryData!BO81=0," ",NormalizeData!BO81)</f>
        <v>1.77701</v>
      </c>
      <c r="AS94">
        <f>IF(BinaryData!BP81=0," ",NormalizeData!BP81)</f>
        <v>1.7658320000000001</v>
      </c>
      <c r="AT94">
        <f>IF(BinaryData!BQ81=0," ",NormalizeData!BQ81)</f>
        <v>1.7838309999999999</v>
      </c>
      <c r="AU94">
        <f>IF(BinaryData!BR81=0," ",NormalizeData!BR81)</f>
        <v>1.679238</v>
      </c>
      <c r="AV94">
        <f>IF(BinaryData!BS81=0," ",NormalizeData!BS81)</f>
        <v>1.6592480000000001</v>
      </c>
      <c r="AW94">
        <f>IF(BinaryData!BT81=0," ",NormalizeData!BT81)</f>
        <v>1.6769689999999999</v>
      </c>
      <c r="AX94">
        <f>IF(BinaryData!BU81=0," ",NormalizeData!BU81)</f>
        <v>1.6239490000000001</v>
      </c>
      <c r="AY94">
        <f>IF(BinaryData!BV81=0," ",NormalizeData!BV81)</f>
        <v>1.6250599999999999</v>
      </c>
      <c r="AZ94">
        <f>IF(BinaryData!BW81=0," ",NormalizeData!BW81)</f>
        <v>1.3798269999999999</v>
      </c>
      <c r="BA94">
        <f>IF(BinaryData!BX81=0," ",NormalizeData!BX81)</f>
        <v>1.479233</v>
      </c>
      <c r="BB94">
        <f>IF(BinaryData!BY81=0," ",NormalizeData!BY81)</f>
        <v>1.507123</v>
      </c>
      <c r="BC94">
        <f>IF(BinaryData!BZ81=0," ",NormalizeData!BZ81)</f>
        <v>1.559909</v>
      </c>
      <c r="BD94">
        <f>IF(BinaryData!CA81=0," ",NormalizeData!CA81)</f>
        <v>1.5475220000000001</v>
      </c>
      <c r="BE94">
        <f>IF(BinaryData!CB81=0," ",NormalizeData!CB81)</f>
        <v>1.5450060000000001</v>
      </c>
      <c r="BF94">
        <f>IF(BinaryData!CC81=0," ",NormalizeData!CC81)</f>
        <v>1.5941970000000001</v>
      </c>
      <c r="BG94">
        <f>IF(BinaryData!CD81=0," ",NormalizeData!CD81)</f>
        <v>1.5919989999999999</v>
      </c>
    </row>
    <row r="95" spans="1:59">
      <c r="A95">
        <f>NormalizeData!A82</f>
        <v>58.209721999999999</v>
      </c>
      <c r="B95" s="6">
        <f t="shared" si="29"/>
        <v>32.643721999999997</v>
      </c>
      <c r="C95">
        <f>IF(BinaryData!C82=0," ",NormalizeData!C82)</f>
        <v>1.608176</v>
      </c>
      <c r="D95">
        <f>IF(BinaryData!D82=0," ",NormalizeData!D82)</f>
        <v>1.547647</v>
      </c>
      <c r="E95">
        <f>IF(BinaryData!E82=0," ",NormalizeData!E82)</f>
        <v>1.6013170000000001</v>
      </c>
      <c r="F95">
        <f>IF(BinaryData!F82=0," ",NormalizeData!F82)</f>
        <v>1.6235619999999999</v>
      </c>
      <c r="G95">
        <f>IF(BinaryData!G82=0," ",NormalizeData!G82)</f>
        <v>1.291363</v>
      </c>
      <c r="H95">
        <f>IF(BinaryData!H82=0," ",NormalizeData!H82)</f>
        <v>1.2391719999999999</v>
      </c>
      <c r="I95">
        <f>IF(BinaryData!I82=0," ",NormalizeData!I82)</f>
        <v>1.2452859999999999</v>
      </c>
      <c r="J95">
        <f>IF(BinaryData!J82=0," ",NormalizeData!J82)</f>
        <v>1.2577849999999999</v>
      </c>
      <c r="K95">
        <f>IF(BinaryData!K82=0," ",NormalizeData!K82)</f>
        <v>1.720631</v>
      </c>
      <c r="L95">
        <f>IF(BinaryData!L82=0," ",NormalizeData!L82)</f>
        <v>1.731236</v>
      </c>
      <c r="M95">
        <f>IF(BinaryData!M82=0," ",NormalizeData!M82)</f>
        <v>1.742181</v>
      </c>
      <c r="N95">
        <f>IF(BinaryData!N82=0," ",NormalizeData!N82)</f>
        <v>1.710242</v>
      </c>
      <c r="O95">
        <f>IF(BinaryData!O82=0," ",NormalizeData!O82)</f>
        <v>1.5778570000000001</v>
      </c>
      <c r="P95">
        <f>IF(BinaryData!P82=0," ",NormalizeData!P82)</f>
        <v>1.5772360000000001</v>
      </c>
      <c r="Q95">
        <f>IF(BinaryData!Q82=0," ",NormalizeData!Q82)</f>
        <v>1.6336520000000001</v>
      </c>
      <c r="R95">
        <f>IF(BinaryData!R82=0," ",NormalizeData!R82)</f>
        <v>1.515085</v>
      </c>
      <c r="T95" s="63">
        <f t="shared" si="30"/>
        <v>32.643721999999997</v>
      </c>
      <c r="U95" s="63">
        <f t="shared" si="31"/>
        <v>58.209721999999999</v>
      </c>
      <c r="V95">
        <f t="shared" si="32"/>
        <v>1.5951754999999999</v>
      </c>
      <c r="W95">
        <f t="shared" si="33"/>
        <v>1.2584015</v>
      </c>
      <c r="X95">
        <f t="shared" si="34"/>
        <v>1.7260725000000001</v>
      </c>
      <c r="Y95">
        <f t="shared" si="35"/>
        <v>1.5775465</v>
      </c>
      <c r="Z95">
        <f t="shared" si="36"/>
        <v>1.5743685000000001</v>
      </c>
      <c r="AA95">
        <f t="shared" si="37"/>
        <v>3.3022632223976334E-2</v>
      </c>
      <c r="AB95">
        <f t="shared" si="38"/>
        <v>2.3299717916747457E-2</v>
      </c>
      <c r="AC95">
        <f t="shared" si="39"/>
        <v>1.3739967940282804E-2</v>
      </c>
      <c r="AD95">
        <f t="shared" si="40"/>
        <v>4.3911331111683377E-4</v>
      </c>
      <c r="AE95">
        <f t="shared" si="41"/>
        <v>8.3839529724945447E-2</v>
      </c>
      <c r="AF95" s="4">
        <f t="shared" si="42"/>
        <v>2.0701566833227027E-2</v>
      </c>
      <c r="AG95" s="4">
        <f t="shared" si="43"/>
        <v>1.8515329103428006E-2</v>
      </c>
      <c r="AH95" s="4">
        <f t="shared" si="44"/>
        <v>7.9602496072921636E-3</v>
      </c>
      <c r="AI95" s="4">
        <f t="shared" si="45"/>
        <v>2.7835205562361161E-4</v>
      </c>
      <c r="AJ95" s="4">
        <f t="shared" si="46"/>
        <v>5.3252799281073931E-2</v>
      </c>
      <c r="AK95" s="20">
        <f t="shared" si="50"/>
        <v>0.49827762706690126</v>
      </c>
      <c r="AL95" s="20">
        <f t="shared" si="51"/>
        <v>-7.1741907704356178E-2</v>
      </c>
      <c r="AM95" s="5">
        <f t="shared" si="28"/>
        <v>1.0803723860534342</v>
      </c>
      <c r="AO95">
        <f t="shared" si="47"/>
        <v>32.643721999999997</v>
      </c>
      <c r="AP95">
        <f t="shared" si="48"/>
        <v>1.5951754999999999</v>
      </c>
      <c r="AQ95">
        <f t="shared" si="49"/>
        <v>3.3022632223976334E-2</v>
      </c>
      <c r="AR95">
        <f>IF(BinaryData!BO82=0," ",NormalizeData!BO82)</f>
        <v>1.779399</v>
      </c>
      <c r="AS95">
        <f>IF(BinaryData!BP82=0," ",NormalizeData!BP82)</f>
        <v>1.7822960000000001</v>
      </c>
      <c r="AT95">
        <f>IF(BinaryData!BQ82=0," ",NormalizeData!BQ82)</f>
        <v>1.80477</v>
      </c>
      <c r="AU95">
        <f>IF(BinaryData!BR82=0," ",NormalizeData!BR82)</f>
        <v>1.6952780000000001</v>
      </c>
      <c r="AV95">
        <f>IF(BinaryData!BS82=0," ",NormalizeData!BS82)</f>
        <v>1.6703760000000001</v>
      </c>
      <c r="AW95">
        <f>IF(BinaryData!BT82=0," ",NormalizeData!BT82)</f>
        <v>1.6936070000000001</v>
      </c>
      <c r="AX95">
        <f>IF(BinaryData!BU82=0," ",NormalizeData!BU82)</f>
        <v>1.632944</v>
      </c>
      <c r="AY95">
        <f>IF(BinaryData!BV82=0," ",NormalizeData!BV82)</f>
        <v>1.6414770000000001</v>
      </c>
      <c r="AZ95">
        <f>IF(BinaryData!BW82=0," ",NormalizeData!BW82)</f>
        <v>1.377426</v>
      </c>
      <c r="BA95">
        <f>IF(BinaryData!BX82=0," ",NormalizeData!BX82)</f>
        <v>1.482423</v>
      </c>
      <c r="BB95">
        <f>IF(BinaryData!BY82=0," ",NormalizeData!BY82)</f>
        <v>1.5073030000000001</v>
      </c>
      <c r="BC95">
        <f>IF(BinaryData!BZ82=0," ",NormalizeData!BZ82)</f>
        <v>1.570568</v>
      </c>
      <c r="BD95">
        <f>IF(BinaryData!CA82=0," ",NormalizeData!CA82)</f>
        <v>1.544713</v>
      </c>
      <c r="BE95">
        <f>IF(BinaryData!CB82=0," ",NormalizeData!CB82)</f>
        <v>1.551072</v>
      </c>
      <c r="BF95">
        <f>IF(BinaryData!CC82=0," ",NormalizeData!CC82)</f>
        <v>1.5973090000000001</v>
      </c>
      <c r="BG95">
        <f>IF(BinaryData!CD82=0," ",NormalizeData!CD82)</f>
        <v>1.604679</v>
      </c>
    </row>
    <row r="96" spans="1:59">
      <c r="A96">
        <f>NormalizeData!A83</f>
        <v>59.203611000000002</v>
      </c>
      <c r="B96" s="6">
        <f t="shared" si="29"/>
        <v>33.637611000000007</v>
      </c>
      <c r="C96">
        <f>IF(BinaryData!C83=0," ",NormalizeData!C83)</f>
        <v>1.6203700000000001</v>
      </c>
      <c r="D96">
        <f>IF(BinaryData!D83=0," ",NormalizeData!D83)</f>
        <v>1.561998</v>
      </c>
      <c r="E96">
        <f>IF(BinaryData!E83=0," ",NormalizeData!E83)</f>
        <v>1.6185149999999999</v>
      </c>
      <c r="F96">
        <f>IF(BinaryData!F83=0," ",NormalizeData!F83)</f>
        <v>1.626709</v>
      </c>
      <c r="G96">
        <f>IF(BinaryData!G83=0," ",NormalizeData!G83)</f>
        <v>1.2247220000000001</v>
      </c>
      <c r="H96">
        <f>IF(BinaryData!H83=0," ",NormalizeData!H83)</f>
        <v>1.1831229999999999</v>
      </c>
      <c r="I96">
        <f>IF(BinaryData!I83=0," ",NormalizeData!I83)</f>
        <v>1.1748670000000001</v>
      </c>
      <c r="J96">
        <f>IF(BinaryData!J83=0," ",NormalizeData!J83)</f>
        <v>1.194861</v>
      </c>
      <c r="K96">
        <f>IF(BinaryData!K83=0," ",NormalizeData!K83)</f>
        <v>1.7510399999999999</v>
      </c>
      <c r="L96">
        <f>IF(BinaryData!L83=0," ",NormalizeData!L83)</f>
        <v>1.753395</v>
      </c>
      <c r="M96">
        <f>IF(BinaryData!M83=0," ",NormalizeData!M83)</f>
        <v>1.7667820000000001</v>
      </c>
      <c r="N96">
        <f>IF(BinaryData!N83=0," ",NormalizeData!N83)</f>
        <v>1.72061</v>
      </c>
      <c r="O96">
        <f>IF(BinaryData!O83=0," ",NormalizeData!O83)</f>
        <v>1.595907</v>
      </c>
      <c r="P96">
        <f>IF(BinaryData!P83=0," ",NormalizeData!P83)</f>
        <v>1.5913390000000001</v>
      </c>
      <c r="Q96">
        <f>IF(BinaryData!Q83=0," ",NormalizeData!Q83)</f>
        <v>1.6447780000000001</v>
      </c>
      <c r="R96">
        <f>IF(BinaryData!R83=0," ",NormalizeData!R83)</f>
        <v>1.534133</v>
      </c>
      <c r="T96" s="63">
        <f t="shared" si="30"/>
        <v>33.637611000000007</v>
      </c>
      <c r="U96" s="63">
        <f t="shared" si="31"/>
        <v>59.203611000000002</v>
      </c>
      <c r="V96">
        <f t="shared" si="32"/>
        <v>1.6068980000000002</v>
      </c>
      <c r="W96">
        <f t="shared" si="33"/>
        <v>1.1943932500000001</v>
      </c>
      <c r="X96">
        <f t="shared" si="34"/>
        <v>1.7479567499999999</v>
      </c>
      <c r="Y96">
        <f t="shared" si="35"/>
        <v>1.593623</v>
      </c>
      <c r="Z96">
        <f t="shared" si="36"/>
        <v>1.5894555000000001</v>
      </c>
      <c r="AA96">
        <f t="shared" si="37"/>
        <v>3.013821048657888E-2</v>
      </c>
      <c r="AB96">
        <f t="shared" si="38"/>
        <v>2.182005836189875E-2</v>
      </c>
      <c r="AC96">
        <f t="shared" si="39"/>
        <v>1.9504835013828443E-2</v>
      </c>
      <c r="AD96">
        <f t="shared" si="40"/>
        <v>3.230063776460082E-3</v>
      </c>
      <c r="AE96">
        <f t="shared" si="41"/>
        <v>7.8237829804385622E-2</v>
      </c>
      <c r="AF96" s="4">
        <f t="shared" si="42"/>
        <v>1.8755521810705396E-2</v>
      </c>
      <c r="AG96" s="4">
        <f t="shared" si="43"/>
        <v>1.8268738844512685E-2</v>
      </c>
      <c r="AH96" s="4">
        <f t="shared" si="44"/>
        <v>1.1158648527103686E-2</v>
      </c>
      <c r="AI96" s="4">
        <f t="shared" si="45"/>
        <v>2.0268681968445999E-3</v>
      </c>
      <c r="AJ96" s="4">
        <f t="shared" si="46"/>
        <v>4.9223038835869024E-2</v>
      </c>
      <c r="AK96" s="20">
        <f t="shared" si="50"/>
        <v>0.6221260323779717</v>
      </c>
      <c r="AL96" s="20">
        <f t="shared" si="51"/>
        <v>-5.5795096023622648E-2</v>
      </c>
      <c r="AM96" s="5">
        <f t="shared" si="28"/>
        <v>1.0820580556810209</v>
      </c>
      <c r="AO96">
        <f t="shared" si="47"/>
        <v>33.637611000000007</v>
      </c>
      <c r="AP96">
        <f t="shared" si="48"/>
        <v>1.6068980000000002</v>
      </c>
      <c r="AQ96">
        <f t="shared" si="49"/>
        <v>3.013821048657888E-2</v>
      </c>
      <c r="AR96">
        <f>IF(BinaryData!BO83=0," ",NormalizeData!BO83)</f>
        <v>1.806206</v>
      </c>
      <c r="AS96">
        <f>IF(BinaryData!BP83=0," ",NormalizeData!BP83)</f>
        <v>1.8002039999999999</v>
      </c>
      <c r="AT96">
        <f>IF(BinaryData!BQ83=0," ",NormalizeData!BQ83)</f>
        <v>1.824848</v>
      </c>
      <c r="AU96">
        <f>IF(BinaryData!BR83=0," ",NormalizeData!BR83)</f>
        <v>1.714175</v>
      </c>
      <c r="AV96">
        <f>IF(BinaryData!BS83=0," ",NormalizeData!BS83)</f>
        <v>1.683654</v>
      </c>
      <c r="AW96">
        <f>IF(BinaryData!BT83=0," ",NormalizeData!BT83)</f>
        <v>1.7123189999999999</v>
      </c>
      <c r="AX96">
        <f>IF(BinaryData!BU83=0," ",NormalizeData!BU83)</f>
        <v>1.648997</v>
      </c>
      <c r="AY96">
        <f>IF(BinaryData!BV83=0," ",NormalizeData!BV83)</f>
        <v>1.6564080000000001</v>
      </c>
      <c r="AZ96">
        <f>IF(BinaryData!BW83=0," ",NormalizeData!BW83)</f>
        <v>1.375121</v>
      </c>
      <c r="BA96">
        <f>IF(BinaryData!BX83=0," ",NormalizeData!BX83)</f>
        <v>1.493773</v>
      </c>
      <c r="BB96">
        <f>IF(BinaryData!BY83=0," ",NormalizeData!BY83)</f>
        <v>1.524907</v>
      </c>
      <c r="BC96">
        <f>IF(BinaryData!BZ83=0," ",NormalizeData!BZ83)</f>
        <v>1.5826340000000001</v>
      </c>
      <c r="BD96">
        <f>IF(BinaryData!CA83=0," ",NormalizeData!CA83)</f>
        <v>1.548427</v>
      </c>
      <c r="BE96">
        <f>IF(BinaryData!CB83=0," ",NormalizeData!CB83)</f>
        <v>1.561876</v>
      </c>
      <c r="BF96">
        <f>IF(BinaryData!CC83=0," ",NormalizeData!CC83)</f>
        <v>1.618652</v>
      </c>
      <c r="BG96">
        <f>IF(BinaryData!CD83=0," ",NormalizeData!CD83)</f>
        <v>1.608385</v>
      </c>
    </row>
    <row r="97" spans="1:59">
      <c r="A97">
        <f>NormalizeData!A84</f>
        <v>60.2</v>
      </c>
      <c r="B97" s="6">
        <f t="shared" si="29"/>
        <v>34.634</v>
      </c>
      <c r="C97">
        <f>IF(BinaryData!C84=0," ",NormalizeData!C84)</f>
        <v>1.6323730000000001</v>
      </c>
      <c r="D97">
        <f>IF(BinaryData!D84=0," ",NormalizeData!D84)</f>
        <v>1.5617220000000001</v>
      </c>
      <c r="E97">
        <f>IF(BinaryData!E84=0," ",NormalizeData!E84)</f>
        <v>1.6385069999999999</v>
      </c>
      <c r="F97">
        <f>IF(BinaryData!F84=0," ",NormalizeData!F84)</f>
        <v>1.6465989999999999</v>
      </c>
      <c r="G97">
        <f>IF(BinaryData!G84=0," ",NormalizeData!G84)</f>
        <v>1.1648700000000001</v>
      </c>
      <c r="H97">
        <f>IF(BinaryData!H84=0," ",NormalizeData!H84)</f>
        <v>1.1277090000000001</v>
      </c>
      <c r="I97">
        <f>IF(BinaryData!I84=0," ",NormalizeData!I84)</f>
        <v>1.119359</v>
      </c>
      <c r="J97">
        <f>IF(BinaryData!J84=0," ",NormalizeData!J84)</f>
        <v>1.141032</v>
      </c>
      <c r="K97">
        <f>IF(BinaryData!K84=0," ",NormalizeData!K84)</f>
        <v>1.7714669999999999</v>
      </c>
      <c r="L97">
        <f>IF(BinaryData!L84=0," ",NormalizeData!L84)</f>
        <v>1.7683089999999999</v>
      </c>
      <c r="M97">
        <f>IF(BinaryData!M84=0," ",NormalizeData!M84)</f>
        <v>1.7905059999999999</v>
      </c>
      <c r="N97">
        <f>IF(BinaryData!N84=0," ",NormalizeData!N84)</f>
        <v>1.7553890000000001</v>
      </c>
      <c r="O97">
        <f>IF(BinaryData!O84=0," ",NormalizeData!O84)</f>
        <v>1.611712</v>
      </c>
      <c r="P97">
        <f>IF(BinaryData!P84=0," ",NormalizeData!P84)</f>
        <v>1.604892</v>
      </c>
      <c r="Q97">
        <f>IF(BinaryData!Q84=0," ",NormalizeData!Q84)</f>
        <v>1.6564970000000001</v>
      </c>
      <c r="R97">
        <f>IF(BinaryData!R84=0," ",NormalizeData!R84)</f>
        <v>1.5393950000000001</v>
      </c>
      <c r="T97" s="63">
        <f t="shared" si="30"/>
        <v>34.634</v>
      </c>
      <c r="U97" s="63">
        <f t="shared" si="31"/>
        <v>60.2</v>
      </c>
      <c r="V97">
        <f t="shared" si="32"/>
        <v>1.6198002499999999</v>
      </c>
      <c r="W97">
        <f t="shared" si="33"/>
        <v>1.1382425</v>
      </c>
      <c r="X97">
        <f t="shared" si="34"/>
        <v>1.7714177499999999</v>
      </c>
      <c r="Y97">
        <f t="shared" si="35"/>
        <v>1.6083020000000001</v>
      </c>
      <c r="Z97">
        <f t="shared" si="36"/>
        <v>1.5979460000000001</v>
      </c>
      <c r="AA97">
        <f t="shared" si="37"/>
        <v>3.9154704539599447E-2</v>
      </c>
      <c r="AB97">
        <f t="shared" si="38"/>
        <v>1.9869123961564105E-2</v>
      </c>
      <c r="AC97">
        <f t="shared" si="39"/>
        <v>1.4502285644568756E-2</v>
      </c>
      <c r="AD97">
        <f t="shared" si="40"/>
        <v>4.8224682476922884E-3</v>
      </c>
      <c r="AE97">
        <f t="shared" si="41"/>
        <v>8.2803618290507114E-2</v>
      </c>
      <c r="AF97" s="4">
        <f t="shared" si="42"/>
        <v>2.4172551238709494E-2</v>
      </c>
      <c r="AG97" s="4">
        <f t="shared" si="43"/>
        <v>1.745596738969429E-2</v>
      </c>
      <c r="AH97" s="4">
        <f t="shared" si="44"/>
        <v>8.186824166444508E-3</v>
      </c>
      <c r="AI97" s="4">
        <f t="shared" si="45"/>
        <v>2.9984842695540315E-3</v>
      </c>
      <c r="AJ97" s="4">
        <f t="shared" si="46"/>
        <v>5.1818783795264112E-2</v>
      </c>
      <c r="AK97" s="20">
        <f t="shared" si="50"/>
        <v>0.63229439147539268</v>
      </c>
      <c r="AL97" s="20">
        <f t="shared" si="51"/>
        <v>-6.169123321849157E-2</v>
      </c>
      <c r="AM97" s="5">
        <f t="shared" si="28"/>
        <v>1.0877832631567155</v>
      </c>
      <c r="AO97">
        <f t="shared" si="47"/>
        <v>34.634</v>
      </c>
      <c r="AP97">
        <f t="shared" si="48"/>
        <v>1.6198002499999999</v>
      </c>
      <c r="AQ97">
        <f t="shared" si="49"/>
        <v>3.9154704539599447E-2</v>
      </c>
      <c r="AR97">
        <f>IF(BinaryData!BO84=0," ",NormalizeData!BO84)</f>
        <v>1.8224499999999999</v>
      </c>
      <c r="AS97">
        <f>IF(BinaryData!BP84=0," ",NormalizeData!BP84)</f>
        <v>1.8235399999999999</v>
      </c>
      <c r="AT97">
        <f>IF(BinaryData!BQ84=0," ",NormalizeData!BQ84)</f>
        <v>1.8437680000000001</v>
      </c>
      <c r="AU97">
        <f>IF(BinaryData!BR84=0," ",NormalizeData!BR84)</f>
        <v>1.7316830000000001</v>
      </c>
      <c r="AV97">
        <f>IF(BinaryData!BS84=0," ",NormalizeData!BS84)</f>
        <v>1.6971430000000001</v>
      </c>
      <c r="AW97">
        <f>IF(BinaryData!BT84=0," ",NormalizeData!BT84)</f>
        <v>1.720146</v>
      </c>
      <c r="AX97">
        <f>IF(BinaryData!BU84=0," ",NormalizeData!BU84)</f>
        <v>1.6756819999999999</v>
      </c>
      <c r="AY97">
        <f>IF(BinaryData!BV84=0," ",NormalizeData!BV84)</f>
        <v>1.6730989999999999</v>
      </c>
      <c r="AZ97">
        <f>IF(BinaryData!BW84=0," ",NormalizeData!BW84)</f>
        <v>1.392395</v>
      </c>
      <c r="BA97">
        <f>IF(BinaryData!BX84=0," ",NormalizeData!BX84)</f>
        <v>1.502872</v>
      </c>
      <c r="BB97">
        <f>IF(BinaryData!BY84=0," ",NormalizeData!BY84)</f>
        <v>1.5309600000000001</v>
      </c>
      <c r="BC97">
        <f>IF(BinaryData!BZ84=0," ",NormalizeData!BZ84)</f>
        <v>1.5879939999999999</v>
      </c>
      <c r="BD97">
        <f>IF(BinaryData!CA84=0," ",NormalizeData!CA84)</f>
        <v>1.5518959999999999</v>
      </c>
      <c r="BE97">
        <f>IF(BinaryData!CB84=0," ",NormalizeData!CB84)</f>
        <v>1.572627</v>
      </c>
      <c r="BF97">
        <f>IF(BinaryData!CC84=0," ",NormalizeData!CC84)</f>
        <v>1.6254930000000001</v>
      </c>
      <c r="BG97">
        <f>IF(BinaryData!CD84=0," ",NormalizeData!CD84)</f>
        <v>1.6123350000000001</v>
      </c>
    </row>
    <row r="98" spans="1:59">
      <c r="A98">
        <f>NormalizeData!A85</f>
        <v>61.193610999999997</v>
      </c>
      <c r="B98" s="6">
        <f t="shared" si="29"/>
        <v>35.627611000000002</v>
      </c>
      <c r="C98">
        <f>IF(BinaryData!C85=0," ",NormalizeData!C85)</f>
        <v>1.646312</v>
      </c>
      <c r="D98">
        <f>IF(BinaryData!D85=0," ",NormalizeData!D85)</f>
        <v>1.5865530000000001</v>
      </c>
      <c r="E98">
        <f>IF(BinaryData!E85=0," ",NormalizeData!E85)</f>
        <v>1.651632</v>
      </c>
      <c r="F98">
        <f>IF(BinaryData!F85=0," ",NormalizeData!F85)</f>
        <v>1.6645369999999999</v>
      </c>
      <c r="G98">
        <f>IF(BinaryData!G85=0," ",NormalizeData!G85)</f>
        <v>1.1102780000000001</v>
      </c>
      <c r="H98">
        <f>IF(BinaryData!H85=0," ",NormalizeData!H85)</f>
        <v>1.0808439999999999</v>
      </c>
      <c r="I98">
        <f>IF(BinaryData!I85=0," ",NormalizeData!I85)</f>
        <v>1.0597460000000001</v>
      </c>
      <c r="J98">
        <f>IF(BinaryData!J85=0," ",NormalizeData!J85)</f>
        <v>1.0832349999999999</v>
      </c>
      <c r="K98">
        <f>IF(BinaryData!K85=0," ",NormalizeData!K85)</f>
        <v>1.79034</v>
      </c>
      <c r="L98">
        <f>IF(BinaryData!L85=0," ",NormalizeData!L85)</f>
        <v>1.7978810000000001</v>
      </c>
      <c r="M98">
        <f>IF(BinaryData!M85=0," ",NormalizeData!M85)</f>
        <v>1.814227</v>
      </c>
      <c r="N98">
        <f>IF(BinaryData!N85=0," ",NormalizeData!N85)</f>
        <v>1.780729</v>
      </c>
      <c r="O98">
        <f>IF(BinaryData!O85=0," ",NormalizeData!O85)</f>
        <v>1.610528</v>
      </c>
      <c r="P98">
        <f>IF(BinaryData!P85=0," ",NormalizeData!P85)</f>
        <v>1.611766</v>
      </c>
      <c r="Q98">
        <f>IF(BinaryData!Q85=0," ",NormalizeData!Q85)</f>
        <v>1.678188</v>
      </c>
      <c r="R98">
        <f>IF(BinaryData!R85=0," ",NormalizeData!R85)</f>
        <v>1.551661</v>
      </c>
      <c r="T98" s="63">
        <f t="shared" si="30"/>
        <v>35.627611000000002</v>
      </c>
      <c r="U98" s="63">
        <f t="shared" si="31"/>
        <v>61.193610999999997</v>
      </c>
      <c r="V98">
        <f t="shared" si="32"/>
        <v>1.6372585000000002</v>
      </c>
      <c r="W98">
        <f t="shared" si="33"/>
        <v>1.08352575</v>
      </c>
      <c r="X98">
        <f t="shared" si="34"/>
        <v>1.7957942499999999</v>
      </c>
      <c r="Y98">
        <f t="shared" si="35"/>
        <v>1.6111469999999999</v>
      </c>
      <c r="Z98">
        <f t="shared" si="36"/>
        <v>1.6149244999999999</v>
      </c>
      <c r="AA98">
        <f t="shared" si="37"/>
        <v>3.4658946209216009E-2</v>
      </c>
      <c r="AB98">
        <f t="shared" si="38"/>
        <v>2.0723864735693823E-2</v>
      </c>
      <c r="AC98">
        <f t="shared" si="39"/>
        <v>1.415193036008399E-2</v>
      </c>
      <c r="AD98">
        <f t="shared" si="40"/>
        <v>8.7539819510899699E-4</v>
      </c>
      <c r="AE98">
        <f t="shared" si="41"/>
        <v>8.9468099703190335E-2</v>
      </c>
      <c r="AF98" s="4">
        <f t="shared" si="42"/>
        <v>2.1168890684773359E-2</v>
      </c>
      <c r="AG98" s="4">
        <f t="shared" si="43"/>
        <v>1.9126324165063751E-2</v>
      </c>
      <c r="AH98" s="4">
        <f t="shared" si="44"/>
        <v>7.8805967666306931E-3</v>
      </c>
      <c r="AI98" s="4">
        <f t="shared" si="45"/>
        <v>5.433385005272623E-4</v>
      </c>
      <c r="AJ98" s="4">
        <f t="shared" si="46"/>
        <v>5.5400794094826317E-2</v>
      </c>
      <c r="AK98" s="20">
        <f t="shared" si="50"/>
        <v>0.69994833638658815</v>
      </c>
      <c r="AL98" s="20">
        <f t="shared" si="51"/>
        <v>7.63431610352856E-2</v>
      </c>
      <c r="AM98" s="5">
        <f t="shared" si="28"/>
        <v>1.0936025908132807</v>
      </c>
      <c r="AO98">
        <f t="shared" si="47"/>
        <v>35.627611000000002</v>
      </c>
      <c r="AP98">
        <f t="shared" si="48"/>
        <v>1.6372585000000002</v>
      </c>
      <c r="AQ98">
        <f t="shared" si="49"/>
        <v>3.4658946209216009E-2</v>
      </c>
      <c r="AR98">
        <f>IF(BinaryData!BO85=0," ",NormalizeData!BO85)</f>
        <v>1.840668</v>
      </c>
      <c r="AS98">
        <f>IF(BinaryData!BP85=0," ",NormalizeData!BP85)</f>
        <v>1.8457030000000001</v>
      </c>
      <c r="AT98">
        <f>IF(BinaryData!BQ85=0," ",NormalizeData!BQ85)</f>
        <v>1.8717029999999999</v>
      </c>
      <c r="AU98">
        <f>IF(BinaryData!BR85=0," ",NormalizeData!BR85)</f>
        <v>1.754462</v>
      </c>
      <c r="AV98">
        <f>IF(BinaryData!BS85=0," ",NormalizeData!BS85)</f>
        <v>1.7116629999999999</v>
      </c>
      <c r="AW98">
        <f>IF(BinaryData!BT85=0," ",NormalizeData!BT85)</f>
        <v>1.738604</v>
      </c>
      <c r="AX98">
        <f>IF(BinaryData!BU85=0," ",NormalizeData!BU85)</f>
        <v>1.6850039999999999</v>
      </c>
      <c r="AY98">
        <f>IF(BinaryData!BV85=0," ",NormalizeData!BV85)</f>
        <v>1.682318</v>
      </c>
      <c r="AZ98">
        <f>IF(BinaryData!BW85=0," ",NormalizeData!BW85)</f>
        <v>1.406531</v>
      </c>
      <c r="BA98">
        <f>IF(BinaryData!BX85=0," ",NormalizeData!BX85)</f>
        <v>1.5065729999999999</v>
      </c>
      <c r="BB98">
        <f>IF(BinaryData!BY85=0," ",NormalizeData!BY85)</f>
        <v>1.534162</v>
      </c>
      <c r="BC98">
        <f>IF(BinaryData!BZ85=0," ",NormalizeData!BZ85)</f>
        <v>1.61174</v>
      </c>
      <c r="BD98">
        <f>IF(BinaryData!CA85=0," ",NormalizeData!CA85)</f>
        <v>1.560214</v>
      </c>
      <c r="BE98">
        <f>IF(BinaryData!CB85=0," ",NormalizeData!CB85)</f>
        <v>1.576759</v>
      </c>
      <c r="BF98">
        <f>IF(BinaryData!CC85=0," ",NormalizeData!CC85)</f>
        <v>1.634968</v>
      </c>
      <c r="BG98">
        <f>IF(BinaryData!CD85=0," ",NormalizeData!CD85)</f>
        <v>1.6305719999999999</v>
      </c>
    </row>
    <row r="99" spans="1:59">
      <c r="A99">
        <f>NormalizeData!A86</f>
        <v>62.188611000000002</v>
      </c>
      <c r="B99" s="6">
        <f t="shared" si="29"/>
        <v>36.622611000000006</v>
      </c>
      <c r="C99">
        <f>IF(BinaryData!C86=0," ",NormalizeData!C86)</f>
        <v>1.6551389999999999</v>
      </c>
      <c r="D99">
        <f>IF(BinaryData!D86=0," ",NormalizeData!D86)</f>
        <v>1.591809</v>
      </c>
      <c r="E99">
        <f>IF(BinaryData!E86=0," ",NormalizeData!E86)</f>
        <v>1.6582680000000001</v>
      </c>
      <c r="F99">
        <f>IF(BinaryData!F86=0," ",NormalizeData!F86)</f>
        <v>1.667338</v>
      </c>
      <c r="G99">
        <f>IF(BinaryData!G86=0," ",NormalizeData!G86)</f>
        <v>1.059339</v>
      </c>
      <c r="H99">
        <f>IF(BinaryData!H86=0," ",NormalizeData!H86)</f>
        <v>1.0330159999999999</v>
      </c>
      <c r="I99">
        <f>IF(BinaryData!I86=0," ",NormalizeData!I86)</f>
        <v>1.0084150000000001</v>
      </c>
      <c r="J99">
        <f>IF(BinaryData!J86=0," ",NormalizeData!J86)</f>
        <v>1.0389200000000001</v>
      </c>
      <c r="K99">
        <f>IF(BinaryData!K86=0," ",NormalizeData!K86)</f>
        <v>1.8139130000000001</v>
      </c>
      <c r="L99">
        <f>IF(BinaryData!L86=0," ",NormalizeData!L86)</f>
        <v>1.817536</v>
      </c>
      <c r="M99">
        <f>IF(BinaryData!M86=0," ",NormalizeData!M86)</f>
        <v>1.839818</v>
      </c>
      <c r="N99">
        <f>IF(BinaryData!N86=0," ",NormalizeData!N86)</f>
        <v>1.798279</v>
      </c>
      <c r="O99">
        <f>IF(BinaryData!O86=0," ",NormalizeData!O86)</f>
        <v>1.62724</v>
      </c>
      <c r="P99">
        <f>IF(BinaryData!P86=0," ",NormalizeData!P86)</f>
        <v>1.6286719999999999</v>
      </c>
      <c r="Q99">
        <f>IF(BinaryData!Q86=0," ",NormalizeData!Q86)</f>
        <v>1.6783380000000001</v>
      </c>
      <c r="R99">
        <f>IF(BinaryData!R86=0," ",NormalizeData!R86)</f>
        <v>1.5689420000000001</v>
      </c>
      <c r="T99" s="63">
        <f t="shared" si="30"/>
        <v>36.622611000000006</v>
      </c>
      <c r="U99" s="63">
        <f t="shared" si="31"/>
        <v>62.188611000000002</v>
      </c>
      <c r="V99">
        <f t="shared" si="32"/>
        <v>1.6431384999999998</v>
      </c>
      <c r="W99">
        <f t="shared" si="33"/>
        <v>1.0349225</v>
      </c>
      <c r="X99">
        <f t="shared" si="34"/>
        <v>1.8173865</v>
      </c>
      <c r="Y99">
        <f t="shared" si="35"/>
        <v>1.627956</v>
      </c>
      <c r="Z99">
        <f t="shared" si="36"/>
        <v>1.62364</v>
      </c>
      <c r="AA99">
        <f t="shared" si="37"/>
        <v>3.4608511193057682E-2</v>
      </c>
      <c r="AB99">
        <f t="shared" si="38"/>
        <v>2.0963681109639747E-2</v>
      </c>
      <c r="AC99">
        <f t="shared" si="39"/>
        <v>1.7130443670066834E-2</v>
      </c>
      <c r="AD99">
        <f t="shared" si="40"/>
        <v>1.0125769106590495E-3</v>
      </c>
      <c r="AE99">
        <f t="shared" si="41"/>
        <v>7.735465343468359E-2</v>
      </c>
      <c r="AF99" s="4">
        <f t="shared" si="42"/>
        <v>2.1062443119102672E-2</v>
      </c>
      <c r="AG99" s="4">
        <f t="shared" si="43"/>
        <v>2.0256281131813974E-2</v>
      </c>
      <c r="AH99" s="4">
        <f t="shared" si="44"/>
        <v>9.4258671284654268E-3</v>
      </c>
      <c r="AI99" s="4">
        <f t="shared" si="45"/>
        <v>6.2199279996452575E-4</v>
      </c>
      <c r="AJ99" s="4">
        <f t="shared" si="46"/>
        <v>4.7642736958121004E-2</v>
      </c>
      <c r="AK99" s="20">
        <f t="shared" si="50"/>
        <v>0.72589248407129658</v>
      </c>
      <c r="AL99" s="20">
        <f t="shared" si="51"/>
        <v>0.10921867344604586</v>
      </c>
      <c r="AM99" s="5">
        <f t="shared" si="28"/>
        <v>1.0968300057687896</v>
      </c>
      <c r="AO99">
        <f t="shared" si="47"/>
        <v>36.622611000000006</v>
      </c>
      <c r="AP99">
        <f t="shared" si="48"/>
        <v>1.6431384999999998</v>
      </c>
      <c r="AQ99">
        <f t="shared" si="49"/>
        <v>3.4608511193057682E-2</v>
      </c>
      <c r="AR99">
        <f>IF(BinaryData!BO86=0," ",NormalizeData!BO86)</f>
        <v>1.8548579999999999</v>
      </c>
      <c r="AS99">
        <f>IF(BinaryData!BP86=0," ",NormalizeData!BP86)</f>
        <v>1.8727149999999999</v>
      </c>
      <c r="AT99">
        <f>IF(BinaryData!BQ86=0," ",NormalizeData!BQ86)</f>
        <v>1.89439</v>
      </c>
      <c r="AU99">
        <f>IF(BinaryData!BR86=0," ",NormalizeData!BR86)</f>
        <v>1.76264</v>
      </c>
      <c r="AV99">
        <f>IF(BinaryData!BS86=0," ",NormalizeData!BS86)</f>
        <v>1.744507</v>
      </c>
      <c r="AW99">
        <f>IF(BinaryData!BT86=0," ",NormalizeData!BT86)</f>
        <v>1.7531730000000001</v>
      </c>
      <c r="AX99">
        <f>IF(BinaryData!BU86=0," ",NormalizeData!BU86)</f>
        <v>1.696715</v>
      </c>
      <c r="AY99">
        <f>IF(BinaryData!BV86=0," ",NormalizeData!BV86)</f>
        <v>1.697084</v>
      </c>
      <c r="AZ99">
        <f>IF(BinaryData!BW86=0," ",NormalizeData!BW86)</f>
        <v>1.407832</v>
      </c>
      <c r="BA99">
        <f>IF(BinaryData!BX86=0," ",NormalizeData!BX86)</f>
        <v>1.5141340000000001</v>
      </c>
      <c r="BB99">
        <f>IF(BinaryData!BY86=0," ",NormalizeData!BY86)</f>
        <v>1.5490489999999999</v>
      </c>
      <c r="BC99">
        <f>IF(BinaryData!BZ86=0," ",NormalizeData!BZ86)</f>
        <v>1.623677</v>
      </c>
      <c r="BD99">
        <f>IF(BinaryData!CA86=0," ",NormalizeData!CA86)</f>
        <v>1.568988</v>
      </c>
      <c r="BE99">
        <f>IF(BinaryData!CB86=0," ",NormalizeData!CB86)</f>
        <v>1.5877380000000001</v>
      </c>
      <c r="BF99">
        <f>IF(BinaryData!CC86=0," ",NormalizeData!CC86)</f>
        <v>1.641068</v>
      </c>
      <c r="BG99">
        <f>IF(BinaryData!CD86=0," ",NormalizeData!CD86)</f>
        <v>1.6464190000000001</v>
      </c>
    </row>
    <row r="100" spans="1:59">
      <c r="A100">
        <f>NormalizeData!A87</f>
        <v>63.182222000000003</v>
      </c>
      <c r="B100" s="6">
        <f t="shared" si="29"/>
        <v>37.616222000000008</v>
      </c>
      <c r="C100">
        <f>IF(BinaryData!C87=0," ",NormalizeData!C87)</f>
        <v>1.670506</v>
      </c>
      <c r="D100">
        <f>IF(BinaryData!D87=0," ",NormalizeData!D87)</f>
        <v>1.6130549999999999</v>
      </c>
      <c r="E100">
        <f>IF(BinaryData!E87=0," ",NormalizeData!E87)</f>
        <v>1.676056</v>
      </c>
      <c r="F100">
        <f>IF(BinaryData!F87=0," ",NormalizeData!F87)</f>
        <v>1.688736</v>
      </c>
      <c r="G100">
        <f>IF(BinaryData!G87=0," ",NormalizeData!G87)</f>
        <v>1.0123899999999999</v>
      </c>
      <c r="H100">
        <f>IF(BinaryData!H87=0," ",NormalizeData!H87)</f>
        <v>0.983568</v>
      </c>
      <c r="I100">
        <f>IF(BinaryData!I87=0," ",NormalizeData!I87)</f>
        <v>0.95918499999999995</v>
      </c>
      <c r="J100">
        <f>IF(BinaryData!J87=0," ",NormalizeData!J87)</f>
        <v>0.99461200000000005</v>
      </c>
      <c r="K100">
        <f>IF(BinaryData!K87=0," ",NormalizeData!K87)</f>
        <v>1.83873</v>
      </c>
      <c r="L100">
        <f>IF(BinaryData!L87=0," ",NormalizeData!L87)</f>
        <v>1.8340460000000001</v>
      </c>
      <c r="M100">
        <f>IF(BinaryData!M87=0," ",NormalizeData!M87)</f>
        <v>1.8532329999999999</v>
      </c>
      <c r="N100">
        <f>IF(BinaryData!N87=0," ",NormalizeData!N87)</f>
        <v>1.824006</v>
      </c>
      <c r="O100">
        <f>IF(BinaryData!O87=0," ",NormalizeData!O87)</f>
        <v>1.6343909999999999</v>
      </c>
      <c r="P100">
        <f>IF(BinaryData!P87=0," ",NormalizeData!P87)</f>
        <v>1.634477</v>
      </c>
      <c r="Q100">
        <f>IF(BinaryData!Q87=0," ",NormalizeData!Q87)</f>
        <v>1.6918740000000001</v>
      </c>
      <c r="R100">
        <f>IF(BinaryData!R87=0," ",NormalizeData!R87)</f>
        <v>1.5869850000000001</v>
      </c>
      <c r="T100" s="63">
        <f t="shared" si="30"/>
        <v>37.616222000000008</v>
      </c>
      <c r="U100" s="63">
        <f t="shared" si="31"/>
        <v>63.182222000000003</v>
      </c>
      <c r="V100">
        <f t="shared" si="32"/>
        <v>1.66208825</v>
      </c>
      <c r="W100">
        <f t="shared" si="33"/>
        <v>0.98743874999999992</v>
      </c>
      <c r="X100">
        <f t="shared" si="34"/>
        <v>1.83750375</v>
      </c>
      <c r="Y100">
        <f t="shared" si="35"/>
        <v>1.6344339999999999</v>
      </c>
      <c r="Z100">
        <f t="shared" si="36"/>
        <v>1.6394295000000001</v>
      </c>
      <c r="AA100">
        <f t="shared" si="37"/>
        <v>3.3567438293431576E-2</v>
      </c>
      <c r="AB100">
        <f t="shared" si="38"/>
        <v>2.2265649827705444E-2</v>
      </c>
      <c r="AC100">
        <f t="shared" si="39"/>
        <v>1.2152616792965431E-2</v>
      </c>
      <c r="AD100">
        <f t="shared" si="40"/>
        <v>6.0811183182064655E-5</v>
      </c>
      <c r="AE100">
        <f t="shared" si="41"/>
        <v>7.4167723171875782E-2</v>
      </c>
      <c r="AF100" s="4">
        <f t="shared" si="42"/>
        <v>2.0195942239187102E-2</v>
      </c>
      <c r="AG100" s="4">
        <f t="shared" si="43"/>
        <v>2.2548892098578719E-2</v>
      </c>
      <c r="AH100" s="4">
        <f t="shared" si="44"/>
        <v>6.6136555057182498E-3</v>
      </c>
      <c r="AI100" s="4">
        <f t="shared" si="45"/>
        <v>3.7206264175894934E-5</v>
      </c>
      <c r="AJ100" s="4">
        <f t="shared" si="46"/>
        <v>4.5239958883182094E-2</v>
      </c>
      <c r="AK100" s="20">
        <f t="shared" si="50"/>
        <v>0.75172402208345068</v>
      </c>
      <c r="AL100" s="20">
        <f t="shared" si="51"/>
        <v>0.21808411879685052</v>
      </c>
      <c r="AM100" s="5">
        <f t="shared" si="28"/>
        <v>1.1060458384974852</v>
      </c>
      <c r="AO100">
        <f t="shared" si="47"/>
        <v>37.616222000000008</v>
      </c>
      <c r="AP100">
        <f t="shared" si="48"/>
        <v>1.66208825</v>
      </c>
      <c r="AQ100">
        <f t="shared" si="49"/>
        <v>3.3567438293431576E-2</v>
      </c>
      <c r="AR100">
        <f>IF(BinaryData!BO87=0," ",NormalizeData!BO87)</f>
        <v>1.8757459999999999</v>
      </c>
      <c r="AS100">
        <f>IF(BinaryData!BP87=0," ",NormalizeData!BP87)</f>
        <v>1.892917</v>
      </c>
      <c r="AT100">
        <f>IF(BinaryData!BQ87=0," ",NormalizeData!BQ87)</f>
        <v>1.910588</v>
      </c>
      <c r="AU100">
        <f>IF(BinaryData!BR87=0," ",NormalizeData!BR87)</f>
        <v>1.7770710000000001</v>
      </c>
      <c r="AV100">
        <f>IF(BinaryData!BS87=0," ",NormalizeData!BS87)</f>
        <v>1.75848</v>
      </c>
      <c r="AW100">
        <f>IF(BinaryData!BT87=0," ",NormalizeData!BT87)</f>
        <v>1.7653449999999999</v>
      </c>
      <c r="AX100">
        <f>IF(BinaryData!BU87=0," ",NormalizeData!BU87)</f>
        <v>1.7057420000000001</v>
      </c>
      <c r="AY100">
        <f>IF(BinaryData!BV87=0," ",NormalizeData!BV87)</f>
        <v>1.7057899999999999</v>
      </c>
      <c r="AZ100">
        <f>IF(BinaryData!BW87=0," ",NormalizeData!BW87)</f>
        <v>1.414161</v>
      </c>
      <c r="BA100">
        <f>IF(BinaryData!BX87=0," ",NormalizeData!BX87)</f>
        <v>1.528078</v>
      </c>
      <c r="BB100">
        <f>IF(BinaryData!BY87=0," ",NormalizeData!BY87)</f>
        <v>1.552529</v>
      </c>
      <c r="BC100">
        <f>IF(BinaryData!BZ87=0," ",NormalizeData!BZ87)</f>
        <v>1.6192599999999999</v>
      </c>
      <c r="BD100">
        <f>IF(BinaryData!CA87=0," ",NormalizeData!CA87)</f>
        <v>1.5824039999999999</v>
      </c>
      <c r="BE100">
        <f>IF(BinaryData!CB87=0," ",NormalizeData!CB87)</f>
        <v>1.5989789999999999</v>
      </c>
      <c r="BF100">
        <f>IF(BinaryData!CC87=0," ",NormalizeData!CC87)</f>
        <v>1.6478999999999999</v>
      </c>
      <c r="BG100">
        <f>IF(BinaryData!CD87=0," ",NormalizeData!CD87)</f>
        <v>1.6573599999999999</v>
      </c>
    </row>
    <row r="101" spans="1:59">
      <c r="A101">
        <f>NormalizeData!A88</f>
        <v>64.177778000000004</v>
      </c>
      <c r="B101" s="6">
        <f t="shared" si="29"/>
        <v>38.611778000000001</v>
      </c>
      <c r="C101">
        <f>IF(BinaryData!C88=0," ",NormalizeData!C88)</f>
        <v>1.678326</v>
      </c>
      <c r="D101">
        <f>IF(BinaryData!D88=0," ",NormalizeData!D88)</f>
        <v>1.610117</v>
      </c>
      <c r="E101">
        <f>IF(BinaryData!E88=0," ",NormalizeData!E88)</f>
        <v>1.6790449999999999</v>
      </c>
      <c r="F101">
        <f>IF(BinaryData!F88=0," ",NormalizeData!F88)</f>
        <v>1.6899569999999999</v>
      </c>
      <c r="G101">
        <f>IF(BinaryData!G88=0," ",NormalizeData!G88)</f>
        <v>0.96113400000000004</v>
      </c>
      <c r="H101">
        <f>IF(BinaryData!H88=0," ",NormalizeData!H88)</f>
        <v>0.93613100000000005</v>
      </c>
      <c r="I101">
        <f>IF(BinaryData!I88=0," ",NormalizeData!I88)</f>
        <v>0.91381900000000005</v>
      </c>
      <c r="J101">
        <f>IF(BinaryData!J88=0," ",NormalizeData!J88)</f>
        <v>0.95008999999999999</v>
      </c>
      <c r="K101">
        <f>IF(BinaryData!K88=0," ",NormalizeData!K88)</f>
        <v>1.858986</v>
      </c>
      <c r="L101">
        <f>IF(BinaryData!L88=0," ",NormalizeData!L88)</f>
        <v>1.850101</v>
      </c>
      <c r="M101">
        <f>IF(BinaryData!M88=0," ",NormalizeData!M88)</f>
        <v>1.873869</v>
      </c>
      <c r="N101">
        <f>IF(BinaryData!N88=0," ",NormalizeData!N88)</f>
        <v>1.8554330000000001</v>
      </c>
      <c r="O101">
        <f>IF(BinaryData!O88=0," ",NormalizeData!O88)</f>
        <v>1.636314</v>
      </c>
      <c r="P101">
        <f>IF(BinaryData!P88=0," ",NormalizeData!P88)</f>
        <v>1.6377090000000001</v>
      </c>
      <c r="Q101">
        <f>IF(BinaryData!Q88=0," ",NormalizeData!Q88)</f>
        <v>1.694069</v>
      </c>
      <c r="R101">
        <f>IF(BinaryData!R88=0," ",NormalizeData!R88)</f>
        <v>1.5947709999999999</v>
      </c>
      <c r="T101" s="63">
        <f t="shared" si="30"/>
        <v>38.611778000000001</v>
      </c>
      <c r="U101" s="63">
        <f t="shared" si="31"/>
        <v>64.177778000000004</v>
      </c>
      <c r="V101">
        <f t="shared" si="32"/>
        <v>1.6643612499999998</v>
      </c>
      <c r="W101">
        <f t="shared" si="33"/>
        <v>0.9402935</v>
      </c>
      <c r="X101">
        <f t="shared" si="34"/>
        <v>1.8595972500000002</v>
      </c>
      <c r="Y101">
        <f t="shared" si="35"/>
        <v>1.6370115000000001</v>
      </c>
      <c r="Z101">
        <f t="shared" si="36"/>
        <v>1.64442</v>
      </c>
      <c r="AA101">
        <f t="shared" si="37"/>
        <v>3.6552281427885323E-2</v>
      </c>
      <c r="AB101">
        <f t="shared" si="38"/>
        <v>2.0400354645610116E-2</v>
      </c>
      <c r="AC101">
        <f t="shared" si="39"/>
        <v>1.0191110779334432E-2</v>
      </c>
      <c r="AD101">
        <f t="shared" si="40"/>
        <v>9.8641395975525856E-4</v>
      </c>
      <c r="AE101">
        <f t="shared" si="41"/>
        <v>7.0214289158261875E-2</v>
      </c>
      <c r="AF101" s="4">
        <f t="shared" si="42"/>
        <v>2.1961747443882948E-2</v>
      </c>
      <c r="AG101" s="4">
        <f t="shared" si="43"/>
        <v>2.1695730796405716E-2</v>
      </c>
      <c r="AH101" s="4">
        <f t="shared" si="44"/>
        <v>5.4802784739192483E-3</v>
      </c>
      <c r="AI101" s="4">
        <f t="shared" si="45"/>
        <v>6.0256996347017632E-4</v>
      </c>
      <c r="AJ101" s="4">
        <f t="shared" si="46"/>
        <v>4.2698513249815662E-2</v>
      </c>
      <c r="AK101" s="20">
        <f t="shared" si="50"/>
        <v>0.76403049546056101</v>
      </c>
      <c r="AL101" s="20">
        <f t="shared" si="51"/>
        <v>0.28174016768598531</v>
      </c>
      <c r="AM101" s="5">
        <f t="shared" si="28"/>
        <v>1.1055392215184723</v>
      </c>
      <c r="AO101">
        <f t="shared" si="47"/>
        <v>38.611778000000001</v>
      </c>
      <c r="AP101">
        <f t="shared" si="48"/>
        <v>1.6643612499999998</v>
      </c>
      <c r="AQ101">
        <f t="shared" si="49"/>
        <v>3.6552281427885323E-2</v>
      </c>
      <c r="AR101">
        <f>IF(BinaryData!BO88=0," ",NormalizeData!BO88)</f>
        <v>1.8901619999999999</v>
      </c>
      <c r="AS101">
        <f>IF(BinaryData!BP88=0," ",NormalizeData!BP88)</f>
        <v>1.914909</v>
      </c>
      <c r="AT101">
        <f>IF(BinaryData!BQ88=0," ",NormalizeData!BQ88)</f>
        <v>1.940539</v>
      </c>
      <c r="AU101">
        <f>IF(BinaryData!BR88=0," ",NormalizeData!BR88)</f>
        <v>1.800154</v>
      </c>
      <c r="AV101">
        <f>IF(BinaryData!BS88=0," ",NormalizeData!BS88)</f>
        <v>1.7760659999999999</v>
      </c>
      <c r="AW101">
        <f>IF(BinaryData!BT88=0," ",NormalizeData!BT88)</f>
        <v>1.784427</v>
      </c>
      <c r="AX101">
        <f>IF(BinaryData!BU88=0," ",NormalizeData!BU88)</f>
        <v>1.712968</v>
      </c>
      <c r="AY101">
        <f>IF(BinaryData!BV88=0," ",NormalizeData!BV88)</f>
        <v>1.7078409999999999</v>
      </c>
      <c r="AZ101">
        <f>IF(BinaryData!BW88=0," ",NormalizeData!BW88)</f>
        <v>1.4223730000000001</v>
      </c>
      <c r="BA101">
        <f>IF(BinaryData!BX88=0," ",NormalizeData!BX88)</f>
        <v>1.528694</v>
      </c>
      <c r="BB101">
        <f>IF(BinaryData!BY88=0," ",NormalizeData!BY88)</f>
        <v>1.563876</v>
      </c>
      <c r="BC101">
        <f>IF(BinaryData!BZ88=0," ",NormalizeData!BZ88)</f>
        <v>1.637893</v>
      </c>
      <c r="BD101">
        <f>IF(BinaryData!CA88=0," ",NormalizeData!CA88)</f>
        <v>1.590298</v>
      </c>
      <c r="BE101">
        <f>IF(BinaryData!CB88=0," ",NormalizeData!CB88)</f>
        <v>1.596487</v>
      </c>
      <c r="BF101">
        <f>IF(BinaryData!CC88=0," ",NormalizeData!CC88)</f>
        <v>1.6500889999999999</v>
      </c>
      <c r="BG101">
        <f>IF(BinaryData!CD88=0," ",NormalizeData!CD88)</f>
        <v>1.6504000000000001</v>
      </c>
    </row>
    <row r="102" spans="1:59">
      <c r="A102">
        <f>NormalizeData!A89</f>
        <v>65.173610999999994</v>
      </c>
      <c r="B102" s="6">
        <f t="shared" si="29"/>
        <v>39.607610999999991</v>
      </c>
      <c r="C102">
        <f>IF(BinaryData!C89=0," ",NormalizeData!C89)</f>
        <v>1.6804209999999999</v>
      </c>
      <c r="D102">
        <f>IF(BinaryData!D89=0," ",NormalizeData!D89)</f>
        <v>1.6282840000000001</v>
      </c>
      <c r="E102">
        <f>IF(BinaryData!E89=0," ",NormalizeData!E89)</f>
        <v>1.67475</v>
      </c>
      <c r="F102">
        <f>IF(BinaryData!F89=0," ",NormalizeData!F89)</f>
        <v>1.6946859999999999</v>
      </c>
      <c r="G102">
        <f>IF(BinaryData!G89=0," ",NormalizeData!G89)</f>
        <v>0.92230999999999996</v>
      </c>
      <c r="H102">
        <f>IF(BinaryData!H89=0," ",NormalizeData!H89)</f>
        <v>0.89866199999999996</v>
      </c>
      <c r="I102">
        <f>IF(BinaryData!I89=0," ",NormalizeData!I89)</f>
        <v>0.87065099999999995</v>
      </c>
      <c r="J102">
        <f>IF(BinaryData!J89=0," ",NormalizeData!J89)</f>
        <v>0.907524</v>
      </c>
      <c r="K102">
        <f>IF(BinaryData!K89=0," ",NormalizeData!K89)</f>
        <v>1.8809849999999999</v>
      </c>
      <c r="L102">
        <f>IF(BinaryData!L89=0," ",NormalizeData!L89)</f>
        <v>1.8688929999999999</v>
      </c>
      <c r="M102">
        <f>IF(BinaryData!M89=0," ",NormalizeData!M89)</f>
        <v>1.902793</v>
      </c>
      <c r="N102">
        <f>IF(BinaryData!N89=0," ",NormalizeData!N89)</f>
        <v>1.8829260000000001</v>
      </c>
      <c r="O102">
        <f>IF(BinaryData!O89=0," ",NormalizeData!O89)</f>
        <v>1.653869</v>
      </c>
      <c r="P102">
        <f>IF(BinaryData!P89=0," ",NormalizeData!P89)</f>
        <v>1.656936</v>
      </c>
      <c r="Q102">
        <f>IF(BinaryData!Q89=0," ",NormalizeData!Q89)</f>
        <v>1.7064269999999999</v>
      </c>
      <c r="R102">
        <f>IF(BinaryData!R89=0," ",NormalizeData!R89)</f>
        <v>1.6093090000000001</v>
      </c>
      <c r="T102" s="63">
        <f t="shared" si="30"/>
        <v>39.607610999999991</v>
      </c>
      <c r="U102" s="63">
        <f t="shared" si="31"/>
        <v>65.173610999999994</v>
      </c>
      <c r="V102">
        <f t="shared" si="32"/>
        <v>1.6695352499999998</v>
      </c>
      <c r="W102">
        <f t="shared" si="33"/>
        <v>0.89978674999999997</v>
      </c>
      <c r="X102">
        <f t="shared" si="34"/>
        <v>1.88389925</v>
      </c>
      <c r="Y102">
        <f t="shared" si="35"/>
        <v>1.6554025000000001</v>
      </c>
      <c r="Z102">
        <f t="shared" si="36"/>
        <v>1.6578680000000001</v>
      </c>
      <c r="AA102">
        <f t="shared" si="37"/>
        <v>2.8751342129542338E-2</v>
      </c>
      <c r="AB102">
        <f t="shared" si="38"/>
        <v>2.1735675886661553E-2</v>
      </c>
      <c r="AC102">
        <f t="shared" si="39"/>
        <v>1.4042808322530567E-2</v>
      </c>
      <c r="AD102">
        <f t="shared" si="40"/>
        <v>2.1686964978990925E-3</v>
      </c>
      <c r="AE102">
        <f t="shared" si="41"/>
        <v>6.8672796375274986E-2</v>
      </c>
      <c r="AF102" s="4">
        <f t="shared" si="42"/>
        <v>1.7221165069466093E-2</v>
      </c>
      <c r="AG102" s="4">
        <f t="shared" si="43"/>
        <v>2.4156474727663586E-2</v>
      </c>
      <c r="AH102" s="4">
        <f t="shared" si="44"/>
        <v>7.4541185376715696E-3</v>
      </c>
      <c r="AI102" s="4">
        <f t="shared" si="45"/>
        <v>1.3100720204899366E-3</v>
      </c>
      <c r="AJ102" s="4">
        <f t="shared" si="46"/>
        <v>4.1422354720203891E-2</v>
      </c>
      <c r="AK102" s="20">
        <f t="shared" si="50"/>
        <v>0.80323306372326586</v>
      </c>
      <c r="AL102" s="20">
        <f t="shared" si="51"/>
        <v>0.4011006915516665</v>
      </c>
      <c r="AM102" s="5">
        <f t="shared" si="28"/>
        <v>1.1173038605651269</v>
      </c>
      <c r="AO102">
        <f t="shared" si="47"/>
        <v>39.607610999999991</v>
      </c>
      <c r="AP102">
        <f t="shared" si="48"/>
        <v>1.6695352499999998</v>
      </c>
      <c r="AQ102">
        <f t="shared" si="49"/>
        <v>2.8751342129542338E-2</v>
      </c>
      <c r="AR102">
        <f>IF(BinaryData!BO89=0," ",NormalizeData!BO89)</f>
        <v>1.912723</v>
      </c>
      <c r="AS102">
        <f>IF(BinaryData!BP89=0," ",NormalizeData!BP89)</f>
        <v>1.9414469999999999</v>
      </c>
      <c r="AT102">
        <f>IF(BinaryData!BQ89=0," ",NormalizeData!BQ89)</f>
        <v>1.958183</v>
      </c>
      <c r="AU102">
        <f>IF(BinaryData!BR89=0," ",NormalizeData!BR89)</f>
        <v>1.8129120000000001</v>
      </c>
      <c r="AV102">
        <f>IF(BinaryData!BS89=0," ",NormalizeData!BS89)</f>
        <v>1.7880529999999999</v>
      </c>
      <c r="AW102">
        <f>IF(BinaryData!BT89=0," ",NormalizeData!BT89)</f>
        <v>1.7981450000000001</v>
      </c>
      <c r="AX102">
        <f>IF(BinaryData!BU89=0," ",NormalizeData!BU89)</f>
        <v>1.72584</v>
      </c>
      <c r="AY102">
        <f>IF(BinaryData!BV89=0," ",NormalizeData!BV89)</f>
        <v>1.727185</v>
      </c>
      <c r="AZ102">
        <f>IF(BinaryData!BW89=0," ",NormalizeData!BW89)</f>
        <v>1.422941</v>
      </c>
      <c r="BA102">
        <f>IF(BinaryData!BX89=0," ",NormalizeData!BX89)</f>
        <v>1.5304660000000001</v>
      </c>
      <c r="BB102">
        <f>IF(BinaryData!BY89=0," ",NormalizeData!BY89)</f>
        <v>1.575936</v>
      </c>
      <c r="BC102">
        <f>IF(BinaryData!BZ89=0," ",NormalizeData!BZ89)</f>
        <v>1.6311910000000001</v>
      </c>
      <c r="BD102">
        <f>IF(BinaryData!CA89=0," ",NormalizeData!CA89)</f>
        <v>1.594794</v>
      </c>
      <c r="BE102">
        <f>IF(BinaryData!CB89=0," ",NormalizeData!CB89)</f>
        <v>1.5943560000000001</v>
      </c>
      <c r="BF102">
        <f>IF(BinaryData!CC89=0," ",NormalizeData!CC89)</f>
        <v>1.657111</v>
      </c>
      <c r="BG102">
        <f>IF(BinaryData!CD89=0," ",NormalizeData!CD89)</f>
        <v>1.669395</v>
      </c>
    </row>
    <row r="103" spans="1:59">
      <c r="A103">
        <f>NormalizeData!A90</f>
        <v>66.169167000000002</v>
      </c>
      <c r="B103" s="6">
        <f t="shared" si="29"/>
        <v>40.603166999999999</v>
      </c>
      <c r="C103">
        <f>IF(BinaryData!C90=0," ",NormalizeData!C90)</f>
        <v>1.683581</v>
      </c>
      <c r="D103">
        <f>IF(BinaryData!D90=0," ",NormalizeData!D90)</f>
        <v>1.6452549999999999</v>
      </c>
      <c r="E103">
        <f>IF(BinaryData!E90=0," ",NormalizeData!E90)</f>
        <v>1.6882779999999999</v>
      </c>
      <c r="F103">
        <f>IF(BinaryData!F90=0," ",NormalizeData!F90)</f>
        <v>1.7124509999999999</v>
      </c>
      <c r="G103">
        <f>IF(BinaryData!G90=0," ",NormalizeData!G90)</f>
        <v>0.88453499999999996</v>
      </c>
      <c r="H103">
        <f>IF(BinaryData!H90=0," ",NormalizeData!H90)</f>
        <v>0.85942499999999999</v>
      </c>
      <c r="I103">
        <f>IF(BinaryData!I90=0," ",NormalizeData!I90)</f>
        <v>0.82521999999999995</v>
      </c>
      <c r="J103">
        <f>IF(BinaryData!J90=0," ",NormalizeData!J90)</f>
        <v>0.86708200000000002</v>
      </c>
      <c r="K103">
        <f>IF(BinaryData!K90=0," ",NormalizeData!K90)</f>
        <v>1.9008229999999999</v>
      </c>
      <c r="L103">
        <f>IF(BinaryData!L90=0," ",NormalizeData!L90)</f>
        <v>1.8937379999999999</v>
      </c>
      <c r="M103">
        <f>IF(BinaryData!M90=0," ",NormalizeData!M90)</f>
        <v>1.930823</v>
      </c>
      <c r="N103">
        <f>IF(BinaryData!N90=0," ",NormalizeData!N90)</f>
        <v>1.9032929999999999</v>
      </c>
      <c r="O103">
        <f>IF(BinaryData!O90=0," ",NormalizeData!O90)</f>
        <v>1.673978</v>
      </c>
      <c r="P103">
        <f>IF(BinaryData!P90=0," ",NormalizeData!P90)</f>
        <v>1.672075</v>
      </c>
      <c r="Q103">
        <f>IF(BinaryData!Q90=0," ",NormalizeData!Q90)</f>
        <v>1.7226049999999999</v>
      </c>
      <c r="R103">
        <f>IF(BinaryData!R90=0," ",NormalizeData!R90)</f>
        <v>1.6197980000000001</v>
      </c>
      <c r="T103" s="63">
        <f t="shared" si="30"/>
        <v>40.603166999999999</v>
      </c>
      <c r="U103" s="63">
        <f t="shared" si="31"/>
        <v>66.169167000000002</v>
      </c>
      <c r="V103">
        <f t="shared" si="32"/>
        <v>1.6823912499999998</v>
      </c>
      <c r="W103">
        <f t="shared" si="33"/>
        <v>0.85906549999999993</v>
      </c>
      <c r="X103">
        <f t="shared" si="34"/>
        <v>1.9071692499999999</v>
      </c>
      <c r="Y103">
        <f t="shared" si="35"/>
        <v>1.6730265</v>
      </c>
      <c r="Z103">
        <f t="shared" si="36"/>
        <v>1.6712015</v>
      </c>
      <c r="AA103">
        <f t="shared" si="37"/>
        <v>2.7801432605473186E-2</v>
      </c>
      <c r="AB103">
        <f t="shared" si="38"/>
        <v>2.4890472159710707E-2</v>
      </c>
      <c r="AC103">
        <f t="shared" si="39"/>
        <v>1.628085346606049E-2</v>
      </c>
      <c r="AD103">
        <f t="shared" si="40"/>
        <v>1.3456242045979915E-3</v>
      </c>
      <c r="AE103">
        <f t="shared" si="41"/>
        <v>7.2695526853445297E-2</v>
      </c>
      <c r="AF103" s="4">
        <f t="shared" si="42"/>
        <v>1.6524950783875742E-2</v>
      </c>
      <c r="AG103" s="4">
        <f t="shared" si="43"/>
        <v>2.8973893329100876E-2</v>
      </c>
      <c r="AH103" s="4">
        <f t="shared" si="44"/>
        <v>8.536658959901168E-3</v>
      </c>
      <c r="AI103" s="4">
        <f t="shared" si="45"/>
        <v>8.0430537388259627E-4</v>
      </c>
      <c r="AJ103" s="4">
        <f t="shared" si="46"/>
        <v>4.3498959792368126E-2</v>
      </c>
      <c r="AK103" s="20">
        <f t="shared" si="50"/>
        <v>0.80800343691964971</v>
      </c>
      <c r="AL103" s="20">
        <f t="shared" si="51"/>
        <v>0.4116556859897279</v>
      </c>
      <c r="AM103" s="5">
        <f t="shared" si="28"/>
        <v>1.1283974087998443</v>
      </c>
      <c r="AO103">
        <f t="shared" si="47"/>
        <v>40.603166999999999</v>
      </c>
      <c r="AP103">
        <f t="shared" si="48"/>
        <v>1.6823912499999998</v>
      </c>
      <c r="AQ103">
        <f t="shared" si="49"/>
        <v>2.7801432605473186E-2</v>
      </c>
      <c r="AR103">
        <f>IF(BinaryData!BO90=0," ",NormalizeData!BO90)</f>
        <v>1.9316359999999999</v>
      </c>
      <c r="AS103">
        <f>IF(BinaryData!BP90=0," ",NormalizeData!BP90)</f>
        <v>1.9605809999999999</v>
      </c>
      <c r="AT103">
        <f>IF(BinaryData!BQ90=0," ",NormalizeData!BQ90)</f>
        <v>1.979222</v>
      </c>
      <c r="AU103">
        <f>IF(BinaryData!BR90=0," ",NormalizeData!BR90)</f>
        <v>1.8274680000000001</v>
      </c>
      <c r="AV103">
        <f>IF(BinaryData!BS90=0," ",NormalizeData!BS90)</f>
        <v>1.8030820000000001</v>
      </c>
      <c r="AW103">
        <f>IF(BinaryData!BT90=0," ",NormalizeData!BT90)</f>
        <v>1.8228880000000001</v>
      </c>
      <c r="AX103">
        <f>IF(BinaryData!BU90=0," ",NormalizeData!BU90)</f>
        <v>1.7371559999999999</v>
      </c>
      <c r="AY103">
        <f>IF(BinaryData!BV90=0," ",NormalizeData!BV90)</f>
        <v>1.74525</v>
      </c>
      <c r="AZ103">
        <f>IF(BinaryData!BW90=0," ",NormalizeData!BW90)</f>
        <v>1.4425509999999999</v>
      </c>
      <c r="BA103">
        <f>IF(BinaryData!BX90=0," ",NormalizeData!BX90)</f>
        <v>1.552654</v>
      </c>
      <c r="BB103">
        <f>IF(BinaryData!BY90=0," ",NormalizeData!BY90)</f>
        <v>1.5688489999999999</v>
      </c>
      <c r="BC103">
        <f>IF(BinaryData!BZ90=0," ",NormalizeData!BZ90)</f>
        <v>1.6453260000000001</v>
      </c>
      <c r="BD103">
        <f>IF(BinaryData!CA90=0," ",NormalizeData!CA90)</f>
        <v>1.6059969999999999</v>
      </c>
      <c r="BE103">
        <f>IF(BinaryData!CB90=0," ",NormalizeData!CB90)</f>
        <v>1.603675</v>
      </c>
      <c r="BF103">
        <f>IF(BinaryData!CC90=0," ",NormalizeData!CC90)</f>
        <v>1.663408</v>
      </c>
      <c r="BG103">
        <f>IF(BinaryData!CD90=0," ",NormalizeData!CD90)</f>
        <v>1.67476</v>
      </c>
    </row>
    <row r="104" spans="1:59">
      <c r="A104">
        <f>NormalizeData!A91</f>
        <v>67.162778000000003</v>
      </c>
      <c r="B104" s="6">
        <f t="shared" si="29"/>
        <v>41.596778</v>
      </c>
      <c r="C104">
        <f>IF(BinaryData!C91=0," ",NormalizeData!C91)</f>
        <v>1.691681</v>
      </c>
      <c r="D104">
        <f>IF(BinaryData!D91=0," ",NormalizeData!D91)</f>
        <v>1.647389</v>
      </c>
      <c r="E104">
        <f>IF(BinaryData!E91=0," ",NormalizeData!E91)</f>
        <v>1.7085870000000001</v>
      </c>
      <c r="F104">
        <f>IF(BinaryData!F91=0," ",NormalizeData!F91)</f>
        <v>1.7228779999999999</v>
      </c>
      <c r="G104">
        <f>IF(BinaryData!G91=0," ",NormalizeData!G91)</f>
        <v>0.84639900000000001</v>
      </c>
      <c r="H104">
        <f>IF(BinaryData!H91=0," ",NormalizeData!H91)</f>
        <v>0.82488399999999995</v>
      </c>
      <c r="I104">
        <f>IF(BinaryData!I91=0," ",NormalizeData!I91)</f>
        <v>0.78192700000000004</v>
      </c>
      <c r="J104">
        <f>IF(BinaryData!J91=0," ",NormalizeData!J91)</f>
        <v>0.82820099999999996</v>
      </c>
      <c r="K104">
        <f>IF(BinaryData!K91=0," ",NormalizeData!K91)</f>
        <v>1.9234070000000001</v>
      </c>
      <c r="L104">
        <f>IF(BinaryData!L91=0," ",NormalizeData!L91)</f>
        <v>1.925953</v>
      </c>
      <c r="M104">
        <f>IF(BinaryData!M91=0," ",NormalizeData!M91)</f>
        <v>1.9619420000000001</v>
      </c>
      <c r="N104">
        <f>IF(BinaryData!N91=0," ",NormalizeData!N91)</f>
        <v>1.9282729999999999</v>
      </c>
      <c r="O104">
        <f>IF(BinaryData!O91=0," ",NormalizeData!O91)</f>
        <v>1.6835599999999999</v>
      </c>
      <c r="P104">
        <f>IF(BinaryData!P91=0," ",NormalizeData!P91)</f>
        <v>1.6744220000000001</v>
      </c>
      <c r="Q104">
        <f>IF(BinaryData!Q91=0," ",NormalizeData!Q91)</f>
        <v>1.7282200000000001</v>
      </c>
      <c r="R104">
        <f>IF(BinaryData!R91=0," ",NormalizeData!R91)</f>
        <v>1.6243799999999999</v>
      </c>
      <c r="T104" s="63">
        <f t="shared" si="30"/>
        <v>41.596778</v>
      </c>
      <c r="U104" s="63">
        <f t="shared" si="31"/>
        <v>67.162778000000003</v>
      </c>
      <c r="V104">
        <f t="shared" si="32"/>
        <v>1.6926337499999999</v>
      </c>
      <c r="W104">
        <f t="shared" si="33"/>
        <v>0.82035274999999996</v>
      </c>
      <c r="X104">
        <f t="shared" si="34"/>
        <v>1.9348937499999999</v>
      </c>
      <c r="Y104">
        <f t="shared" si="35"/>
        <v>1.6789909999999999</v>
      </c>
      <c r="Z104">
        <f t="shared" si="36"/>
        <v>1.6762999999999999</v>
      </c>
      <c r="AA104">
        <f t="shared" si="37"/>
        <v>3.274760031284734E-2</v>
      </c>
      <c r="AB104">
        <f t="shared" si="38"/>
        <v>2.7307341239735005E-2</v>
      </c>
      <c r="AC104">
        <f t="shared" si="39"/>
        <v>1.814133948334579E-2</v>
      </c>
      <c r="AD104">
        <f t="shared" si="40"/>
        <v>6.4615417664825783E-3</v>
      </c>
      <c r="AE104">
        <f t="shared" si="41"/>
        <v>7.3425968158411209E-2</v>
      </c>
      <c r="AF104" s="4">
        <f t="shared" si="42"/>
        <v>1.9347127110544347E-2</v>
      </c>
      <c r="AG104" s="4">
        <f t="shared" si="43"/>
        <v>3.3287316023180281E-2</v>
      </c>
      <c r="AH104" s="4">
        <f t="shared" si="44"/>
        <v>9.375884067714722E-3</v>
      </c>
      <c r="AI104" s="4">
        <f t="shared" si="45"/>
        <v>3.8484671844474321E-3</v>
      </c>
      <c r="AJ104" s="4">
        <f t="shared" si="46"/>
        <v>4.380240300567393E-2</v>
      </c>
      <c r="AK104" s="20">
        <f t="shared" si="50"/>
        <v>0.79345552103307648</v>
      </c>
      <c r="AL104" s="20">
        <f t="shared" si="51"/>
        <v>0.36982242471485405</v>
      </c>
      <c r="AM104" s="5">
        <f t="shared" si="28"/>
        <v>1.1336062583539948</v>
      </c>
      <c r="AO104">
        <f t="shared" si="47"/>
        <v>41.596778</v>
      </c>
      <c r="AP104">
        <f t="shared" si="48"/>
        <v>1.6926337499999999</v>
      </c>
      <c r="AQ104">
        <f t="shared" si="49"/>
        <v>3.274760031284734E-2</v>
      </c>
      <c r="AR104">
        <f>IF(BinaryData!BO91=0," ",NormalizeData!BO91)</f>
        <v>1.9459150000000001</v>
      </c>
      <c r="AS104">
        <f>IF(BinaryData!BP91=0," ",NormalizeData!BP91)</f>
        <v>1.96665</v>
      </c>
      <c r="AT104">
        <f>IF(BinaryData!BQ91=0," ",NormalizeData!BQ91)</f>
        <v>1.986599</v>
      </c>
      <c r="AU104">
        <f>IF(BinaryData!BR91=0," ",NormalizeData!BR91)</f>
        <v>1.8441110000000001</v>
      </c>
      <c r="AV104">
        <f>IF(BinaryData!BS91=0," ",NormalizeData!BS91)</f>
        <v>1.819771</v>
      </c>
      <c r="AW104">
        <f>IF(BinaryData!BT91=0," ",NormalizeData!BT91)</f>
        <v>1.823814</v>
      </c>
      <c r="AX104">
        <f>IF(BinaryData!BU91=0," ",NormalizeData!BU91)</f>
        <v>1.7508570000000001</v>
      </c>
      <c r="AY104">
        <f>IF(BinaryData!BV91=0," ",NormalizeData!BV91)</f>
        <v>1.749838</v>
      </c>
      <c r="AZ104">
        <f>IF(BinaryData!BW91=0," ",NormalizeData!BW91)</f>
        <v>1.4495169999999999</v>
      </c>
      <c r="BA104">
        <f>IF(BinaryData!BX91=0," ",NormalizeData!BX91)</f>
        <v>1.5597000000000001</v>
      </c>
      <c r="BB104">
        <f>IF(BinaryData!BY91=0," ",NormalizeData!BY91)</f>
        <v>1.5732269999999999</v>
      </c>
      <c r="BC104">
        <f>IF(BinaryData!BZ91=0," ",NormalizeData!BZ91)</f>
        <v>1.6558850000000001</v>
      </c>
      <c r="BD104">
        <f>IF(BinaryData!CA91=0," ",NormalizeData!CA91)</f>
        <v>1.617132</v>
      </c>
      <c r="BE104">
        <f>IF(BinaryData!CB91=0," ",NormalizeData!CB91)</f>
        <v>1.61426</v>
      </c>
      <c r="BF104">
        <f>IF(BinaryData!CC91=0," ",NormalizeData!CC91)</f>
        <v>1.6667320000000001</v>
      </c>
      <c r="BG104">
        <f>IF(BinaryData!CD91=0," ",NormalizeData!CD91)</f>
        <v>1.680442</v>
      </c>
    </row>
    <row r="105" spans="1:59">
      <c r="A105">
        <f>NormalizeData!A92</f>
        <v>68.158332999999999</v>
      </c>
      <c r="B105" s="6">
        <f t="shared" si="29"/>
        <v>42.592332999999996</v>
      </c>
      <c r="C105">
        <f>IF(BinaryData!C92=0," ",NormalizeData!C92)</f>
        <v>1.70913</v>
      </c>
      <c r="D105">
        <f>IF(BinaryData!D92=0," ",NormalizeData!D92)</f>
        <v>1.652763</v>
      </c>
      <c r="E105">
        <f>IF(BinaryData!E92=0," ",NormalizeData!E92)</f>
        <v>1.707776</v>
      </c>
      <c r="F105">
        <f>IF(BinaryData!F92=0," ",NormalizeData!F92)</f>
        <v>1.7236340000000001</v>
      </c>
      <c r="G105">
        <f>IF(BinaryData!G92=0," ",NormalizeData!G92)</f>
        <v>0.80971800000000005</v>
      </c>
      <c r="H105">
        <f>IF(BinaryData!H92=0," ",NormalizeData!H92)</f>
        <v>0.788632</v>
      </c>
      <c r="I105">
        <f>IF(BinaryData!I92=0," ",NormalizeData!I92)</f>
        <v>0.74641000000000002</v>
      </c>
      <c r="J105">
        <f>IF(BinaryData!J92=0," ",NormalizeData!J92)</f>
        <v>0.79395000000000004</v>
      </c>
      <c r="K105">
        <f>IF(BinaryData!K92=0," ",NormalizeData!K92)</f>
        <v>1.946869</v>
      </c>
      <c r="L105">
        <f>IF(BinaryData!L92=0," ",NormalizeData!L92)</f>
        <v>1.936669</v>
      </c>
      <c r="M105">
        <f>IF(BinaryData!M92=0," ",NormalizeData!M92)</f>
        <v>1.984836</v>
      </c>
      <c r="N105">
        <f>IF(BinaryData!N92=0," ",NormalizeData!N92)</f>
        <v>1.9406410000000001</v>
      </c>
      <c r="O105">
        <f>IF(BinaryData!O92=0," ",NormalizeData!O92)</f>
        <v>1.6864939999999999</v>
      </c>
      <c r="P105">
        <f>IF(BinaryData!P92=0," ",NormalizeData!P92)</f>
        <v>1.6835979999999999</v>
      </c>
      <c r="Q105">
        <f>IF(BinaryData!Q92=0," ",NormalizeData!Q92)</f>
        <v>1.745924</v>
      </c>
      <c r="R105">
        <f>IF(BinaryData!R92=0," ",NormalizeData!R92)</f>
        <v>1.627712</v>
      </c>
      <c r="T105" s="63">
        <f t="shared" si="30"/>
        <v>42.592332999999996</v>
      </c>
      <c r="U105" s="63">
        <f t="shared" si="31"/>
        <v>68.158332999999999</v>
      </c>
      <c r="V105">
        <f t="shared" si="32"/>
        <v>1.69832575</v>
      </c>
      <c r="W105">
        <f t="shared" si="33"/>
        <v>0.78467750000000003</v>
      </c>
      <c r="X105">
        <f t="shared" si="34"/>
        <v>1.9522537499999999</v>
      </c>
      <c r="Y105">
        <f t="shared" si="35"/>
        <v>1.6850459999999998</v>
      </c>
      <c r="Z105">
        <f t="shared" si="36"/>
        <v>1.6868180000000002</v>
      </c>
      <c r="AA105">
        <f t="shared" si="37"/>
        <v>3.1211700523735255E-2</v>
      </c>
      <c r="AB105">
        <f t="shared" si="38"/>
        <v>2.7037292289231442E-2</v>
      </c>
      <c r="AC105">
        <f t="shared" si="39"/>
        <v>2.2123433599918457E-2</v>
      </c>
      <c r="AD105">
        <f t="shared" si="40"/>
        <v>2.0477812383162485E-3</v>
      </c>
      <c r="AE105">
        <f t="shared" si="41"/>
        <v>8.3588506817624142E-2</v>
      </c>
      <c r="AF105" s="4">
        <f t="shared" si="42"/>
        <v>1.8377923389394087E-2</v>
      </c>
      <c r="AG105" s="4">
        <f t="shared" si="43"/>
        <v>3.4456566282621129E-2</v>
      </c>
      <c r="AH105" s="4">
        <f t="shared" si="44"/>
        <v>1.1332253094618697E-2</v>
      </c>
      <c r="AI105" s="4">
        <f t="shared" si="45"/>
        <v>1.2152672617342486E-3</v>
      </c>
      <c r="AJ105" s="4">
        <f t="shared" si="46"/>
        <v>4.955395710599729E-2</v>
      </c>
      <c r="AK105" s="20">
        <f t="shared" si="50"/>
        <v>0.80873713878519427</v>
      </c>
      <c r="AL105" s="20">
        <f t="shared" si="51"/>
        <v>0.36987885396269338</v>
      </c>
      <c r="AM105" s="5">
        <f t="shared" si="28"/>
        <v>1.1431260602005602</v>
      </c>
      <c r="AO105">
        <f t="shared" si="47"/>
        <v>42.592332999999996</v>
      </c>
      <c r="AP105">
        <f t="shared" si="48"/>
        <v>1.69832575</v>
      </c>
      <c r="AQ105">
        <f t="shared" si="49"/>
        <v>3.1211700523735255E-2</v>
      </c>
      <c r="AR105">
        <f>IF(BinaryData!BO92=0," ",NormalizeData!BO92)</f>
        <v>1.978731</v>
      </c>
      <c r="AS105">
        <f>IF(BinaryData!BP92=0," ",NormalizeData!BP92)</f>
        <v>1.99559</v>
      </c>
      <c r="AT105">
        <f>IF(BinaryData!BQ92=0," ",NormalizeData!BQ92)</f>
        <v>1.995449</v>
      </c>
      <c r="AU105">
        <f>IF(BinaryData!BR92=0," ",NormalizeData!BR92)</f>
        <v>1.857035</v>
      </c>
      <c r="AV105">
        <f>IF(BinaryData!BS92=0," ",NormalizeData!BS92)</f>
        <v>1.8292250000000001</v>
      </c>
      <c r="AW105">
        <f>IF(BinaryData!BT92=0," ",NormalizeData!BT92)</f>
        <v>1.8466180000000001</v>
      </c>
      <c r="AX105">
        <f>IF(BinaryData!BU92=0," ",NormalizeData!BU92)</f>
        <v>1.7667870000000001</v>
      </c>
      <c r="AY105">
        <f>IF(BinaryData!BV92=0," ",NormalizeData!BV92)</f>
        <v>1.7490749999999999</v>
      </c>
      <c r="AZ105">
        <f>IF(BinaryData!BW92=0," ",NormalizeData!BW92)</f>
        <v>1.4550529999999999</v>
      </c>
      <c r="BA105">
        <f>IF(BinaryData!BX92=0," ",NormalizeData!BX92)</f>
        <v>1.560819</v>
      </c>
      <c r="BB105">
        <f>IF(BinaryData!BY92=0," ",NormalizeData!BY92)</f>
        <v>1.5840959999999999</v>
      </c>
      <c r="BC105">
        <f>IF(BinaryData!BZ92=0," ",NormalizeData!BZ92)</f>
        <v>1.6716709999999999</v>
      </c>
      <c r="BD105">
        <f>IF(BinaryData!CA92=0," ",NormalizeData!CA92)</f>
        <v>1.618879</v>
      </c>
      <c r="BE105">
        <f>IF(BinaryData!CB92=0," ",NormalizeData!CB92)</f>
        <v>1.6061890000000001</v>
      </c>
      <c r="BF105">
        <f>IF(BinaryData!CC92=0," ",NormalizeData!CC92)</f>
        <v>1.6783699999999999</v>
      </c>
      <c r="BG105">
        <f>IF(BinaryData!CD92=0," ",NormalizeData!CD92)</f>
        <v>1.692477</v>
      </c>
    </row>
    <row r="106" spans="1:59">
      <c r="A106">
        <f>NormalizeData!A93</f>
        <v>69.152500000000003</v>
      </c>
      <c r="B106" s="6">
        <f t="shared" si="29"/>
        <v>43.586500000000001</v>
      </c>
      <c r="C106">
        <f>IF(BinaryData!C93=0," ",NormalizeData!C93)</f>
        <v>1.7141489999999999</v>
      </c>
      <c r="D106">
        <f>IF(BinaryData!D93=0," ",NormalizeData!D93)</f>
        <v>1.6580859999999999</v>
      </c>
      <c r="E106">
        <f>IF(BinaryData!E93=0," ",NormalizeData!E93)</f>
        <v>1.7153050000000001</v>
      </c>
      <c r="F106">
        <f>IF(BinaryData!F93=0," ",NormalizeData!F93)</f>
        <v>1.7359249999999999</v>
      </c>
      <c r="G106">
        <f>IF(BinaryData!G93=0," ",NormalizeData!G93)</f>
        <v>0.77026799999999995</v>
      </c>
      <c r="H106">
        <f>IF(BinaryData!H93=0," ",NormalizeData!H93)</f>
        <v>0.75227299999999997</v>
      </c>
      <c r="I106">
        <f>IF(BinaryData!I93=0," ",NormalizeData!I93)</f>
        <v>0.70649300000000004</v>
      </c>
      <c r="J106">
        <f>IF(BinaryData!J93=0," ",NormalizeData!J93)</f>
        <v>0.75672200000000001</v>
      </c>
      <c r="K106">
        <f>IF(BinaryData!K93=0," ",NormalizeData!K93)</f>
        <v>1.969103</v>
      </c>
      <c r="L106">
        <f>IF(BinaryData!L93=0," ",NormalizeData!L93)</f>
        <v>1.9604440000000001</v>
      </c>
      <c r="M106">
        <f>IF(BinaryData!M93=0," ",NormalizeData!M93)</f>
        <v>1.996159</v>
      </c>
      <c r="N106">
        <f>IF(BinaryData!N93=0," ",NormalizeData!N93)</f>
        <v>1.9722900000000001</v>
      </c>
      <c r="O106">
        <f>IF(BinaryData!O93=0," ",NormalizeData!O93)</f>
        <v>1.690347</v>
      </c>
      <c r="P106">
        <f>IF(BinaryData!P93=0," ",NormalizeData!P93)</f>
        <v>1.697862</v>
      </c>
      <c r="Q106">
        <f>IF(BinaryData!Q93=0," ",NormalizeData!Q93)</f>
        <v>1.7488140000000001</v>
      </c>
      <c r="R106">
        <f>IF(BinaryData!R93=0," ",NormalizeData!R93)</f>
        <v>1.636341</v>
      </c>
      <c r="T106" s="63">
        <f t="shared" si="30"/>
        <v>43.586500000000001</v>
      </c>
      <c r="U106" s="63">
        <f t="shared" si="31"/>
        <v>69.152500000000003</v>
      </c>
      <c r="V106">
        <f t="shared" si="32"/>
        <v>1.7058662499999999</v>
      </c>
      <c r="W106">
        <f t="shared" si="33"/>
        <v>0.74643899999999996</v>
      </c>
      <c r="X106">
        <f t="shared" si="34"/>
        <v>1.974499</v>
      </c>
      <c r="Y106">
        <f t="shared" si="35"/>
        <v>1.6941044999999999</v>
      </c>
      <c r="Z106">
        <f t="shared" si="36"/>
        <v>1.6925775000000001</v>
      </c>
      <c r="AA106">
        <f t="shared" si="37"/>
        <v>3.3387496116310776E-2</v>
      </c>
      <c r="AB106">
        <f t="shared" si="38"/>
        <v>2.7708481264767982E-2</v>
      </c>
      <c r="AC106">
        <f t="shared" si="39"/>
        <v>1.5282834837380986E-2</v>
      </c>
      <c r="AD106">
        <f t="shared" si="40"/>
        <v>5.3139074606168612E-3</v>
      </c>
      <c r="AE106">
        <f t="shared" si="41"/>
        <v>7.9530421000394591E-2</v>
      </c>
      <c r="AF106" s="4">
        <f t="shared" si="42"/>
        <v>1.9572165236466092E-2</v>
      </c>
      <c r="AG106" s="4">
        <f t="shared" si="43"/>
        <v>3.712089168005421E-2</v>
      </c>
      <c r="AH106" s="4">
        <f t="shared" si="44"/>
        <v>7.7401076614275243E-3</v>
      </c>
      <c r="AI106" s="4">
        <f t="shared" si="45"/>
        <v>3.1367058293138715E-3</v>
      </c>
      <c r="AJ106" s="4">
        <f t="shared" si="46"/>
        <v>4.698775742936119E-2</v>
      </c>
      <c r="AK106" s="20">
        <f t="shared" si="50"/>
        <v>0.808961094086877</v>
      </c>
      <c r="AL106" s="20">
        <f t="shared" si="51"/>
        <v>0.45646614993490098</v>
      </c>
      <c r="AM106" s="5">
        <f t="shared" si="28"/>
        <v>1.1495166636906966</v>
      </c>
      <c r="AO106">
        <f t="shared" si="47"/>
        <v>43.586500000000001</v>
      </c>
      <c r="AP106">
        <f t="shared" si="48"/>
        <v>1.7058662499999999</v>
      </c>
      <c r="AQ106">
        <f t="shared" si="49"/>
        <v>3.3387496116310776E-2</v>
      </c>
      <c r="AR106">
        <f>IF(BinaryData!BO93=0," ",NormalizeData!BO93)</f>
        <v>2.0047060000000001</v>
      </c>
      <c r="AS106">
        <f>IF(BinaryData!BP93=0," ",NormalizeData!BP93)</f>
        <v>2.0277430000000001</v>
      </c>
      <c r="AT106">
        <f>IF(BinaryData!BQ93=0," ",NormalizeData!BQ93)</f>
        <v>2.0131019999999999</v>
      </c>
      <c r="AU106">
        <f>IF(BinaryData!BR93=0," ",NormalizeData!BR93)</f>
        <v>1.8850119999999999</v>
      </c>
      <c r="AV106">
        <f>IF(BinaryData!BS93=0," ",NormalizeData!BS93)</f>
        <v>1.8574820000000001</v>
      </c>
      <c r="AW106">
        <f>IF(BinaryData!BT93=0," ",NormalizeData!BT93)</f>
        <v>1.861308</v>
      </c>
      <c r="AX106">
        <f>IF(BinaryData!BU93=0," ",NormalizeData!BU93)</f>
        <v>1.78406</v>
      </c>
      <c r="AY106">
        <f>IF(BinaryData!BV93=0," ",NormalizeData!BV93)</f>
        <v>1.7662880000000001</v>
      </c>
      <c r="AZ106">
        <f>IF(BinaryData!BW93=0," ",NormalizeData!BW93)</f>
        <v>1.4524300000000001</v>
      </c>
      <c r="BA106">
        <f>IF(BinaryData!BX93=0," ",NormalizeData!BX93)</f>
        <v>1.573677</v>
      </c>
      <c r="BB106">
        <f>IF(BinaryData!BY93=0," ",NormalizeData!BY93)</f>
        <v>1.5863700000000001</v>
      </c>
      <c r="BC106">
        <f>IF(BinaryData!BZ93=0," ",NormalizeData!BZ93)</f>
        <v>1.6756800000000001</v>
      </c>
      <c r="BD106">
        <f>IF(BinaryData!CA93=0," ",NormalizeData!CA93)</f>
        <v>1.6258280000000001</v>
      </c>
      <c r="BE106">
        <f>IF(BinaryData!CB93=0," ",NormalizeData!CB93)</f>
        <v>1.614012</v>
      </c>
      <c r="BF106">
        <f>IF(BinaryData!CC93=0," ",NormalizeData!CC93)</f>
        <v>1.684787</v>
      </c>
      <c r="BG106">
        <f>IF(BinaryData!CD93=0," ",NormalizeData!CD93)</f>
        <v>1.716485</v>
      </c>
    </row>
    <row r="107" spans="1:59">
      <c r="A107">
        <f>NormalizeData!A94</f>
        <v>70.148055999999997</v>
      </c>
      <c r="B107" s="6">
        <f t="shared" si="29"/>
        <v>44.582055999999994</v>
      </c>
      <c r="C107">
        <f>IF(BinaryData!C94=0," ",NormalizeData!C94)</f>
        <v>1.735028</v>
      </c>
      <c r="D107">
        <f>IF(BinaryData!D94=0," ",NormalizeData!D94)</f>
        <v>1.6699120000000001</v>
      </c>
      <c r="E107">
        <f>IF(BinaryData!E94=0," ",NormalizeData!E94)</f>
        <v>1.7381040000000001</v>
      </c>
      <c r="F107">
        <f>IF(BinaryData!F94=0," ",NormalizeData!F94)</f>
        <v>1.747687</v>
      </c>
      <c r="G107">
        <f>IF(BinaryData!G94=0," ",NormalizeData!G94)</f>
        <v>0.73916800000000005</v>
      </c>
      <c r="H107">
        <f>IF(BinaryData!H94=0," ",NormalizeData!H94)</f>
        <v>0.71620099999999998</v>
      </c>
      <c r="I107">
        <f>IF(BinaryData!I94=0," ",NormalizeData!I94)</f>
        <v>0.66989699999999996</v>
      </c>
      <c r="J107">
        <f>IF(BinaryData!J94=0," ",NormalizeData!J94)</f>
        <v>0.71956100000000001</v>
      </c>
      <c r="K107">
        <f>IF(BinaryData!K94=0," ",NormalizeData!K94)</f>
        <v>1.9930289999999999</v>
      </c>
      <c r="L107">
        <f>IF(BinaryData!L94=0," ",NormalizeData!L94)</f>
        <v>1.9832810000000001</v>
      </c>
      <c r="M107">
        <f>IF(BinaryData!M94=0," ",NormalizeData!M94)</f>
        <v>2.0174110000000001</v>
      </c>
      <c r="N107">
        <f>IF(BinaryData!N94=0," ",NormalizeData!N94)</f>
        <v>1.977519</v>
      </c>
      <c r="O107">
        <f>IF(BinaryData!O94=0," ",NormalizeData!O94)</f>
        <v>1.700407</v>
      </c>
      <c r="P107">
        <f>IF(BinaryData!P94=0," ",NormalizeData!P94)</f>
        <v>1.703368</v>
      </c>
      <c r="Q107">
        <f>IF(BinaryData!Q94=0," ",NormalizeData!Q94)</f>
        <v>1.7669999999999999</v>
      </c>
      <c r="R107">
        <f>IF(BinaryData!R94=0," ",NormalizeData!R94)</f>
        <v>1.65324</v>
      </c>
      <c r="T107" s="63">
        <f t="shared" si="30"/>
        <v>44.582055999999994</v>
      </c>
      <c r="U107" s="63">
        <f t="shared" si="31"/>
        <v>70.148055999999997</v>
      </c>
      <c r="V107">
        <f t="shared" si="32"/>
        <v>1.7226827499999999</v>
      </c>
      <c r="W107">
        <f t="shared" si="33"/>
        <v>0.71120675</v>
      </c>
      <c r="X107">
        <f t="shared" si="34"/>
        <v>1.99281</v>
      </c>
      <c r="Y107">
        <f t="shared" si="35"/>
        <v>1.7018875</v>
      </c>
      <c r="Z107">
        <f t="shared" si="36"/>
        <v>1.7101199999999999</v>
      </c>
      <c r="AA107">
        <f t="shared" si="37"/>
        <v>3.5591125873125525E-2</v>
      </c>
      <c r="AB107">
        <f t="shared" si="38"/>
        <v>2.9343159184325542E-2</v>
      </c>
      <c r="AC107">
        <f t="shared" si="39"/>
        <v>1.7605621109937217E-2</v>
      </c>
      <c r="AD107">
        <f t="shared" si="40"/>
        <v>2.0937431790933611E-3</v>
      </c>
      <c r="AE107">
        <f t="shared" si="41"/>
        <v>8.0440467427781548E-2</v>
      </c>
      <c r="AF107" s="4">
        <f t="shared" si="42"/>
        <v>2.0660290394807476E-2</v>
      </c>
      <c r="AG107" s="4">
        <f t="shared" si="43"/>
        <v>4.1258268688149462E-2</v>
      </c>
      <c r="AH107" s="4">
        <f t="shared" si="44"/>
        <v>8.8345708371280838E-3</v>
      </c>
      <c r="AI107" s="4">
        <f t="shared" si="45"/>
        <v>1.2302476979784863E-3</v>
      </c>
      <c r="AJ107" s="4">
        <f t="shared" si="46"/>
        <v>4.7037908116261753E-2</v>
      </c>
      <c r="AK107" s="20">
        <f t="shared" si="50"/>
        <v>0.80740733821429955</v>
      </c>
      <c r="AL107" s="20">
        <f t="shared" si="51"/>
        <v>0.40920347373621802</v>
      </c>
      <c r="AM107" s="5">
        <f t="shared" si="28"/>
        <v>1.1574758572074453</v>
      </c>
      <c r="AO107">
        <f t="shared" si="47"/>
        <v>44.582055999999994</v>
      </c>
      <c r="AP107">
        <f t="shared" si="48"/>
        <v>1.7226827499999999</v>
      </c>
      <c r="AQ107">
        <f t="shared" si="49"/>
        <v>3.5591125873125525E-2</v>
      </c>
      <c r="AR107">
        <f>IF(BinaryData!BO94=0," ",NormalizeData!BO94)</f>
        <v>2.0278209999999999</v>
      </c>
      <c r="AS107">
        <f>IF(BinaryData!BP94=0," ",NormalizeData!BP94)</f>
        <v>2.052298</v>
      </c>
      <c r="AT107">
        <f>IF(BinaryData!BQ94=0," ",NormalizeData!BQ94)</f>
        <v>2.0318040000000002</v>
      </c>
      <c r="AU107">
        <f>IF(BinaryData!BR94=0," ",NormalizeData!BR94)</f>
        <v>1.8937269999999999</v>
      </c>
      <c r="AV107">
        <f>IF(BinaryData!BS94=0," ",NormalizeData!BS94)</f>
        <v>1.8703730000000001</v>
      </c>
      <c r="AW107">
        <f>IF(BinaryData!BT94=0," ",NormalizeData!BT94)</f>
        <v>1.875734</v>
      </c>
      <c r="AX107">
        <f>IF(BinaryData!BU94=0," ",NormalizeData!BU94)</f>
        <v>1.7965450000000001</v>
      </c>
      <c r="AY107">
        <f>IF(BinaryData!BV94=0," ",NormalizeData!BV94)</f>
        <v>1.782214</v>
      </c>
      <c r="AZ107">
        <f>IF(BinaryData!BW94=0," ",NormalizeData!BW94)</f>
        <v>1.464194</v>
      </c>
      <c r="BA107">
        <f>IF(BinaryData!BX94=0," ",NormalizeData!BX94)</f>
        <v>1.5866279999999999</v>
      </c>
      <c r="BB107">
        <f>IF(BinaryData!BY94=0," ",NormalizeData!BY94)</f>
        <v>1.5956250000000001</v>
      </c>
      <c r="BC107">
        <f>IF(BinaryData!BZ94=0," ",NormalizeData!BZ94)</f>
        <v>1.6806859999999999</v>
      </c>
      <c r="BD107">
        <f>IF(BinaryData!CA94=0," ",NormalizeData!CA94)</f>
        <v>1.6394740000000001</v>
      </c>
      <c r="BE107">
        <f>IF(BinaryData!CB94=0," ",NormalizeData!CB94)</f>
        <v>1.639559</v>
      </c>
      <c r="BF107">
        <f>IF(BinaryData!CC94=0," ",NormalizeData!CC94)</f>
        <v>1.6911290000000001</v>
      </c>
      <c r="BG107">
        <f>IF(BinaryData!CD94=0," ",NormalizeData!CD94)</f>
        <v>1.725765</v>
      </c>
    </row>
    <row r="108" spans="1:59">
      <c r="A108">
        <f>NormalizeData!A95</f>
        <v>71.143332999999998</v>
      </c>
      <c r="B108" s="6">
        <f t="shared" si="29"/>
        <v>45.577332999999996</v>
      </c>
      <c r="C108">
        <f>IF(BinaryData!C95=0," ",NormalizeData!C95)</f>
        <v>1.746845</v>
      </c>
      <c r="D108">
        <f>IF(BinaryData!D95=0," ",NormalizeData!D95)</f>
        <v>1.6790970000000001</v>
      </c>
      <c r="E108">
        <f>IF(BinaryData!E95=0," ",NormalizeData!E95)</f>
        <v>1.744974</v>
      </c>
      <c r="F108">
        <f>IF(BinaryData!F95=0," ",NormalizeData!F95)</f>
        <v>1.7536910000000001</v>
      </c>
      <c r="G108">
        <f>IF(BinaryData!G95=0," ",NormalizeData!G95)</f>
        <v>0.70245100000000005</v>
      </c>
      <c r="H108">
        <f>IF(BinaryData!H95=0," ",NormalizeData!H95)</f>
        <v>0.68410400000000005</v>
      </c>
      <c r="I108">
        <f>IF(BinaryData!I95=0," ",NormalizeData!I95)</f>
        <v>0.63187599999999999</v>
      </c>
      <c r="J108">
        <f>IF(BinaryData!J95=0," ",NormalizeData!J95)</f>
        <v>0.68604100000000001</v>
      </c>
      <c r="K108">
        <f>IF(BinaryData!K95=0," ",NormalizeData!K95)</f>
        <v>2.008257</v>
      </c>
      <c r="L108">
        <f>IF(BinaryData!L95=0," ",NormalizeData!L95)</f>
        <v>2.0158770000000001</v>
      </c>
      <c r="M108">
        <f>IF(BinaryData!M95=0," ",NormalizeData!M95)</f>
        <v>2.0385689999999999</v>
      </c>
      <c r="N108">
        <f>IF(BinaryData!N95=0," ",NormalizeData!N95)</f>
        <v>2.0053359999999998</v>
      </c>
      <c r="O108">
        <f>IF(BinaryData!O95=0," ",NormalizeData!O95)</f>
        <v>1.7044250000000001</v>
      </c>
      <c r="P108">
        <f>IF(BinaryData!P95=0," ",NormalizeData!P95)</f>
        <v>1.7160040000000001</v>
      </c>
      <c r="Q108">
        <f>IF(BinaryData!Q95=0," ",NormalizeData!Q95)</f>
        <v>1.769984</v>
      </c>
      <c r="R108">
        <f>IF(BinaryData!R95=0," ",NormalizeData!R95)</f>
        <v>1.659089</v>
      </c>
      <c r="T108" s="63">
        <f t="shared" si="30"/>
        <v>45.577332999999996</v>
      </c>
      <c r="U108" s="63">
        <f t="shared" si="31"/>
        <v>71.143332999999998</v>
      </c>
      <c r="V108">
        <f t="shared" si="32"/>
        <v>1.73115175</v>
      </c>
      <c r="W108">
        <f t="shared" si="33"/>
        <v>0.676118</v>
      </c>
      <c r="X108">
        <f t="shared" si="34"/>
        <v>2.0170097499999997</v>
      </c>
      <c r="Y108">
        <f t="shared" si="35"/>
        <v>1.7102145000000002</v>
      </c>
      <c r="Z108">
        <f t="shared" si="36"/>
        <v>1.7145364999999999</v>
      </c>
      <c r="AA108">
        <f t="shared" si="37"/>
        <v>3.4904858681612409E-2</v>
      </c>
      <c r="AB108">
        <f t="shared" si="38"/>
        <v>3.0621471649808107E-2</v>
      </c>
      <c r="AC108">
        <f t="shared" si="39"/>
        <v>1.5044062558032645E-2</v>
      </c>
      <c r="AD108">
        <f t="shared" si="40"/>
        <v>8.1875894193590374E-3</v>
      </c>
      <c r="AE108">
        <f t="shared" si="41"/>
        <v>7.8414606499682168E-2</v>
      </c>
      <c r="AF108" s="4">
        <f t="shared" si="42"/>
        <v>2.0162795480877058E-2</v>
      </c>
      <c r="AG108" s="4">
        <f t="shared" si="43"/>
        <v>4.5290129311463541E-2</v>
      </c>
      <c r="AH108" s="4">
        <f t="shared" si="44"/>
        <v>7.4585968451727352E-3</v>
      </c>
      <c r="AI108" s="4">
        <f t="shared" si="45"/>
        <v>4.7874634552326836E-3</v>
      </c>
      <c r="AJ108" s="4">
        <f t="shared" si="46"/>
        <v>4.5735163118243424E-2</v>
      </c>
      <c r="AK108" s="20">
        <f t="shared" si="50"/>
        <v>0.81367516347769775</v>
      </c>
      <c r="AL108" s="20">
        <f t="shared" si="51"/>
        <v>0.47579999958393571</v>
      </c>
      <c r="AM108" s="5">
        <f t="shared" si="28"/>
        <v>1.1568061501747784</v>
      </c>
      <c r="AO108">
        <f t="shared" si="47"/>
        <v>45.577332999999996</v>
      </c>
      <c r="AP108">
        <f t="shared" si="48"/>
        <v>1.73115175</v>
      </c>
      <c r="AQ108">
        <f t="shared" si="49"/>
        <v>3.4904858681612409E-2</v>
      </c>
      <c r="AR108">
        <f>IF(BinaryData!BO95=0," ",NormalizeData!BO95)</f>
        <v>2.0369190000000001</v>
      </c>
      <c r="AS108">
        <f>IF(BinaryData!BP95=0," ",NormalizeData!BP95)</f>
        <v>2.0666989999999998</v>
      </c>
      <c r="AT108">
        <f>IF(BinaryData!BQ95=0," ",NormalizeData!BQ95)</f>
        <v>2.0506250000000001</v>
      </c>
      <c r="AU108">
        <f>IF(BinaryData!BR95=0," ",NormalizeData!BR95)</f>
        <v>1.9096709999999999</v>
      </c>
      <c r="AV108">
        <f>IF(BinaryData!BS95=0," ",NormalizeData!BS95)</f>
        <v>1.881648</v>
      </c>
      <c r="AW108">
        <f>IF(BinaryData!BT95=0," ",NormalizeData!BT95)</f>
        <v>1.886279</v>
      </c>
      <c r="AX108">
        <f>IF(BinaryData!BU95=0," ",NormalizeData!BU95)</f>
        <v>1.79457</v>
      </c>
      <c r="AY108">
        <f>IF(BinaryData!BV95=0," ",NormalizeData!BV95)</f>
        <v>1.7885249999999999</v>
      </c>
      <c r="AZ108">
        <f>IF(BinaryData!BW95=0," ",NormalizeData!BW95)</f>
        <v>1.469956</v>
      </c>
      <c r="BA108">
        <f>IF(BinaryData!BX95=0," ",NormalizeData!BX95)</f>
        <v>1.601337</v>
      </c>
      <c r="BB108">
        <f>IF(BinaryData!BY95=0," ",NormalizeData!BY95)</f>
        <v>1.6011789999999999</v>
      </c>
      <c r="BC108">
        <f>IF(BinaryData!BZ95=0," ",NormalizeData!BZ95)</f>
        <v>1.675616</v>
      </c>
      <c r="BD108">
        <f>IF(BinaryData!CA95=0," ",NormalizeData!CA95)</f>
        <v>1.641994</v>
      </c>
      <c r="BE108">
        <f>IF(BinaryData!CB95=0," ",NormalizeData!CB95)</f>
        <v>1.6339319999999999</v>
      </c>
      <c r="BF108">
        <f>IF(BinaryData!CC95=0," ",NormalizeData!CC95)</f>
        <v>1.7049479999999999</v>
      </c>
      <c r="BG108">
        <f>IF(BinaryData!CD95=0," ",NormalizeData!CD95)</f>
        <v>1.7222770000000001</v>
      </c>
    </row>
    <row r="109" spans="1:59">
      <c r="A109">
        <f>NormalizeData!A96</f>
        <v>72.138333000000003</v>
      </c>
      <c r="B109" s="6">
        <f t="shared" si="29"/>
        <v>46.572333</v>
      </c>
      <c r="C109">
        <f>IF(BinaryData!C96=0," ",NormalizeData!C96)</f>
        <v>1.7530460000000001</v>
      </c>
      <c r="D109">
        <f>IF(BinaryData!D96=0," ",NormalizeData!D96)</f>
        <v>1.696412</v>
      </c>
      <c r="E109">
        <f>IF(BinaryData!E96=0," ",NormalizeData!E96)</f>
        <v>1.752656</v>
      </c>
      <c r="F109">
        <f>IF(BinaryData!F96=0," ",NormalizeData!F96)</f>
        <v>1.7606280000000001</v>
      </c>
      <c r="G109">
        <f>IF(BinaryData!G96=0," ",NormalizeData!G96)</f>
        <v>0.66912799999999995</v>
      </c>
      <c r="H109">
        <f>IF(BinaryData!H96=0," ",NormalizeData!H96)</f>
        <v>0.648316</v>
      </c>
      <c r="I109">
        <f>IF(BinaryData!I96=0," ",NormalizeData!I96)</f>
        <v>0.59073900000000001</v>
      </c>
      <c r="J109">
        <f>IF(BinaryData!J96=0," ",NormalizeData!J96)</f>
        <v>0.65086500000000003</v>
      </c>
      <c r="K109">
        <f>IF(BinaryData!K96=0," ",NormalizeData!K96)</f>
        <v>2.0433340000000002</v>
      </c>
      <c r="L109">
        <f>IF(BinaryData!L96=0," ",NormalizeData!L96)</f>
        <v>2.0407320000000002</v>
      </c>
      <c r="M109">
        <f>IF(BinaryData!M96=0," ",NormalizeData!M96)</f>
        <v>2.0720239999999999</v>
      </c>
      <c r="N109">
        <f>IF(BinaryData!N96=0," ",NormalizeData!N96)</f>
        <v>2.0356070000000002</v>
      </c>
      <c r="O109">
        <f>IF(BinaryData!O96=0," ",NormalizeData!O96)</f>
        <v>1.7094860000000001</v>
      </c>
      <c r="P109">
        <f>IF(BinaryData!P96=0," ",NormalizeData!P96)</f>
        <v>1.7217979999999999</v>
      </c>
      <c r="Q109">
        <f>IF(BinaryData!Q96=0," ",NormalizeData!Q96)</f>
        <v>1.7729889999999999</v>
      </c>
      <c r="R109">
        <f>IF(BinaryData!R96=0," ",NormalizeData!R96)</f>
        <v>1.670776</v>
      </c>
      <c r="T109" s="63">
        <f t="shared" si="30"/>
        <v>46.572333</v>
      </c>
      <c r="U109" s="63">
        <f t="shared" si="31"/>
        <v>72.138333000000003</v>
      </c>
      <c r="V109">
        <f t="shared" si="32"/>
        <v>1.7406855000000001</v>
      </c>
      <c r="W109">
        <f t="shared" si="33"/>
        <v>0.63976200000000005</v>
      </c>
      <c r="X109">
        <f t="shared" si="34"/>
        <v>2.0479242499999999</v>
      </c>
      <c r="Y109">
        <f t="shared" si="35"/>
        <v>1.7156419999999999</v>
      </c>
      <c r="Z109">
        <f t="shared" si="36"/>
        <v>1.7218825</v>
      </c>
      <c r="AA109">
        <f t="shared" si="37"/>
        <v>2.9742903573793882E-2</v>
      </c>
      <c r="AB109">
        <f t="shared" si="38"/>
        <v>3.3970889547768182E-2</v>
      </c>
      <c r="AC109">
        <f t="shared" si="39"/>
        <v>1.6384051724669987E-2</v>
      </c>
      <c r="AD109">
        <f t="shared" si="40"/>
        <v>8.7058986899686865E-3</v>
      </c>
      <c r="AE109">
        <f t="shared" si="41"/>
        <v>7.2275505425420494E-2</v>
      </c>
      <c r="AF109" s="4">
        <f t="shared" si="42"/>
        <v>1.7086891097670361E-2</v>
      </c>
      <c r="AG109" s="4">
        <f t="shared" si="43"/>
        <v>5.3099261206148815E-2</v>
      </c>
      <c r="AH109" s="4">
        <f t="shared" si="44"/>
        <v>8.0003211665031007E-3</v>
      </c>
      <c r="AI109" s="4">
        <f t="shared" si="45"/>
        <v>5.0744261856312022E-3</v>
      </c>
      <c r="AJ109" s="4">
        <f t="shared" si="46"/>
        <v>4.1974702353627782E-2</v>
      </c>
      <c r="AK109" s="20">
        <f t="shared" si="50"/>
        <v>0.82638087081919298</v>
      </c>
      <c r="AL109" s="20">
        <f t="shared" si="51"/>
        <v>0.54959826553326452</v>
      </c>
      <c r="AM109" s="5">
        <f t="shared" si="28"/>
        <v>1.1651259053401875</v>
      </c>
      <c r="AO109">
        <f t="shared" si="47"/>
        <v>46.572333</v>
      </c>
      <c r="AP109">
        <f t="shared" si="48"/>
        <v>1.7406855000000001</v>
      </c>
      <c r="AQ109">
        <f t="shared" si="49"/>
        <v>2.9742903573793882E-2</v>
      </c>
      <c r="AR109">
        <f>IF(BinaryData!BO96=0," ",NormalizeData!BO96)</f>
        <v>2.0544530000000001</v>
      </c>
      <c r="AS109">
        <f>IF(BinaryData!BP96=0," ",NormalizeData!BP96)</f>
        <v>2.0954220000000001</v>
      </c>
      <c r="AT109">
        <f>IF(BinaryData!BQ96=0," ",NormalizeData!BQ96)</f>
        <v>2.073251</v>
      </c>
      <c r="AU109">
        <f>IF(BinaryData!BR96=0," ",NormalizeData!BR96)</f>
        <v>1.9361649999999999</v>
      </c>
      <c r="AV109">
        <f>IF(BinaryData!BS96=0," ",NormalizeData!BS96)</f>
        <v>1.902574</v>
      </c>
      <c r="AW109">
        <f>IF(BinaryData!BT96=0," ",NormalizeData!BT96)</f>
        <v>1.8998539999999999</v>
      </c>
      <c r="AX109">
        <f>IF(BinaryData!BU96=0," ",NormalizeData!BU96)</f>
        <v>1.7978540000000001</v>
      </c>
      <c r="AY109">
        <f>IF(BinaryData!BV96=0," ",NormalizeData!BV96)</f>
        <v>1.7857959999999999</v>
      </c>
      <c r="AZ109">
        <f>IF(BinaryData!BW96=0," ",NormalizeData!BW96)</f>
        <v>1.4678009999999999</v>
      </c>
      <c r="BA109">
        <f>IF(BinaryData!BX96=0," ",NormalizeData!BX96)</f>
        <v>1.598679</v>
      </c>
      <c r="BB109">
        <f>IF(BinaryData!BY96=0," ",NormalizeData!BY96)</f>
        <v>1.608984</v>
      </c>
      <c r="BC109">
        <f>IF(BinaryData!BZ96=0," ",NormalizeData!BZ96)</f>
        <v>1.6842839999999999</v>
      </c>
      <c r="BD109">
        <f>IF(BinaryData!CA96=0," ",NormalizeData!CA96)</f>
        <v>1.645297</v>
      </c>
      <c r="BE109">
        <f>IF(BinaryData!CB96=0," ",NormalizeData!CB96)</f>
        <v>1.644101</v>
      </c>
      <c r="BF109">
        <f>IF(BinaryData!CC96=0," ",NormalizeData!CC96)</f>
        <v>1.7117260000000001</v>
      </c>
      <c r="BG109">
        <f>IF(BinaryData!CD96=0," ",NormalizeData!CD96)</f>
        <v>1.730556</v>
      </c>
    </row>
    <row r="110" spans="1:59">
      <c r="A110">
        <f>NormalizeData!A97</f>
        <v>73.134167000000005</v>
      </c>
      <c r="B110" s="6">
        <f t="shared" si="29"/>
        <v>47.568167000000003</v>
      </c>
      <c r="C110">
        <f>IF(BinaryData!C97=0," ",NormalizeData!C97)</f>
        <v>1.76572</v>
      </c>
      <c r="D110">
        <f>IF(BinaryData!D97=0," ",NormalizeData!D97)</f>
        <v>1.7033929999999999</v>
      </c>
      <c r="E110">
        <f>IF(BinaryData!E97=0," ",NormalizeData!E97)</f>
        <v>1.753878</v>
      </c>
      <c r="F110">
        <f>IF(BinaryData!F97=0," ",NormalizeData!F97)</f>
        <v>1.7703500000000001</v>
      </c>
      <c r="G110">
        <f>IF(BinaryData!G97=0," ",NormalizeData!G97)</f>
        <v>0.63163100000000005</v>
      </c>
      <c r="H110">
        <f>IF(BinaryData!H97=0," ",NormalizeData!H97)</f>
        <v>0.61617599999999995</v>
      </c>
      <c r="I110">
        <f>IF(BinaryData!I97=0," ",NormalizeData!I97)</f>
        <v>0.56027400000000005</v>
      </c>
      <c r="J110">
        <f>IF(BinaryData!J97=0," ",NormalizeData!J97)</f>
        <v>0.61614999999999998</v>
      </c>
      <c r="K110">
        <f>IF(BinaryData!K97=0," ",NormalizeData!K97)</f>
        <v>2.0582850000000001</v>
      </c>
      <c r="L110">
        <f>IF(BinaryData!L97=0," ",NormalizeData!L97)</f>
        <v>2.0594920000000001</v>
      </c>
      <c r="M110">
        <f>IF(BinaryData!M97=0," ",NormalizeData!M97)</f>
        <v>2.0940059999999998</v>
      </c>
      <c r="N110">
        <f>IF(BinaryData!N97=0," ",NormalizeData!N97)</f>
        <v>2.0634700000000001</v>
      </c>
      <c r="O110">
        <f>IF(BinaryData!O97=0," ",NormalizeData!O97)</f>
        <v>1.7171099999999999</v>
      </c>
      <c r="P110">
        <f>IF(BinaryData!P97=0," ",NormalizeData!P97)</f>
        <v>1.7410600000000001</v>
      </c>
      <c r="Q110">
        <f>IF(BinaryData!Q97=0," ",NormalizeData!Q97)</f>
        <v>1.7785219999999999</v>
      </c>
      <c r="R110">
        <f>IF(BinaryData!R97=0," ",NormalizeData!R97)</f>
        <v>1.6808719999999999</v>
      </c>
      <c r="T110" s="63">
        <f t="shared" si="30"/>
        <v>47.568167000000003</v>
      </c>
      <c r="U110" s="63">
        <f t="shared" si="31"/>
        <v>73.134167000000005</v>
      </c>
      <c r="V110">
        <f t="shared" si="32"/>
        <v>1.7483352500000002</v>
      </c>
      <c r="W110">
        <f t="shared" si="33"/>
        <v>0.60605774999999995</v>
      </c>
      <c r="X110">
        <f t="shared" si="34"/>
        <v>2.0688132500000003</v>
      </c>
      <c r="Y110">
        <f t="shared" si="35"/>
        <v>1.729085</v>
      </c>
      <c r="Z110">
        <f t="shared" si="36"/>
        <v>1.7296969999999998</v>
      </c>
      <c r="AA110">
        <f t="shared" si="37"/>
        <v>3.075389765406443E-2</v>
      </c>
      <c r="AB110">
        <f t="shared" si="38"/>
        <v>3.1381392431131305E-2</v>
      </c>
      <c r="AC110">
        <f t="shared" si="39"/>
        <v>1.6940628901647308E-2</v>
      </c>
      <c r="AD110">
        <f t="shared" si="40"/>
        <v>1.693520740941791E-2</v>
      </c>
      <c r="AE110">
        <f t="shared" si="41"/>
        <v>6.9048977182866372E-2</v>
      </c>
      <c r="AF110" s="4">
        <f t="shared" si="42"/>
        <v>1.759038928836127E-2</v>
      </c>
      <c r="AG110" s="4">
        <f t="shared" si="43"/>
        <v>5.1779541522456084E-2</v>
      </c>
      <c r="AH110" s="4">
        <f t="shared" si="44"/>
        <v>8.1885732806706007E-3</v>
      </c>
      <c r="AI110" s="4">
        <f t="shared" si="45"/>
        <v>9.7943174623676167E-3</v>
      </c>
      <c r="AJ110" s="4">
        <f t="shared" si="46"/>
        <v>3.9919695289328927E-2</v>
      </c>
      <c r="AK110" s="20">
        <f t="shared" si="50"/>
        <v>0.83681209666163681</v>
      </c>
      <c r="AL110" s="20">
        <f t="shared" si="51"/>
        <v>0.55353072701672124</v>
      </c>
      <c r="AM110" s="5">
        <f t="shared" si="28"/>
        <v>1.1765044575829464</v>
      </c>
      <c r="AO110">
        <f t="shared" si="47"/>
        <v>47.568167000000003</v>
      </c>
      <c r="AP110">
        <f t="shared" si="48"/>
        <v>1.7483352500000002</v>
      </c>
      <c r="AQ110">
        <f t="shared" si="49"/>
        <v>3.075389765406443E-2</v>
      </c>
      <c r="AR110">
        <f>IF(BinaryData!BO97=0," ",NormalizeData!BO97)</f>
        <v>2.0776500000000002</v>
      </c>
      <c r="AS110">
        <f>IF(BinaryData!BP97=0," ",NormalizeData!BP97)</f>
        <v>2.1115740000000001</v>
      </c>
      <c r="AT110">
        <f>IF(BinaryData!BQ97=0," ",NormalizeData!BQ97)</f>
        <v>2.097934</v>
      </c>
      <c r="AU110">
        <f>IF(BinaryData!BR97=0," ",NormalizeData!BR97)</f>
        <v>1.9589700000000001</v>
      </c>
      <c r="AV110">
        <f>IF(BinaryData!BS97=0," ",NormalizeData!BS97)</f>
        <v>1.907951</v>
      </c>
      <c r="AW110">
        <f>IF(BinaryData!BT97=0," ",NormalizeData!BT97)</f>
        <v>1.916963</v>
      </c>
      <c r="AX110">
        <f>IF(BinaryData!BU97=0," ",NormalizeData!BU97)</f>
        <v>1.81254</v>
      </c>
      <c r="AY110">
        <f>IF(BinaryData!BV97=0," ",NormalizeData!BV97)</f>
        <v>1.8071839999999999</v>
      </c>
      <c r="AZ110">
        <f>IF(BinaryData!BW97=0," ",NormalizeData!BW97)</f>
        <v>1.468445</v>
      </c>
      <c r="BA110">
        <f>IF(BinaryData!BX97=0," ",NormalizeData!BX97)</f>
        <v>1.6032010000000001</v>
      </c>
      <c r="BB110">
        <f>IF(BinaryData!BY97=0," ",NormalizeData!BY97)</f>
        <v>1.615804</v>
      </c>
      <c r="BC110">
        <f>IF(BinaryData!BZ97=0," ",NormalizeData!BZ97)</f>
        <v>1.6959789999999999</v>
      </c>
      <c r="BD110">
        <f>IF(BinaryData!CA97=0," ",NormalizeData!CA97)</f>
        <v>1.6608480000000001</v>
      </c>
      <c r="BE110">
        <f>IF(BinaryData!CB97=0," ",NormalizeData!CB97)</f>
        <v>1.654731</v>
      </c>
      <c r="BF110">
        <f>IF(BinaryData!CC97=0," ",NormalizeData!CC97)</f>
        <v>1.7145220000000001</v>
      </c>
      <c r="BG110">
        <f>IF(BinaryData!CD97=0," ",NormalizeData!CD97)</f>
        <v>1.7331650000000001</v>
      </c>
    </row>
    <row r="111" spans="1:59">
      <c r="A111">
        <f>NormalizeData!A98</f>
        <v>74.128611000000006</v>
      </c>
      <c r="B111" s="6">
        <f t="shared" si="29"/>
        <v>48.562611000000004</v>
      </c>
      <c r="C111">
        <f>IF(BinaryData!C98=0," ",NormalizeData!C98)</f>
        <v>1.777522</v>
      </c>
      <c r="D111">
        <f>IF(BinaryData!D98=0," ",NormalizeData!D98)</f>
        <v>1.7075530000000001</v>
      </c>
      <c r="E111">
        <f>IF(BinaryData!E98=0," ",NormalizeData!E98)</f>
        <v>1.7551330000000001</v>
      </c>
      <c r="F111">
        <f>IF(BinaryData!F98=0," ",NormalizeData!F98)</f>
        <v>1.782467</v>
      </c>
      <c r="G111">
        <f>IF(BinaryData!G98=0," ",NormalizeData!G98)</f>
        <v>0.59632200000000002</v>
      </c>
      <c r="H111">
        <f>IF(BinaryData!H98=0," ",NormalizeData!H98)</f>
        <v>0.58489999999999998</v>
      </c>
      <c r="I111">
        <f>IF(BinaryData!I98=0," ",NormalizeData!I98)</f>
        <v>0.52627699999999999</v>
      </c>
      <c r="J111">
        <f>IF(BinaryData!J98=0," ",NormalizeData!J98)</f>
        <v>0.58247000000000004</v>
      </c>
      <c r="K111">
        <f>IF(BinaryData!K98=0," ",NormalizeData!K98)</f>
        <v>2.085753</v>
      </c>
      <c r="L111">
        <f>IF(BinaryData!L98=0," ",NormalizeData!L98)</f>
        <v>2.0703209999999999</v>
      </c>
      <c r="M111">
        <f>IF(BinaryData!M98=0," ",NormalizeData!M98)</f>
        <v>2.120949</v>
      </c>
      <c r="N111">
        <f>IF(BinaryData!N98=0," ",NormalizeData!N98)</f>
        <v>2.0806010000000001</v>
      </c>
      <c r="O111">
        <f>IF(BinaryData!O98=0," ",NormalizeData!O98)</f>
        <v>1.7288269999999999</v>
      </c>
      <c r="P111">
        <f>IF(BinaryData!P98=0," ",NormalizeData!P98)</f>
        <v>1.7408250000000001</v>
      </c>
      <c r="Q111">
        <f>IF(BinaryData!Q98=0," ",NormalizeData!Q98)</f>
        <v>1.788985</v>
      </c>
      <c r="R111">
        <f>IF(BinaryData!R98=0," ",NormalizeData!R98)</f>
        <v>1.6863459999999999</v>
      </c>
      <c r="T111" s="63">
        <f t="shared" si="30"/>
        <v>48.562611000000004</v>
      </c>
      <c r="U111" s="63">
        <f t="shared" si="31"/>
        <v>74.128611000000006</v>
      </c>
      <c r="V111">
        <f t="shared" si="32"/>
        <v>1.7556687499999999</v>
      </c>
      <c r="W111">
        <f t="shared" si="33"/>
        <v>0.57249225000000004</v>
      </c>
      <c r="X111">
        <f t="shared" si="34"/>
        <v>2.0894059999999999</v>
      </c>
      <c r="Y111">
        <f t="shared" si="35"/>
        <v>1.734826</v>
      </c>
      <c r="Z111">
        <f t="shared" si="36"/>
        <v>1.7376654999999999</v>
      </c>
      <c r="AA111">
        <f t="shared" si="37"/>
        <v>3.4210734985527541E-2</v>
      </c>
      <c r="AB111">
        <f t="shared" si="38"/>
        <v>3.1396465155332384E-2</v>
      </c>
      <c r="AC111">
        <f t="shared" si="39"/>
        <v>2.1985377777059018E-2</v>
      </c>
      <c r="AD111">
        <f t="shared" si="40"/>
        <v>8.4838671606763203E-3</v>
      </c>
      <c r="AE111">
        <f t="shared" si="41"/>
        <v>7.257673291420616E-2</v>
      </c>
      <c r="AF111" s="4">
        <f t="shared" si="42"/>
        <v>1.9485871116363802E-2</v>
      </c>
      <c r="AG111" s="4">
        <f t="shared" si="43"/>
        <v>5.4841729569845503E-2</v>
      </c>
      <c r="AH111" s="4">
        <f t="shared" si="44"/>
        <v>1.0522310061835287E-2</v>
      </c>
      <c r="AI111" s="4">
        <f t="shared" si="45"/>
        <v>4.8903274222753873E-3</v>
      </c>
      <c r="AJ111" s="4">
        <f t="shared" si="46"/>
        <v>4.176680317023395E-2</v>
      </c>
      <c r="AK111" s="20">
        <f t="shared" si="50"/>
        <v>0.83364983971319595</v>
      </c>
      <c r="AL111" s="20">
        <f t="shared" si="51"/>
        <v>0.49484710415825728</v>
      </c>
      <c r="AM111" s="5">
        <f t="shared" si="28"/>
        <v>1.1833046608194853</v>
      </c>
      <c r="AO111">
        <f t="shared" si="47"/>
        <v>48.562611000000004</v>
      </c>
      <c r="AP111">
        <f t="shared" si="48"/>
        <v>1.7556687499999999</v>
      </c>
      <c r="AQ111">
        <f t="shared" si="49"/>
        <v>3.4210734985527541E-2</v>
      </c>
      <c r="AR111">
        <f>IF(BinaryData!BO98=0," ",NormalizeData!BO98)</f>
        <v>2.0962160000000001</v>
      </c>
      <c r="AS111">
        <f>IF(BinaryData!BP98=0," ",NormalizeData!BP98)</f>
        <v>2.1304850000000002</v>
      </c>
      <c r="AT111">
        <f>IF(BinaryData!BQ98=0," ",NormalizeData!BQ98)</f>
        <v>2.1197569999999999</v>
      </c>
      <c r="AU111">
        <f>IF(BinaryData!BR98=0," ",NormalizeData!BR98)</f>
        <v>1.964391</v>
      </c>
      <c r="AV111">
        <f>IF(BinaryData!BS98=0," ",NormalizeData!BS98)</f>
        <v>1.923122</v>
      </c>
      <c r="AW111">
        <f>IF(BinaryData!BT98=0," ",NormalizeData!BT98)</f>
        <v>1.9291860000000001</v>
      </c>
      <c r="AX111">
        <f>IF(BinaryData!BU98=0," ",NormalizeData!BU98)</f>
        <v>1.8180590000000001</v>
      </c>
      <c r="AY111">
        <f>IF(BinaryData!BV98=0," ",NormalizeData!BV98)</f>
        <v>1.805096</v>
      </c>
      <c r="AZ111">
        <f>IF(BinaryData!BW98=0," ",NormalizeData!BW98)</f>
        <v>1.4762</v>
      </c>
      <c r="BA111">
        <f>IF(BinaryData!BX98=0," ",NormalizeData!BX98)</f>
        <v>1.6083460000000001</v>
      </c>
      <c r="BB111">
        <f>IF(BinaryData!BY98=0," ",NormalizeData!BY98)</f>
        <v>1.6241669999999999</v>
      </c>
      <c r="BC111">
        <f>IF(BinaryData!BZ98=0," ",NormalizeData!BZ98)</f>
        <v>1.698518</v>
      </c>
      <c r="BD111">
        <f>IF(BinaryData!CA98=0," ",NormalizeData!CA98)</f>
        <v>1.666857</v>
      </c>
      <c r="BE111">
        <f>IF(BinaryData!CB98=0," ",NormalizeData!CB98)</f>
        <v>1.6552800000000001</v>
      </c>
      <c r="BF111">
        <f>IF(BinaryData!CC98=0," ",NormalizeData!CC98)</f>
        <v>1.722118</v>
      </c>
      <c r="BG111">
        <f>IF(BinaryData!CD98=0," ",NormalizeData!CD98)</f>
        <v>1.7224079999999999</v>
      </c>
    </row>
    <row r="112" spans="1:59">
      <c r="A112">
        <f>NormalizeData!A99</f>
        <v>75.123333000000002</v>
      </c>
      <c r="B112" s="6">
        <f t="shared" si="29"/>
        <v>49.557333</v>
      </c>
      <c r="C112">
        <f>IF(BinaryData!C99=0," ",NormalizeData!C99)</f>
        <v>1.77214</v>
      </c>
      <c r="D112">
        <f>IF(BinaryData!D99=0," ",NormalizeData!D99)</f>
        <v>1.7114560000000001</v>
      </c>
      <c r="E112">
        <f>IF(BinaryData!E99=0," ",NormalizeData!E99)</f>
        <v>1.757735</v>
      </c>
      <c r="F112">
        <f>IF(BinaryData!F99=0," ",NormalizeData!F99)</f>
        <v>1.789264</v>
      </c>
      <c r="G112">
        <f>IF(BinaryData!G99=0," ",NormalizeData!G99)</f>
        <v>0.57067000000000001</v>
      </c>
      <c r="H112">
        <f>IF(BinaryData!H99=0," ",NormalizeData!H99)</f>
        <v>0.55530400000000002</v>
      </c>
      <c r="I112">
        <f>IF(BinaryData!I99=0," ",NormalizeData!I99)</f>
        <v>0.49786900000000001</v>
      </c>
      <c r="J112">
        <f>IF(BinaryData!J99=0," ",NormalizeData!J99)</f>
        <v>0.54543699999999995</v>
      </c>
      <c r="K112">
        <f>IF(BinaryData!K99=0," ",NormalizeData!K99)</f>
        <v>2.09972</v>
      </c>
      <c r="L112">
        <f>IF(BinaryData!L99=0," ",NormalizeData!L99)</f>
        <v>2.088562</v>
      </c>
      <c r="M112">
        <f>IF(BinaryData!M99=0," ",NormalizeData!M99)</f>
        <v>2.1450680000000002</v>
      </c>
      <c r="N112">
        <f>IF(BinaryData!N99=0," ",NormalizeData!N99)</f>
        <v>2.1024949999999998</v>
      </c>
      <c r="O112">
        <f>IF(BinaryData!O99=0," ",NormalizeData!O99)</f>
        <v>1.736515</v>
      </c>
      <c r="P112">
        <f>IF(BinaryData!P99=0," ",NormalizeData!P99)</f>
        <v>1.7509999999999999</v>
      </c>
      <c r="Q112">
        <f>IF(BinaryData!Q99=0," ",NormalizeData!Q99)</f>
        <v>1.7937689999999999</v>
      </c>
      <c r="R112">
        <f>IF(BinaryData!R99=0," ",NormalizeData!R99)</f>
        <v>1.6913879999999999</v>
      </c>
      <c r="T112" s="63">
        <f t="shared" si="30"/>
        <v>49.557333</v>
      </c>
      <c r="U112" s="63">
        <f t="shared" si="31"/>
        <v>75.123333000000002</v>
      </c>
      <c r="V112">
        <f t="shared" si="32"/>
        <v>1.7576487500000002</v>
      </c>
      <c r="W112">
        <f t="shared" si="33"/>
        <v>0.54231999999999991</v>
      </c>
      <c r="X112">
        <f t="shared" si="34"/>
        <v>2.1089612500000001</v>
      </c>
      <c r="Y112">
        <f t="shared" si="35"/>
        <v>1.7437575000000001</v>
      </c>
      <c r="Z112">
        <f t="shared" si="36"/>
        <v>1.7425785</v>
      </c>
      <c r="AA112">
        <f t="shared" si="37"/>
        <v>3.3383119240867787E-2</v>
      </c>
      <c r="AB112">
        <f t="shared" si="38"/>
        <v>3.1400179649167616E-2</v>
      </c>
      <c r="AC112">
        <f t="shared" si="39"/>
        <v>2.4812899110140375E-2</v>
      </c>
      <c r="AD112">
        <f t="shared" si="40"/>
        <v>1.0242441725487042E-2</v>
      </c>
      <c r="AE112">
        <f t="shared" si="41"/>
        <v>7.2394299364659964E-2</v>
      </c>
      <c r="AF112" s="4">
        <f t="shared" si="42"/>
        <v>1.8993054921165438E-2</v>
      </c>
      <c r="AG112" s="4">
        <f t="shared" si="43"/>
        <v>5.7899726451481823E-2</v>
      </c>
      <c r="AH112" s="4">
        <f t="shared" si="44"/>
        <v>1.1765459943913325E-2</v>
      </c>
      <c r="AI112" s="4">
        <f t="shared" si="45"/>
        <v>5.8737764428179037E-3</v>
      </c>
      <c r="AJ112" s="4">
        <f t="shared" si="46"/>
        <v>4.1544354739060513E-2</v>
      </c>
      <c r="AK112" s="20">
        <f t="shared" si="50"/>
        <v>0.84008450662414913</v>
      </c>
      <c r="AL112" s="20">
        <f t="shared" si="51"/>
        <v>0.50304058337513036</v>
      </c>
      <c r="AM112" s="5">
        <f t="shared" si="28"/>
        <v>1.1900912401613346</v>
      </c>
      <c r="AO112">
        <f t="shared" si="47"/>
        <v>49.557333</v>
      </c>
      <c r="AP112">
        <f t="shared" si="48"/>
        <v>1.7576487500000002</v>
      </c>
      <c r="AQ112">
        <f t="shared" si="49"/>
        <v>3.3383119240867787E-2</v>
      </c>
      <c r="AR112">
        <f>IF(BinaryData!BO99=0," ",NormalizeData!BO99)</f>
        <v>2.1143429999999999</v>
      </c>
      <c r="AS112">
        <f>IF(BinaryData!BP99=0," ",NormalizeData!BP99)</f>
        <v>2.1473230000000001</v>
      </c>
      <c r="AT112">
        <f>IF(BinaryData!BQ99=0," ",NormalizeData!BQ99)</f>
        <v>2.1486350000000001</v>
      </c>
      <c r="AU112">
        <f>IF(BinaryData!BR99=0," ",NormalizeData!BR99)</f>
        <v>1.980521</v>
      </c>
      <c r="AV112">
        <f>IF(BinaryData!BS99=0," ",NormalizeData!BS99)</f>
        <v>1.948142</v>
      </c>
      <c r="AW112">
        <f>IF(BinaryData!BT99=0," ",NormalizeData!BT99)</f>
        <v>1.949856</v>
      </c>
      <c r="AX112">
        <f>IF(BinaryData!BU99=0," ",NormalizeData!BU99)</f>
        <v>1.8248089999999999</v>
      </c>
      <c r="AY112">
        <f>IF(BinaryData!BV99=0," ",NormalizeData!BV99)</f>
        <v>1.824444</v>
      </c>
      <c r="AZ112">
        <f>IF(BinaryData!BW99=0," ",NormalizeData!BW99)</f>
        <v>1.478961</v>
      </c>
      <c r="BA112">
        <f>IF(BinaryData!BX99=0," ",NormalizeData!BX99)</f>
        <v>1.6154759999999999</v>
      </c>
      <c r="BB112">
        <f>IF(BinaryData!BY99=0," ",NormalizeData!BY99)</f>
        <v>1.6210800000000001</v>
      </c>
      <c r="BC112">
        <f>IF(BinaryData!BZ99=0," ",NormalizeData!BZ99)</f>
        <v>1.711805</v>
      </c>
      <c r="BD112">
        <f>IF(BinaryData!CA99=0," ",NormalizeData!CA99)</f>
        <v>1.6771290000000001</v>
      </c>
      <c r="BE112">
        <f>IF(BinaryData!CB99=0," ",NormalizeData!CB99)</f>
        <v>1.6732340000000001</v>
      </c>
      <c r="BF112">
        <f>IF(BinaryData!CC99=0," ",NormalizeData!CC99)</f>
        <v>1.724162</v>
      </c>
      <c r="BG112">
        <f>IF(BinaryData!CD99=0," ",NormalizeData!CD99)</f>
        <v>1.7328269999999999</v>
      </c>
    </row>
    <row r="113" spans="1:59">
      <c r="A113">
        <f>NormalizeData!A100</f>
        <v>76.117778000000001</v>
      </c>
      <c r="B113" s="6">
        <f t="shared" si="29"/>
        <v>50.551777999999999</v>
      </c>
      <c r="C113">
        <f>IF(BinaryData!C100=0," ",NormalizeData!C100)</f>
        <v>1.7869379999999999</v>
      </c>
      <c r="D113">
        <f>IF(BinaryData!D100=0," ",NormalizeData!D100)</f>
        <v>1.7265239999999999</v>
      </c>
      <c r="E113">
        <f>IF(BinaryData!E100=0," ",NormalizeData!E100)</f>
        <v>1.775928</v>
      </c>
      <c r="F113">
        <f>IF(BinaryData!F100=0," ",NormalizeData!F100)</f>
        <v>1.797965</v>
      </c>
      <c r="G113">
        <f>IF(BinaryData!G100=0," ",NormalizeData!G100)</f>
        <v>0.53808800000000001</v>
      </c>
      <c r="H113">
        <f>IF(BinaryData!H100=0," ",NormalizeData!H100)</f>
        <v>0.52609600000000001</v>
      </c>
      <c r="I113">
        <f>IF(BinaryData!I100=0," ",NormalizeData!I100)</f>
        <v>0.46808</v>
      </c>
      <c r="J113">
        <f>IF(BinaryData!J100=0," ",NormalizeData!J100)</f>
        <v>0.51509899999999997</v>
      </c>
      <c r="K113">
        <f>IF(BinaryData!K100=0," ",NormalizeData!K100)</f>
        <v>2.1161799999999999</v>
      </c>
      <c r="L113">
        <f>IF(BinaryData!L100=0," ",NormalizeData!L100)</f>
        <v>2.1127560000000001</v>
      </c>
      <c r="M113">
        <f>IF(BinaryData!M100=0," ",NormalizeData!M100)</f>
        <v>2.1814369999999998</v>
      </c>
      <c r="N113">
        <f>IF(BinaryData!N100=0," ",NormalizeData!N100)</f>
        <v>2.13835</v>
      </c>
      <c r="O113">
        <f>IF(BinaryData!O100=0," ",NormalizeData!O100)</f>
        <v>1.7446919999999999</v>
      </c>
      <c r="P113">
        <f>IF(BinaryData!P100=0," ",NormalizeData!P100)</f>
        <v>1.7566200000000001</v>
      </c>
      <c r="Q113">
        <f>IF(BinaryData!Q100=0," ",NormalizeData!Q100)</f>
        <v>1.808821</v>
      </c>
      <c r="R113">
        <f>IF(BinaryData!R100=0," ",NormalizeData!R100)</f>
        <v>1.701273</v>
      </c>
      <c r="T113" s="63">
        <f t="shared" si="30"/>
        <v>50.551777999999999</v>
      </c>
      <c r="U113" s="63">
        <f t="shared" si="31"/>
        <v>76.117778000000001</v>
      </c>
      <c r="V113">
        <f t="shared" si="32"/>
        <v>1.7718387499999997</v>
      </c>
      <c r="W113">
        <f t="shared" si="33"/>
        <v>0.51184074999999996</v>
      </c>
      <c r="X113">
        <f t="shared" si="34"/>
        <v>2.1371807499999997</v>
      </c>
      <c r="Y113">
        <f t="shared" si="35"/>
        <v>1.750656</v>
      </c>
      <c r="Z113">
        <f t="shared" si="36"/>
        <v>1.755047</v>
      </c>
      <c r="AA113">
        <f t="shared" si="37"/>
        <v>3.1520981492491655E-2</v>
      </c>
      <c r="AB113">
        <f t="shared" si="38"/>
        <v>3.0647184311939663E-2</v>
      </c>
      <c r="AC113">
        <f t="shared" si="39"/>
        <v>3.1610033864528861E-2</v>
      </c>
      <c r="AD113">
        <f t="shared" si="40"/>
        <v>8.4343696859932524E-3</v>
      </c>
      <c r="AE113">
        <f t="shared" si="41"/>
        <v>7.6047920103050795E-2</v>
      </c>
      <c r="AF113" s="4">
        <f t="shared" si="42"/>
        <v>1.7789983141802076E-2</v>
      </c>
      <c r="AG113" s="4">
        <f t="shared" si="43"/>
        <v>5.9876405526405753E-2</v>
      </c>
      <c r="AH113" s="4">
        <f t="shared" si="44"/>
        <v>1.4790529001596549E-2</v>
      </c>
      <c r="AI113" s="4">
        <f t="shared" si="45"/>
        <v>4.8178338211466174E-3</v>
      </c>
      <c r="AJ113" s="4">
        <f t="shared" si="46"/>
        <v>4.3330987775854889E-2</v>
      </c>
      <c r="AK113" s="20">
        <f t="shared" si="50"/>
        <v>0.85198032265662804</v>
      </c>
      <c r="AL113" s="20">
        <f t="shared" si="51"/>
        <v>0.48160067533691309</v>
      </c>
      <c r="AM113" s="5">
        <f t="shared" si="28"/>
        <v>1.1998763973746176</v>
      </c>
      <c r="AO113">
        <f t="shared" si="47"/>
        <v>50.551777999999999</v>
      </c>
      <c r="AP113">
        <f t="shared" si="48"/>
        <v>1.7718387499999997</v>
      </c>
      <c r="AQ113">
        <f t="shared" si="49"/>
        <v>3.1520981492491655E-2</v>
      </c>
      <c r="AR113">
        <f>IF(BinaryData!BO100=0," ",NormalizeData!BO100)</f>
        <v>2.141559</v>
      </c>
      <c r="AS113">
        <f>IF(BinaryData!BP100=0," ",NormalizeData!BP100)</f>
        <v>2.1675550000000001</v>
      </c>
      <c r="AT113">
        <f>IF(BinaryData!BQ100=0," ",NormalizeData!BQ100)</f>
        <v>2.152136</v>
      </c>
      <c r="AU113">
        <f>IF(BinaryData!BR100=0," ",NormalizeData!BR100)</f>
        <v>2.0054379999999998</v>
      </c>
      <c r="AV113">
        <f>IF(BinaryData!BS100=0," ",NormalizeData!BS100)</f>
        <v>1.9690589999999999</v>
      </c>
      <c r="AW113">
        <f>IF(BinaryData!BT100=0," ",NormalizeData!BT100)</f>
        <v>1.9641139999999999</v>
      </c>
      <c r="AX113">
        <f>IF(BinaryData!BU100=0," ",NormalizeData!BU100)</f>
        <v>1.84528</v>
      </c>
      <c r="AY113">
        <f>IF(BinaryData!BV100=0," ",NormalizeData!BV100)</f>
        <v>1.837453</v>
      </c>
      <c r="AZ113">
        <f>IF(BinaryData!BW100=0," ",NormalizeData!BW100)</f>
        <v>1.4852380000000001</v>
      </c>
      <c r="BA113">
        <f>IF(BinaryData!BX100=0," ",NormalizeData!BX100)</f>
        <v>1.621259</v>
      </c>
      <c r="BB113">
        <f>IF(BinaryData!BY100=0," ",NormalizeData!BY100)</f>
        <v>1.633249</v>
      </c>
      <c r="BC113">
        <f>IF(BinaryData!BZ100=0," ",NormalizeData!BZ100)</f>
        <v>1.718348</v>
      </c>
      <c r="BD113">
        <f>IF(BinaryData!CA100=0," ",NormalizeData!CA100)</f>
        <v>1.682002</v>
      </c>
      <c r="BE113">
        <f>IF(BinaryData!CB100=0," ",NormalizeData!CB100)</f>
        <v>1.6872879999999999</v>
      </c>
      <c r="BF113">
        <f>IF(BinaryData!CC100=0," ",NormalizeData!CC100)</f>
        <v>1.7355659999999999</v>
      </c>
      <c r="BG113">
        <f>IF(BinaryData!CD100=0," ",NormalizeData!CD100)</f>
        <v>1.7422489999999999</v>
      </c>
    </row>
    <row r="114" spans="1:59">
      <c r="A114">
        <f>NormalizeData!A101</f>
        <v>77.113056</v>
      </c>
      <c r="B114" s="6">
        <f t="shared" si="29"/>
        <v>51.547055999999998</v>
      </c>
      <c r="C114">
        <f>IF(BinaryData!C101=0," ",NormalizeData!C101)</f>
        <v>1.7913289999999999</v>
      </c>
      <c r="D114">
        <f>IF(BinaryData!D101=0," ",NormalizeData!D101)</f>
        <v>1.734656</v>
      </c>
      <c r="E114">
        <f>IF(BinaryData!E101=0," ",NormalizeData!E101)</f>
        <v>1.789941</v>
      </c>
      <c r="F114">
        <f>IF(BinaryData!F101=0," ",NormalizeData!F101)</f>
        <v>1.8020510000000001</v>
      </c>
      <c r="G114">
        <f>IF(BinaryData!G101=0," ",NormalizeData!G101)</f>
        <v>0.50014000000000003</v>
      </c>
      <c r="H114">
        <f>IF(BinaryData!H101=0," ",NormalizeData!H101)</f>
        <v>0.50257300000000005</v>
      </c>
      <c r="I114">
        <f>IF(BinaryData!I101=0," ",NormalizeData!I101)</f>
        <v>0.43880200000000003</v>
      </c>
      <c r="J114">
        <f>IF(BinaryData!J101=0," ",NormalizeData!J101)</f>
        <v>0.48780600000000002</v>
      </c>
      <c r="K114">
        <f>IF(BinaryData!K101=0," ",NormalizeData!K101)</f>
        <v>2.1438709999999999</v>
      </c>
      <c r="L114">
        <f>IF(BinaryData!L101=0," ",NormalizeData!L101)</f>
        <v>2.1407120000000002</v>
      </c>
      <c r="M114">
        <f>IF(BinaryData!M101=0," ",NormalizeData!M101)</f>
        <v>2.2014230000000001</v>
      </c>
      <c r="N114">
        <f>IF(BinaryData!N101=0," ",NormalizeData!N101)</f>
        <v>2.1654140000000002</v>
      </c>
      <c r="O114">
        <f>IF(BinaryData!O101=0," ",NormalizeData!O101)</f>
        <v>1.7500439999999999</v>
      </c>
      <c r="P114">
        <f>IF(BinaryData!P101=0," ",NormalizeData!P101)</f>
        <v>1.7681880000000001</v>
      </c>
      <c r="Q114">
        <f>IF(BinaryData!Q101=0," ",NormalizeData!Q101)</f>
        <v>1.8126059999999999</v>
      </c>
      <c r="R114">
        <f>IF(BinaryData!R101=0," ",NormalizeData!R101)</f>
        <v>1.69858</v>
      </c>
      <c r="T114" s="63">
        <f t="shared" si="30"/>
        <v>51.547055999999998</v>
      </c>
      <c r="U114" s="63">
        <f t="shared" si="31"/>
        <v>77.113056</v>
      </c>
      <c r="V114">
        <f t="shared" si="32"/>
        <v>1.7794942499999999</v>
      </c>
      <c r="W114">
        <f t="shared" si="33"/>
        <v>0.48233024999999996</v>
      </c>
      <c r="X114">
        <f t="shared" si="34"/>
        <v>2.162855</v>
      </c>
      <c r="Y114">
        <f t="shared" si="35"/>
        <v>1.7591160000000001</v>
      </c>
      <c r="Z114">
        <f t="shared" si="36"/>
        <v>1.755593</v>
      </c>
      <c r="AA114">
        <f t="shared" si="37"/>
        <v>3.0378015772100742E-2</v>
      </c>
      <c r="AB114">
        <f t="shared" si="38"/>
        <v>2.9730167107670291E-2</v>
      </c>
      <c r="AC114">
        <f t="shared" si="39"/>
        <v>2.7956775028604476E-2</v>
      </c>
      <c r="AD114">
        <f t="shared" si="40"/>
        <v>1.282974543784883E-2</v>
      </c>
      <c r="AE114">
        <f t="shared" si="41"/>
        <v>8.0628557831577241E-2</v>
      </c>
      <c r="AF114" s="4">
        <f t="shared" si="42"/>
        <v>1.7071151408385131E-2</v>
      </c>
      <c r="AG114" s="4">
        <f t="shared" si="43"/>
        <v>6.1638611942067274E-2</v>
      </c>
      <c r="AH114" s="4">
        <f t="shared" si="44"/>
        <v>1.2925866518377087E-2</v>
      </c>
      <c r="AI114" s="4">
        <f t="shared" si="45"/>
        <v>7.2932913110044075E-3</v>
      </c>
      <c r="AJ114" s="4">
        <f t="shared" si="46"/>
        <v>4.5926679948927365E-2</v>
      </c>
      <c r="AK114" s="20">
        <f t="shared" si="50"/>
        <v>0.86098554335510924</v>
      </c>
      <c r="AL114" s="20">
        <f t="shared" si="51"/>
        <v>0.54349950431254201</v>
      </c>
      <c r="AM114" s="5">
        <f t="shared" si="28"/>
        <v>1.2061937069612008</v>
      </c>
      <c r="AO114">
        <f t="shared" si="47"/>
        <v>51.547055999999998</v>
      </c>
      <c r="AP114">
        <f t="shared" si="48"/>
        <v>1.7794942499999999</v>
      </c>
      <c r="AQ114">
        <f t="shared" si="49"/>
        <v>3.0378015772100742E-2</v>
      </c>
      <c r="AR114">
        <f>IF(BinaryData!BO101=0," ",NormalizeData!BO101)</f>
        <v>2.1738870000000001</v>
      </c>
      <c r="AS114">
        <f>IF(BinaryData!BP101=0," ",NormalizeData!BP101)</f>
        <v>2.1834910000000001</v>
      </c>
      <c r="AT114">
        <f>IF(BinaryData!BQ101=0," ",NormalizeData!BQ101)</f>
        <v>2.1701570000000001</v>
      </c>
      <c r="AU114">
        <f>IF(BinaryData!BR101=0," ",NormalizeData!BR101)</f>
        <v>2.0273829999999999</v>
      </c>
      <c r="AV114">
        <f>IF(BinaryData!BS101=0," ",NormalizeData!BS101)</f>
        <v>1.975519</v>
      </c>
      <c r="AW114">
        <f>IF(BinaryData!BT101=0," ",NormalizeData!BT101)</f>
        <v>1.9773769999999999</v>
      </c>
      <c r="AX114">
        <f>IF(BinaryData!BU101=0," ",NormalizeData!BU101)</f>
        <v>1.855154</v>
      </c>
      <c r="AY114">
        <f>IF(BinaryData!BV101=0," ",NormalizeData!BV101)</f>
        <v>1.841715</v>
      </c>
      <c r="AZ114">
        <f>IF(BinaryData!BW101=0," ",NormalizeData!BW101)</f>
        <v>1.49509</v>
      </c>
      <c r="BA114">
        <f>IF(BinaryData!BX101=0," ",NormalizeData!BX101)</f>
        <v>1.629985</v>
      </c>
      <c r="BB114">
        <f>IF(BinaryData!BY101=0," ",NormalizeData!BY101)</f>
        <v>1.637948</v>
      </c>
      <c r="BC114">
        <f>IF(BinaryData!BZ101=0," ",NormalizeData!BZ101)</f>
        <v>1.724021</v>
      </c>
      <c r="BD114">
        <f>IF(BinaryData!CA101=0," ",NormalizeData!CA101)</f>
        <v>1.6806239999999999</v>
      </c>
      <c r="BE114">
        <f>IF(BinaryData!CB101=0," ",NormalizeData!CB101)</f>
        <v>1.6832050000000001</v>
      </c>
      <c r="BF114">
        <f>IF(BinaryData!CC101=0," ",NormalizeData!CC101)</f>
        <v>1.731498</v>
      </c>
      <c r="BG114">
        <f>IF(BinaryData!CD101=0," ",NormalizeData!CD101)</f>
        <v>1.7378819999999999</v>
      </c>
    </row>
    <row r="115" spans="1:59">
      <c r="A115">
        <f>NormalizeData!A102</f>
        <v>78.107500000000002</v>
      </c>
      <c r="B115" s="6">
        <f t="shared" si="29"/>
        <v>52.541499999999999</v>
      </c>
      <c r="C115">
        <f>IF(BinaryData!C102=0," ",NormalizeData!C102)</f>
        <v>1.8035559999999999</v>
      </c>
      <c r="D115">
        <f>IF(BinaryData!D102=0," ",NormalizeData!D102)</f>
        <v>1.739217</v>
      </c>
      <c r="E115">
        <f>IF(BinaryData!E102=0," ",NormalizeData!E102)</f>
        <v>1.799914</v>
      </c>
      <c r="F115">
        <f>IF(BinaryData!F102=0," ",NormalizeData!F102)</f>
        <v>1.810182</v>
      </c>
      <c r="G115">
        <f>IF(BinaryData!G102=0," ",NormalizeData!G102)</f>
        <v>0.47644900000000001</v>
      </c>
      <c r="H115">
        <f>IF(BinaryData!H102=0," ",NormalizeData!H102)</f>
        <v>0.47595799999999999</v>
      </c>
      <c r="I115">
        <f>IF(BinaryData!I102=0," ",NormalizeData!I102)</f>
        <v>0.41363499999999997</v>
      </c>
      <c r="J115">
        <f>IF(BinaryData!J102=0," ",NormalizeData!J102)</f>
        <v>0.45887499999999998</v>
      </c>
      <c r="K115">
        <f>IF(BinaryData!K102=0," ",NormalizeData!K102)</f>
        <v>2.1696759999999999</v>
      </c>
      <c r="L115">
        <f>IF(BinaryData!L102=0," ",NormalizeData!L102)</f>
        <v>2.1554229999999999</v>
      </c>
      <c r="M115">
        <f>IF(BinaryData!M102=0," ",NormalizeData!M102)</f>
        <v>2.220825</v>
      </c>
      <c r="N115">
        <f>IF(BinaryData!N102=0," ",NormalizeData!N102)</f>
        <v>2.183497</v>
      </c>
      <c r="O115">
        <f>IF(BinaryData!O102=0," ",NormalizeData!O102)</f>
        <v>1.75047</v>
      </c>
      <c r="P115">
        <f>IF(BinaryData!P102=0," ",NormalizeData!P102)</f>
        <v>1.776624</v>
      </c>
      <c r="Q115">
        <f>IF(BinaryData!Q102=0," ",NormalizeData!Q102)</f>
        <v>1.8118080000000001</v>
      </c>
      <c r="R115">
        <f>IF(BinaryData!R102=0," ",NormalizeData!R102)</f>
        <v>1.7116659999999999</v>
      </c>
      <c r="T115" s="63">
        <f t="shared" si="30"/>
        <v>52.541499999999999</v>
      </c>
      <c r="U115" s="63">
        <f t="shared" si="31"/>
        <v>78.107500000000002</v>
      </c>
      <c r="V115">
        <f t="shared" si="32"/>
        <v>1.78821725</v>
      </c>
      <c r="W115">
        <f t="shared" si="33"/>
        <v>0.45622924999999998</v>
      </c>
      <c r="X115">
        <f t="shared" si="34"/>
        <v>2.1823552499999996</v>
      </c>
      <c r="Y115">
        <f t="shared" si="35"/>
        <v>1.763547</v>
      </c>
      <c r="Z115">
        <f t="shared" si="36"/>
        <v>1.7617370000000001</v>
      </c>
      <c r="AA115">
        <f t="shared" si="37"/>
        <v>3.29422016808733E-2</v>
      </c>
      <c r="AB115">
        <f t="shared" si="38"/>
        <v>2.9548446054742043E-2</v>
      </c>
      <c r="AC115">
        <f t="shared" si="39"/>
        <v>2.809112985000789E-2</v>
      </c>
      <c r="AD115">
        <f t="shared" si="40"/>
        <v>1.8493670755152972E-2</v>
      </c>
      <c r="AE115">
        <f t="shared" si="41"/>
        <v>7.0811087281583363E-2</v>
      </c>
      <c r="AF115" s="4">
        <f t="shared" si="42"/>
        <v>1.8421811824527082E-2</v>
      </c>
      <c r="AG115" s="4">
        <f t="shared" si="43"/>
        <v>6.4766662932598126E-2</v>
      </c>
      <c r="AH115" s="4">
        <f t="shared" si="44"/>
        <v>1.2871932674576193E-2</v>
      </c>
      <c r="AI115" s="4">
        <f t="shared" si="45"/>
        <v>1.048663333336337E-2</v>
      </c>
      <c r="AJ115" s="4">
        <f t="shared" si="46"/>
        <v>4.0193903676646034E-2</v>
      </c>
      <c r="AK115" s="20">
        <f t="shared" si="50"/>
        <v>0.85925402991104571</v>
      </c>
      <c r="AL115" s="20">
        <f t="shared" si="51"/>
        <v>0.535441914779484</v>
      </c>
      <c r="AM115" s="5">
        <f t="shared" si="28"/>
        <v>1.2154324185087981</v>
      </c>
      <c r="AO115">
        <f t="shared" si="47"/>
        <v>52.541499999999999</v>
      </c>
      <c r="AP115">
        <f t="shared" si="48"/>
        <v>1.78821725</v>
      </c>
      <c r="AQ115">
        <f t="shared" si="49"/>
        <v>3.29422016808733E-2</v>
      </c>
      <c r="AR115">
        <f>IF(BinaryData!BO102=0," ",NormalizeData!BO102)</f>
        <v>2.200259</v>
      </c>
      <c r="AS115">
        <f>IF(BinaryData!BP102=0," ",NormalizeData!BP102)</f>
        <v>2.2147079999999999</v>
      </c>
      <c r="AT115">
        <f>IF(BinaryData!BQ102=0," ",NormalizeData!BQ102)</f>
        <v>2.1953520000000002</v>
      </c>
      <c r="AU115">
        <f>IF(BinaryData!BR102=0," ",NormalizeData!BR102)</f>
        <v>2.0481050000000001</v>
      </c>
      <c r="AV115">
        <f>IF(BinaryData!BS102=0," ",NormalizeData!BS102)</f>
        <v>1.9884740000000001</v>
      </c>
      <c r="AW115">
        <f>IF(BinaryData!BT102=0," ",NormalizeData!BT102)</f>
        <v>1.983203</v>
      </c>
      <c r="AX115">
        <f>IF(BinaryData!BU102=0," ",NormalizeData!BU102)</f>
        <v>1.8507579999999999</v>
      </c>
      <c r="AY115">
        <f>IF(BinaryData!BV102=0," ",NormalizeData!BV102)</f>
        <v>1.8524579999999999</v>
      </c>
      <c r="AZ115">
        <f>IF(BinaryData!BW102=0," ",NormalizeData!BW102)</f>
        <v>1.5037849999999999</v>
      </c>
      <c r="BA115">
        <f>IF(BinaryData!BX102=0," ",NormalizeData!BX102)</f>
        <v>1.6214109999999999</v>
      </c>
      <c r="BB115">
        <f>IF(BinaryData!BY102=0," ",NormalizeData!BY102)</f>
        <v>1.6437379999999999</v>
      </c>
      <c r="BC115">
        <f>IF(BinaryData!BZ102=0," ",NormalizeData!BZ102)</f>
        <v>1.72176</v>
      </c>
      <c r="BD115">
        <f>IF(BinaryData!CA102=0," ",NormalizeData!CA102)</f>
        <v>1.6945440000000001</v>
      </c>
      <c r="BE115">
        <f>IF(BinaryData!CB102=0," ",NormalizeData!CB102)</f>
        <v>1.6939569999999999</v>
      </c>
      <c r="BF115">
        <f>IF(BinaryData!CC102=0," ",NormalizeData!CC102)</f>
        <v>1.730656</v>
      </c>
      <c r="BG115">
        <f>IF(BinaryData!CD102=0," ",NormalizeData!CD102)</f>
        <v>1.7487999999999999</v>
      </c>
    </row>
    <row r="116" spans="1:59">
      <c r="A116">
        <f>NormalizeData!A103</f>
        <v>79.102778000000001</v>
      </c>
      <c r="B116" s="6">
        <f t="shared" si="29"/>
        <v>53.536777999999998</v>
      </c>
      <c r="C116">
        <f>IF(BinaryData!C103=0," ",NormalizeData!C103)</f>
        <v>1.81806</v>
      </c>
      <c r="D116">
        <f>IF(BinaryData!D103=0," ",NormalizeData!D103)</f>
        <v>1.750324</v>
      </c>
      <c r="E116">
        <f>IF(BinaryData!E103=0," ",NormalizeData!E103)</f>
        <v>1.8051189999999999</v>
      </c>
      <c r="F116">
        <f>IF(BinaryData!F103=0," ",NormalizeData!F103)</f>
        <v>1.834047</v>
      </c>
      <c r="G116">
        <f>IF(BinaryData!G103=0," ",NormalizeData!G103)</f>
        <v>0.44726199999999999</v>
      </c>
      <c r="H116">
        <f>IF(BinaryData!H103=0," ",NormalizeData!H103)</f>
        <v>0.45015899999999998</v>
      </c>
      <c r="I116">
        <f>IF(BinaryData!I103=0," ",NormalizeData!I103)</f>
        <v>0.38966400000000001</v>
      </c>
      <c r="J116">
        <f>IF(BinaryData!J103=0," ",NormalizeData!J103)</f>
        <v>0.43305399999999999</v>
      </c>
      <c r="K116">
        <f>IF(BinaryData!K103=0," ",NormalizeData!K103)</f>
        <v>2.1961089999999999</v>
      </c>
      <c r="L116">
        <f>IF(BinaryData!L103=0," ",NormalizeData!L103)</f>
        <v>2.172167</v>
      </c>
      <c r="M116">
        <f>IF(BinaryData!M103=0," ",NormalizeData!M103)</f>
        <v>2.2519499999999999</v>
      </c>
      <c r="N116">
        <f>IF(BinaryData!N103=0," ",NormalizeData!N103)</f>
        <v>2.2069540000000001</v>
      </c>
      <c r="O116">
        <f>IF(BinaryData!O103=0," ",NormalizeData!O103)</f>
        <v>1.761047</v>
      </c>
      <c r="P116">
        <f>IF(BinaryData!P103=0," ",NormalizeData!P103)</f>
        <v>1.791846</v>
      </c>
      <c r="Q116">
        <f>IF(BinaryData!Q103=0," ",NormalizeData!Q103)</f>
        <v>1.82863</v>
      </c>
      <c r="R116">
        <f>IF(BinaryData!R103=0," ",NormalizeData!R103)</f>
        <v>1.7179469999999999</v>
      </c>
      <c r="T116" s="63">
        <f t="shared" si="30"/>
        <v>53.536777999999998</v>
      </c>
      <c r="U116" s="63">
        <f t="shared" si="31"/>
        <v>79.102778000000001</v>
      </c>
      <c r="V116">
        <f t="shared" si="32"/>
        <v>1.8018874999999999</v>
      </c>
      <c r="W116">
        <f t="shared" si="33"/>
        <v>0.43003475000000002</v>
      </c>
      <c r="X116">
        <f t="shared" si="34"/>
        <v>2.2067950000000001</v>
      </c>
      <c r="Y116">
        <f t="shared" si="35"/>
        <v>1.7764465</v>
      </c>
      <c r="Z116">
        <f t="shared" si="36"/>
        <v>1.7732885</v>
      </c>
      <c r="AA116">
        <f t="shared" si="37"/>
        <v>3.6354826919314763E-2</v>
      </c>
      <c r="AB116">
        <f t="shared" si="38"/>
        <v>2.7932519320378758E-2</v>
      </c>
      <c r="AC116">
        <f t="shared" si="39"/>
        <v>3.3427973744555105E-2</v>
      </c>
      <c r="AD116">
        <f t="shared" si="40"/>
        <v>2.1778181753764492E-2</v>
      </c>
      <c r="AE116">
        <f t="shared" si="41"/>
        <v>7.82646998620707E-2</v>
      </c>
      <c r="AF116" s="4">
        <f t="shared" si="42"/>
        <v>2.0175969320678881E-2</v>
      </c>
      <c r="AG116" s="4">
        <f t="shared" si="43"/>
        <v>6.4954098059235341E-2</v>
      </c>
      <c r="AH116" s="4">
        <f t="shared" si="44"/>
        <v>1.5147747636076347E-2</v>
      </c>
      <c r="AI116" s="4">
        <f t="shared" si="45"/>
        <v>1.2259407617265418E-2</v>
      </c>
      <c r="AJ116" s="4">
        <f t="shared" si="46"/>
        <v>4.4135345073331667E-2</v>
      </c>
      <c r="AK116" s="20">
        <f t="shared" si="50"/>
        <v>0.85941491262886593</v>
      </c>
      <c r="AL116" s="20">
        <f t="shared" si="51"/>
        <v>0.48297227887453431</v>
      </c>
      <c r="AM116" s="5">
        <f t="shared" si="28"/>
        <v>1.2204083424427314</v>
      </c>
      <c r="AO116">
        <f t="shared" si="47"/>
        <v>53.536777999999998</v>
      </c>
      <c r="AP116">
        <f t="shared" si="48"/>
        <v>1.8018874999999999</v>
      </c>
      <c r="AQ116">
        <f t="shared" si="49"/>
        <v>3.6354826919314763E-2</v>
      </c>
      <c r="AR116">
        <f>IF(BinaryData!BO103=0," ",NormalizeData!BO103)</f>
        <v>2.2356769999999999</v>
      </c>
      <c r="AS116">
        <f>IF(BinaryData!BP103=0," ",NormalizeData!BP103)</f>
        <v>2.2406039999999998</v>
      </c>
      <c r="AT116">
        <f>IF(BinaryData!BQ103=0," ",NormalizeData!BQ103)</f>
        <v>2.2085650000000001</v>
      </c>
      <c r="AU116">
        <f>IF(BinaryData!BR103=0," ",NormalizeData!BR103)</f>
        <v>2.0537540000000001</v>
      </c>
      <c r="AV116">
        <f>IF(BinaryData!BS103=0," ",NormalizeData!BS103)</f>
        <v>2.0088710000000001</v>
      </c>
      <c r="AW116">
        <f>IF(BinaryData!BT103=0," ",NormalizeData!BT103)</f>
        <v>1.991446</v>
      </c>
      <c r="AX116">
        <f>IF(BinaryData!BU103=0," ",NormalizeData!BU103)</f>
        <v>1.8671340000000001</v>
      </c>
      <c r="AY116">
        <f>IF(BinaryData!BV103=0," ",NormalizeData!BV103)</f>
        <v>1.858141</v>
      </c>
      <c r="AZ116">
        <f>IF(BinaryData!BW103=0," ",NormalizeData!BW103)</f>
        <v>1.5080610000000001</v>
      </c>
      <c r="BA116">
        <f>IF(BinaryData!BX103=0," ",NormalizeData!BX103)</f>
        <v>1.62419</v>
      </c>
      <c r="BB116">
        <f>IF(BinaryData!BY103=0," ",NormalizeData!BY103)</f>
        <v>1.64943</v>
      </c>
      <c r="BC116">
        <f>IF(BinaryData!BZ103=0," ",NormalizeData!BZ103)</f>
        <v>1.7300089999999999</v>
      </c>
      <c r="BD116">
        <f>IF(BinaryData!CA103=0," ",NormalizeData!CA103)</f>
        <v>1.6999219999999999</v>
      </c>
      <c r="BE116">
        <f>IF(BinaryData!CB103=0," ",NormalizeData!CB103)</f>
        <v>1.693209</v>
      </c>
      <c r="BF116">
        <f>IF(BinaryData!CC103=0," ",NormalizeData!CC103)</f>
        <v>1.727047</v>
      </c>
      <c r="BG116">
        <f>IF(BinaryData!CD103=0," ",NormalizeData!CD103)</f>
        <v>1.755055</v>
      </c>
    </row>
    <row r="117" spans="1:59">
      <c r="A117">
        <f>NormalizeData!A104</f>
        <v>80.096389000000002</v>
      </c>
      <c r="B117" s="6">
        <f t="shared" si="29"/>
        <v>54.530389</v>
      </c>
      <c r="C117">
        <f>IF(BinaryData!C104=0," ",NormalizeData!C104)</f>
        <v>1.816832</v>
      </c>
      <c r="D117">
        <f>IF(BinaryData!D104=0," ",NormalizeData!D104)</f>
        <v>1.7591159999999999</v>
      </c>
      <c r="E117">
        <f>IF(BinaryData!E104=0," ",NormalizeData!E104)</f>
        <v>1.81148</v>
      </c>
      <c r="F117">
        <f>IF(BinaryData!F104=0," ",NormalizeData!F104)</f>
        <v>1.8346789999999999</v>
      </c>
      <c r="G117">
        <f>IF(BinaryData!G104=0," ",NormalizeData!G104)</f>
        <v>0.42199900000000001</v>
      </c>
      <c r="H117">
        <f>IF(BinaryData!H104=0," ",NormalizeData!H104)</f>
        <v>0.42718200000000001</v>
      </c>
      <c r="I117">
        <f>IF(BinaryData!I104=0," ",NormalizeData!I104)</f>
        <v>0.36533700000000002</v>
      </c>
      <c r="J117">
        <f>IF(BinaryData!J104=0," ",NormalizeData!J104)</f>
        <v>0.40869899999999998</v>
      </c>
      <c r="K117">
        <f>IF(BinaryData!K104=0," ",NormalizeData!K104)</f>
        <v>2.2072799999999999</v>
      </c>
      <c r="L117">
        <f>IF(BinaryData!L104=0," ",NormalizeData!L104)</f>
        <v>2.1958730000000002</v>
      </c>
      <c r="M117">
        <f>IF(BinaryData!M104=0," ",NormalizeData!M104)</f>
        <v>2.267048</v>
      </c>
      <c r="N117">
        <f>IF(BinaryData!N104=0," ",NormalizeData!N104)</f>
        <v>2.2392129999999999</v>
      </c>
      <c r="O117">
        <f>IF(BinaryData!O104=0," ",NormalizeData!O104)</f>
        <v>1.7579419999999999</v>
      </c>
      <c r="P117">
        <f>IF(BinaryData!P104=0," ",NormalizeData!P104)</f>
        <v>1.799156</v>
      </c>
      <c r="Q117">
        <f>IF(BinaryData!Q104=0," ",NormalizeData!Q104)</f>
        <v>1.8252349999999999</v>
      </c>
      <c r="R117">
        <f>IF(BinaryData!R104=0," ",NormalizeData!R104)</f>
        <v>1.728504</v>
      </c>
      <c r="T117" s="63">
        <f t="shared" si="30"/>
        <v>54.530389</v>
      </c>
      <c r="U117" s="63">
        <f t="shared" si="31"/>
        <v>80.096389000000002</v>
      </c>
      <c r="V117">
        <f t="shared" si="32"/>
        <v>1.8055267499999998</v>
      </c>
      <c r="W117">
        <f t="shared" si="33"/>
        <v>0.40580424999999998</v>
      </c>
      <c r="X117">
        <f t="shared" si="34"/>
        <v>2.2273535</v>
      </c>
      <c r="Y117">
        <f t="shared" si="35"/>
        <v>1.7785489999999999</v>
      </c>
      <c r="Z117">
        <f t="shared" si="36"/>
        <v>1.7768695000000001</v>
      </c>
      <c r="AA117">
        <f t="shared" si="37"/>
        <v>3.2491338634319182E-2</v>
      </c>
      <c r="AB117">
        <f t="shared" si="38"/>
        <v>2.807879403126138E-2</v>
      </c>
      <c r="AC117">
        <f t="shared" si="39"/>
        <v>3.2198697452950828E-2</v>
      </c>
      <c r="AD117">
        <f t="shared" si="40"/>
        <v>2.9142698879822428E-2</v>
      </c>
      <c r="AE117">
        <f t="shared" si="41"/>
        <v>6.8399146050955859E-2</v>
      </c>
      <c r="AF117" s="4">
        <f t="shared" si="42"/>
        <v>1.799549003321008E-2</v>
      </c>
      <c r="AG117" s="4">
        <f t="shared" si="43"/>
        <v>6.9192952097621899E-2</v>
      </c>
      <c r="AH117" s="4">
        <f t="shared" si="44"/>
        <v>1.4456033787609748E-2</v>
      </c>
      <c r="AI117" s="4">
        <f t="shared" si="45"/>
        <v>1.6385659815851251E-2</v>
      </c>
      <c r="AJ117" s="4">
        <f t="shared" si="46"/>
        <v>3.8494186574172078E-2</v>
      </c>
      <c r="AK117" s="20">
        <f t="shared" si="50"/>
        <v>0.87018112661849634</v>
      </c>
      <c r="AL117" s="20">
        <f t="shared" si="51"/>
        <v>0.53992934715067276</v>
      </c>
      <c r="AM117" s="5">
        <f t="shared" si="28"/>
        <v>1.2247129745891463</v>
      </c>
      <c r="AO117">
        <f t="shared" si="47"/>
        <v>54.530389</v>
      </c>
      <c r="AP117">
        <f t="shared" si="48"/>
        <v>1.8055267499999998</v>
      </c>
      <c r="AQ117">
        <f t="shared" si="49"/>
        <v>3.2491338634319182E-2</v>
      </c>
      <c r="AR117">
        <f>IF(BinaryData!BO104=0," ",NormalizeData!BO104)</f>
        <v>2.2572909999999999</v>
      </c>
      <c r="AS117">
        <f>IF(BinaryData!BP104=0," ",NormalizeData!BP104)</f>
        <v>2.2656529999999999</v>
      </c>
      <c r="AT117">
        <f>IF(BinaryData!BQ104=0," ",NormalizeData!BQ104)</f>
        <v>2.2047029999999999</v>
      </c>
      <c r="AU117">
        <f>IF(BinaryData!BR104=0," ",NormalizeData!BR104)</f>
        <v>2.0700219999999998</v>
      </c>
      <c r="AV117">
        <f>IF(BinaryData!BS104=0," ",NormalizeData!BS104)</f>
        <v>2.0248620000000002</v>
      </c>
      <c r="AW117">
        <f>IF(BinaryData!BT104=0," ",NormalizeData!BT104)</f>
        <v>1.9994959999999999</v>
      </c>
      <c r="AX117">
        <f>IF(BinaryData!BU104=0," ",NormalizeData!BU104)</f>
        <v>1.870714</v>
      </c>
      <c r="AY117">
        <f>IF(BinaryData!BV104=0," ",NormalizeData!BV104)</f>
        <v>1.884941</v>
      </c>
      <c r="AZ117">
        <f>IF(BinaryData!BW104=0," ",NormalizeData!BW104)</f>
        <v>1.515628</v>
      </c>
      <c r="BA117">
        <f>IF(BinaryData!BX104=0," ",NormalizeData!BX104)</f>
        <v>1.632811</v>
      </c>
      <c r="BB117">
        <f>IF(BinaryData!BY104=0," ",NormalizeData!BY104)</f>
        <v>1.6508879999999999</v>
      </c>
      <c r="BC117">
        <f>IF(BinaryData!BZ104=0," ",NormalizeData!BZ104)</f>
        <v>1.7343299999999999</v>
      </c>
      <c r="BD117">
        <f>IF(BinaryData!CA104=0," ",NormalizeData!CA104)</f>
        <v>1.7059979999999999</v>
      </c>
      <c r="BE117">
        <f>IF(BinaryData!CB104=0," ",NormalizeData!CB104)</f>
        <v>1.7080820000000001</v>
      </c>
      <c r="BF117">
        <f>IF(BinaryData!CC104=0," ",NormalizeData!CC104)</f>
        <v>1.7525219999999999</v>
      </c>
      <c r="BG117">
        <f>IF(BinaryData!CD104=0," ",NormalizeData!CD104)</f>
        <v>1.7587630000000001</v>
      </c>
    </row>
    <row r="118" spans="1:59">
      <c r="A118">
        <f>NormalizeData!A105</f>
        <v>81.091389000000007</v>
      </c>
      <c r="B118" s="6">
        <f t="shared" si="29"/>
        <v>55.525389000000004</v>
      </c>
      <c r="C118">
        <f>IF(BinaryData!C105=0," ",NormalizeData!C105)</f>
        <v>1.8302339999999999</v>
      </c>
      <c r="D118">
        <f>IF(BinaryData!D105=0," ",NormalizeData!D105)</f>
        <v>1.7793600000000001</v>
      </c>
      <c r="E118">
        <f>IF(BinaryData!E105=0," ",NormalizeData!E105)</f>
        <v>1.8341449999999999</v>
      </c>
      <c r="F118">
        <f>IF(BinaryData!F105=0," ",NormalizeData!F105)</f>
        <v>1.850954</v>
      </c>
      <c r="G118">
        <f>IF(BinaryData!G105=0," ",NormalizeData!G105)</f>
        <v>0.39522299999999999</v>
      </c>
      <c r="H118">
        <f>IF(BinaryData!H105=0," ",NormalizeData!H105)</f>
        <v>0.40579300000000001</v>
      </c>
      <c r="I118">
        <f>IF(BinaryData!I105=0," ",NormalizeData!I105)</f>
        <v>0.34511399999999998</v>
      </c>
      <c r="J118">
        <f>IF(BinaryData!J105=0," ",NormalizeData!J105)</f>
        <v>0.38777</v>
      </c>
      <c r="K118">
        <f>IF(BinaryData!K105=0," ",NormalizeData!K105)</f>
        <v>2.2430859999999999</v>
      </c>
      <c r="L118">
        <f>IF(BinaryData!L105=0," ",NormalizeData!L105)</f>
        <v>2.223738</v>
      </c>
      <c r="M118">
        <f>IF(BinaryData!M105=0," ",NormalizeData!M105)</f>
        <v>2.2984810000000002</v>
      </c>
      <c r="N118">
        <f>IF(BinaryData!N105=0," ",NormalizeData!N105)</f>
        <v>2.2526380000000001</v>
      </c>
      <c r="O118">
        <f>IF(BinaryData!O105=0," ",NormalizeData!O105)</f>
        <v>1.750254</v>
      </c>
      <c r="P118">
        <f>IF(BinaryData!P105=0," ",NormalizeData!P105)</f>
        <v>1.810246</v>
      </c>
      <c r="Q118">
        <f>IF(BinaryData!Q105=0," ",NormalizeData!Q105)</f>
        <v>1.8376129999999999</v>
      </c>
      <c r="R118">
        <f>IF(BinaryData!R105=0," ",NormalizeData!R105)</f>
        <v>1.7452270000000001</v>
      </c>
      <c r="T118" s="63">
        <f t="shared" si="30"/>
        <v>55.525389000000004</v>
      </c>
      <c r="U118" s="63">
        <f t="shared" si="31"/>
        <v>81.091389000000007</v>
      </c>
      <c r="V118">
        <f t="shared" si="32"/>
        <v>1.8236732499999999</v>
      </c>
      <c r="W118">
        <f t="shared" si="33"/>
        <v>0.38347499999999995</v>
      </c>
      <c r="X118">
        <f t="shared" si="34"/>
        <v>2.2544857499999997</v>
      </c>
      <c r="Y118">
        <f t="shared" si="35"/>
        <v>1.7802500000000001</v>
      </c>
      <c r="Z118">
        <f t="shared" si="36"/>
        <v>1.79142</v>
      </c>
      <c r="AA118">
        <f t="shared" si="37"/>
        <v>3.0879358989190989E-2</v>
      </c>
      <c r="AB118">
        <f t="shared" si="38"/>
        <v>2.6621557517671039E-2</v>
      </c>
      <c r="AC118">
        <f t="shared" si="39"/>
        <v>3.1698447032149808E-2</v>
      </c>
      <c r="AD118">
        <f t="shared" si="40"/>
        <v>4.2420750016943391E-2</v>
      </c>
      <c r="AE118">
        <f t="shared" si="41"/>
        <v>6.532676708670028E-2</v>
      </c>
      <c r="AF118" s="4">
        <f t="shared" si="42"/>
        <v>1.6932506406611487E-2</v>
      </c>
      <c r="AG118" s="4">
        <f t="shared" si="43"/>
        <v>6.9421885436263223E-2</v>
      </c>
      <c r="AH118" s="4">
        <f t="shared" si="44"/>
        <v>1.4060167393894511E-2</v>
      </c>
      <c r="AI118" s="4">
        <f t="shared" si="45"/>
        <v>2.3828535327590727E-2</v>
      </c>
      <c r="AJ118" s="4">
        <f t="shared" si="46"/>
        <v>3.6466471897545122E-2</v>
      </c>
      <c r="AK118" s="20">
        <f t="shared" si="50"/>
        <v>0.88022291408798337</v>
      </c>
      <c r="AL118" s="20">
        <f t="shared" si="51"/>
        <v>0.56423405062754095</v>
      </c>
      <c r="AM118" s="5">
        <f t="shared" si="28"/>
        <v>1.233630850387567</v>
      </c>
      <c r="AO118">
        <f t="shared" si="47"/>
        <v>55.525389000000004</v>
      </c>
      <c r="AP118">
        <f t="shared" si="48"/>
        <v>1.8236732499999999</v>
      </c>
      <c r="AQ118">
        <f t="shared" si="49"/>
        <v>3.0879358989190989E-2</v>
      </c>
      <c r="AR118">
        <f>IF(BinaryData!BO105=0," ",NormalizeData!BO105)</f>
        <v>2.2840929999999999</v>
      </c>
      <c r="AS118">
        <f>IF(BinaryData!BP105=0," ",NormalizeData!BP105)</f>
        <v>2.2960470000000002</v>
      </c>
      <c r="AT118">
        <f>IF(BinaryData!BQ105=0," ",NormalizeData!BQ105)</f>
        <v>2.2438889999999998</v>
      </c>
      <c r="AU118">
        <f>IF(BinaryData!BR105=0," ",NormalizeData!BR105)</f>
        <v>2.0826750000000001</v>
      </c>
      <c r="AV118">
        <f>IF(BinaryData!BS105=0," ",NormalizeData!BS105)</f>
        <v>2.036308</v>
      </c>
      <c r="AW118">
        <f>IF(BinaryData!BT105=0," ",NormalizeData!BT105)</f>
        <v>2.0079739999999999</v>
      </c>
      <c r="AX118">
        <f>IF(BinaryData!BU105=0," ",NormalizeData!BU105)</f>
        <v>1.8832139999999999</v>
      </c>
      <c r="AY118">
        <f>IF(BinaryData!BV105=0," ",NormalizeData!BV105)</f>
        <v>1.893934</v>
      </c>
      <c r="AZ118">
        <f>IF(BinaryData!BW105=0," ",NormalizeData!BW105)</f>
        <v>1.5107170000000001</v>
      </c>
      <c r="BA118">
        <f>IF(BinaryData!BX105=0," ",NormalizeData!BX105)</f>
        <v>1.6427780000000001</v>
      </c>
      <c r="BB118">
        <f>IF(BinaryData!BY105=0," ",NormalizeData!BY105)</f>
        <v>1.6593599999999999</v>
      </c>
      <c r="BC118">
        <f>IF(BinaryData!BZ105=0," ",NormalizeData!BZ105)</f>
        <v>1.74874</v>
      </c>
      <c r="BD118">
        <f>IF(BinaryData!CA105=0," ",NormalizeData!CA105)</f>
        <v>1.7016519999999999</v>
      </c>
      <c r="BE118">
        <f>IF(BinaryData!CB105=0," ",NormalizeData!CB105)</f>
        <v>1.7020029999999999</v>
      </c>
      <c r="BF118">
        <f>IF(BinaryData!CC105=0," ",NormalizeData!CC105)</f>
        <v>1.746013</v>
      </c>
      <c r="BG118">
        <f>IF(BinaryData!CD105=0," ",NormalizeData!CD105)</f>
        <v>1.7624</v>
      </c>
    </row>
    <row r="119" spans="1:59">
      <c r="A119">
        <f>NormalizeData!A106</f>
        <v>82.087778</v>
      </c>
      <c r="B119" s="6">
        <f t="shared" si="29"/>
        <v>56.521777999999998</v>
      </c>
      <c r="C119">
        <f>IF(BinaryData!C106=0," ",NormalizeData!C106)</f>
        <v>1.8264819999999999</v>
      </c>
      <c r="D119">
        <f>IF(BinaryData!D106=0," ",NormalizeData!D106)</f>
        <v>1.7790360000000001</v>
      </c>
      <c r="E119">
        <f>IF(BinaryData!E106=0," ",NormalizeData!E106)</f>
        <v>1.831108</v>
      </c>
      <c r="F119">
        <f>IF(BinaryData!F106=0," ",NormalizeData!F106)</f>
        <v>1.8580159999999999</v>
      </c>
      <c r="G119">
        <f>IF(BinaryData!G106=0," ",NormalizeData!G106)</f>
        <v>0.37212299999999998</v>
      </c>
      <c r="H119">
        <f>IF(BinaryData!H106=0," ",NormalizeData!H106)</f>
        <v>0.38230900000000001</v>
      </c>
      <c r="I119">
        <f>IF(BinaryData!I106=0," ",NormalizeData!I106)</f>
        <v>0.32402500000000001</v>
      </c>
      <c r="J119">
        <f>IF(BinaryData!J106=0," ",NormalizeData!J106)</f>
        <v>0.36474600000000001</v>
      </c>
      <c r="K119">
        <f>IF(BinaryData!K106=0," ",NormalizeData!K106)</f>
        <v>2.2694679999999998</v>
      </c>
      <c r="L119">
        <f>IF(BinaryData!L106=0," ",NormalizeData!L106)</f>
        <v>2.2536209999999999</v>
      </c>
      <c r="M119">
        <f>IF(BinaryData!M106=0," ",NormalizeData!M106)</f>
        <v>2.3241770000000002</v>
      </c>
      <c r="N119">
        <f>IF(BinaryData!N106=0," ",NormalizeData!N106)</f>
        <v>2.2717339999999999</v>
      </c>
      <c r="O119">
        <f>IF(BinaryData!O106=0," ",NormalizeData!O106)</f>
        <v>1.760459</v>
      </c>
      <c r="P119">
        <f>IF(BinaryData!P106=0," ",NormalizeData!P106)</f>
        <v>1.8197300000000001</v>
      </c>
      <c r="Q119">
        <f>IF(BinaryData!Q106=0," ",NormalizeData!Q106)</f>
        <v>1.839351</v>
      </c>
      <c r="R119">
        <f>IF(BinaryData!R106=0," ",NormalizeData!R106)</f>
        <v>1.7424759999999999</v>
      </c>
      <c r="T119" s="63">
        <f t="shared" si="30"/>
        <v>56.521777999999998</v>
      </c>
      <c r="U119" s="63">
        <f t="shared" si="31"/>
        <v>82.087778</v>
      </c>
      <c r="V119">
        <f t="shared" si="32"/>
        <v>1.8236605000000001</v>
      </c>
      <c r="W119">
        <f t="shared" si="33"/>
        <v>0.36080075</v>
      </c>
      <c r="X119">
        <f t="shared" si="34"/>
        <v>2.2797499999999999</v>
      </c>
      <c r="Y119">
        <f t="shared" si="35"/>
        <v>1.7900944999999999</v>
      </c>
      <c r="Z119">
        <f t="shared" si="36"/>
        <v>1.7909134999999998</v>
      </c>
      <c r="AA119">
        <f t="shared" si="37"/>
        <v>3.2838354094970441E-2</v>
      </c>
      <c r="AB119">
        <f t="shared" si="38"/>
        <v>2.555268380392426E-2</v>
      </c>
      <c r="AC119">
        <f t="shared" si="39"/>
        <v>3.0694509552470051E-2</v>
      </c>
      <c r="AD119">
        <f t="shared" si="40"/>
        <v>4.1910926027707913E-2</v>
      </c>
      <c r="AE119">
        <f t="shared" si="41"/>
        <v>6.8500969427446823E-2</v>
      </c>
      <c r="AF119" s="4">
        <f t="shared" si="42"/>
        <v>1.8006835205878747E-2</v>
      </c>
      <c r="AG119" s="4">
        <f t="shared" si="43"/>
        <v>7.0822147137787991E-2</v>
      </c>
      <c r="AH119" s="4">
        <f t="shared" si="44"/>
        <v>1.3463980503331528E-2</v>
      </c>
      <c r="AI119" s="4">
        <f t="shared" si="45"/>
        <v>2.3412689122115013E-2</v>
      </c>
      <c r="AJ119" s="4">
        <f t="shared" si="46"/>
        <v>3.8249178102374472E-2</v>
      </c>
      <c r="AK119" s="20">
        <f t="shared" si="50"/>
        <v>0.88025296772524908</v>
      </c>
      <c r="AL119" s="20">
        <f t="shared" si="51"/>
        <v>0.58210265541670769</v>
      </c>
      <c r="AM119" s="5">
        <f t="shared" si="28"/>
        <v>1.2362333822684517</v>
      </c>
      <c r="AO119">
        <f t="shared" si="47"/>
        <v>56.521777999999998</v>
      </c>
      <c r="AP119">
        <f t="shared" si="48"/>
        <v>1.8236605000000001</v>
      </c>
      <c r="AQ119">
        <f t="shared" si="49"/>
        <v>3.2838354094970441E-2</v>
      </c>
      <c r="AR119">
        <f>IF(BinaryData!BO106=0," ",NormalizeData!BO106)</f>
        <v>2.3057449999999999</v>
      </c>
      <c r="AS119">
        <f>IF(BinaryData!BP106=0," ",NormalizeData!BP106)</f>
        <v>2.310298</v>
      </c>
      <c r="AT119">
        <f>IF(BinaryData!BQ106=0," ",NormalizeData!BQ106)</f>
        <v>2.2618619999999998</v>
      </c>
      <c r="AU119">
        <f>IF(BinaryData!BR106=0," ",NormalizeData!BR106)</f>
        <v>2.0952630000000001</v>
      </c>
      <c r="AV119">
        <f>IF(BinaryData!BS106=0," ",NormalizeData!BS106)</f>
        <v>2.0436049999999999</v>
      </c>
      <c r="AW119">
        <f>IF(BinaryData!BT106=0," ",NormalizeData!BT106)</f>
        <v>2.0266259999999998</v>
      </c>
      <c r="AX119">
        <f>IF(BinaryData!BU106=0," ",NormalizeData!BU106)</f>
        <v>1.8850450000000001</v>
      </c>
      <c r="AY119">
        <f>IF(BinaryData!BV106=0," ",NormalizeData!BV106)</f>
        <v>1.8956710000000001</v>
      </c>
      <c r="AZ119">
        <f>IF(BinaryData!BW106=0," ",NormalizeData!BW106)</f>
        <v>1.5193490000000001</v>
      </c>
      <c r="BA119">
        <f>IF(BinaryData!BX106=0," ",NormalizeData!BX106)</f>
        <v>1.6533310000000001</v>
      </c>
      <c r="BB119">
        <f>IF(BinaryData!BY106=0," ",NormalizeData!BY106)</f>
        <v>1.6611130000000001</v>
      </c>
      <c r="BC119">
        <f>IF(BinaryData!BZ106=0," ",NormalizeData!BZ106)</f>
        <v>1.745959</v>
      </c>
      <c r="BD119">
        <f>IF(BinaryData!CA106=0," ",NormalizeData!CA106)</f>
        <v>1.7123090000000001</v>
      </c>
      <c r="BE119">
        <f>IF(BinaryData!CB106=0," ",NormalizeData!CB106)</f>
        <v>1.723339</v>
      </c>
      <c r="BF119">
        <f>IF(BinaryData!CC106=0," ",NormalizeData!CC106)</f>
        <v>1.7576400000000001</v>
      </c>
      <c r="BG119">
        <f>IF(BinaryData!CD106=0," ",NormalizeData!CD106)</f>
        <v>1.7705770000000001</v>
      </c>
    </row>
    <row r="120" spans="1:59">
      <c r="A120">
        <f>NormalizeData!A107</f>
        <v>83.082778000000005</v>
      </c>
      <c r="B120" s="6">
        <f t="shared" si="29"/>
        <v>57.516778000000002</v>
      </c>
      <c r="C120">
        <f>IF(BinaryData!C107=0," ",NormalizeData!C107)</f>
        <v>1.8395570000000001</v>
      </c>
      <c r="D120">
        <f>IF(BinaryData!D107=0," ",NormalizeData!D107)</f>
        <v>1.7830710000000001</v>
      </c>
      <c r="E120">
        <f>IF(BinaryData!E107=0," ",NormalizeData!E107)</f>
        <v>1.8401270000000001</v>
      </c>
      <c r="F120">
        <f>IF(BinaryData!F107=0," ",NormalizeData!F107)</f>
        <v>1.8621799999999999</v>
      </c>
      <c r="G120">
        <f>IF(BinaryData!G107=0," ",NormalizeData!G107)</f>
        <v>0.35010599999999997</v>
      </c>
      <c r="H120">
        <f>IF(BinaryData!H107=0," ",NormalizeData!H107)</f>
        <v>0.35960700000000001</v>
      </c>
      <c r="I120">
        <f>IF(BinaryData!I107=0," ",NormalizeData!I107)</f>
        <v>0.30112100000000003</v>
      </c>
      <c r="J120">
        <f>IF(BinaryData!J107=0," ",NormalizeData!J107)</f>
        <v>0.34385500000000002</v>
      </c>
      <c r="K120">
        <f>IF(BinaryData!K107=0," ",NormalizeData!K107)</f>
        <v>2.2906749999999998</v>
      </c>
      <c r="L120">
        <f>IF(BinaryData!L107=0," ",NormalizeData!L107)</f>
        <v>2.271055</v>
      </c>
      <c r="M120">
        <f>IF(BinaryData!M107=0," ",NormalizeData!M107)</f>
        <v>2.356541</v>
      </c>
      <c r="N120">
        <f>IF(BinaryData!N107=0," ",NormalizeData!N107)</f>
        <v>2.2987730000000002</v>
      </c>
      <c r="O120">
        <f>IF(BinaryData!O107=0," ",NormalizeData!O107)</f>
        <v>1.7690440000000001</v>
      </c>
      <c r="P120">
        <f>IF(BinaryData!P107=0," ",NormalizeData!P107)</f>
        <v>1.826147</v>
      </c>
      <c r="Q120">
        <f>IF(BinaryData!Q107=0," ",NormalizeData!Q107)</f>
        <v>1.848114</v>
      </c>
      <c r="R120">
        <f>IF(BinaryData!R107=0," ",NormalizeData!R107)</f>
        <v>1.7480880000000001</v>
      </c>
      <c r="T120" s="63">
        <f t="shared" si="30"/>
        <v>57.516778000000002</v>
      </c>
      <c r="U120" s="63">
        <f t="shared" si="31"/>
        <v>83.082778000000005</v>
      </c>
      <c r="V120">
        <f t="shared" si="32"/>
        <v>1.83123375</v>
      </c>
      <c r="W120">
        <f t="shared" si="33"/>
        <v>0.33867225000000001</v>
      </c>
      <c r="X120">
        <f t="shared" si="34"/>
        <v>2.3042609999999999</v>
      </c>
      <c r="Y120">
        <f t="shared" si="35"/>
        <v>1.7975954999999999</v>
      </c>
      <c r="Z120">
        <f t="shared" si="36"/>
        <v>1.7981009999999999</v>
      </c>
      <c r="AA120">
        <f t="shared" si="37"/>
        <v>3.3791948068289841E-2</v>
      </c>
      <c r="AB120">
        <f t="shared" si="38"/>
        <v>2.5858278305344807E-2</v>
      </c>
      <c r="AC120">
        <f t="shared" si="39"/>
        <v>3.6744770040555888E-2</v>
      </c>
      <c r="AD120">
        <f t="shared" si="40"/>
        <v>4.0377918526095354E-2</v>
      </c>
      <c r="AE120">
        <f t="shared" si="41"/>
        <v>7.0729062894965569E-2</v>
      </c>
      <c r="AF120" s="4">
        <f t="shared" si="42"/>
        <v>1.8453104672349906E-2</v>
      </c>
      <c r="AG120" s="4">
        <f t="shared" si="43"/>
        <v>7.635192521780218E-2</v>
      </c>
      <c r="AH120" s="4">
        <f t="shared" si="44"/>
        <v>1.5946444452497304E-2</v>
      </c>
      <c r="AI120" s="4">
        <f t="shared" si="45"/>
        <v>2.2462182691320352E-2</v>
      </c>
      <c r="AJ120" s="4">
        <f t="shared" si="46"/>
        <v>3.9335422701486496E-2</v>
      </c>
      <c r="AK120" s="20">
        <f t="shared" si="50"/>
        <v>0.88010498788766567</v>
      </c>
      <c r="AL120" s="20">
        <f t="shared" si="51"/>
        <v>0.55264701066051214</v>
      </c>
      <c r="AM120" s="5">
        <f t="shared" si="28"/>
        <v>1.2500956181262903</v>
      </c>
      <c r="AO120">
        <f t="shared" si="47"/>
        <v>57.516778000000002</v>
      </c>
      <c r="AP120">
        <f t="shared" si="48"/>
        <v>1.83123375</v>
      </c>
      <c r="AQ120">
        <f t="shared" si="49"/>
        <v>3.3791948068289841E-2</v>
      </c>
      <c r="AR120">
        <f>IF(BinaryData!BO107=0," ",NormalizeData!BO107)</f>
        <v>2.3363040000000002</v>
      </c>
      <c r="AS120">
        <f>IF(BinaryData!BP107=0," ",NormalizeData!BP107)</f>
        <v>2.3387530000000001</v>
      </c>
      <c r="AT120">
        <f>IF(BinaryData!BQ107=0," ",NormalizeData!BQ107)</f>
        <v>2.2907769999999998</v>
      </c>
      <c r="AU120">
        <f>IF(BinaryData!BR107=0," ",NormalizeData!BR107)</f>
        <v>2.116717</v>
      </c>
      <c r="AV120">
        <f>IF(BinaryData!BS107=0," ",NormalizeData!BS107)</f>
        <v>2.0592839999999999</v>
      </c>
      <c r="AW120">
        <f>IF(BinaryData!BT107=0," ",NormalizeData!BT107)</f>
        <v>2.0422129999999998</v>
      </c>
      <c r="AX120">
        <f>IF(BinaryData!BU107=0," ",NormalizeData!BU107)</f>
        <v>1.903338</v>
      </c>
      <c r="AY120">
        <f>IF(BinaryData!BV107=0," ",NormalizeData!BV107)</f>
        <v>1.898898</v>
      </c>
      <c r="AZ120">
        <f>IF(BinaryData!BW107=0," ",NormalizeData!BW107)</f>
        <v>1.5328459999999999</v>
      </c>
      <c r="BA120">
        <f>IF(BinaryData!BX107=0," ",NormalizeData!BX107)</f>
        <v>1.668086</v>
      </c>
      <c r="BB120">
        <f>IF(BinaryData!BY107=0," ",NormalizeData!BY107)</f>
        <v>1.6743399999999999</v>
      </c>
      <c r="BC120">
        <f>IF(BinaryData!BZ107=0," ",NormalizeData!BZ107)</f>
        <v>1.7526980000000001</v>
      </c>
      <c r="BD120">
        <f>IF(BinaryData!CA107=0," ",NormalizeData!CA107)</f>
        <v>1.721238</v>
      </c>
      <c r="BE120">
        <f>IF(BinaryData!CB107=0," ",NormalizeData!CB107)</f>
        <v>1.7235119999999999</v>
      </c>
      <c r="BF120">
        <f>IF(BinaryData!CC107=0," ",NormalizeData!CC107)</f>
        <v>1.758238</v>
      </c>
      <c r="BG120">
        <f>IF(BinaryData!CD107=0," ",NormalizeData!CD107)</f>
        <v>1.7750170000000001</v>
      </c>
    </row>
    <row r="121" spans="1:59">
      <c r="A121">
        <f>NormalizeData!A108</f>
        <v>84.077500000000001</v>
      </c>
      <c r="B121" s="6">
        <f t="shared" si="29"/>
        <v>58.511499999999998</v>
      </c>
      <c r="C121">
        <f>IF(BinaryData!C108=0," ",NormalizeData!C108)</f>
        <v>1.857829</v>
      </c>
      <c r="D121">
        <f>IF(BinaryData!D108=0," ",NormalizeData!D108)</f>
        <v>1.793749</v>
      </c>
      <c r="E121">
        <f>IF(BinaryData!E108=0," ",NormalizeData!E108)</f>
        <v>1.849429</v>
      </c>
      <c r="F121">
        <f>IF(BinaryData!F108=0," ",NormalizeData!F108)</f>
        <v>1.8612690000000001</v>
      </c>
      <c r="G121">
        <f>IF(BinaryData!G108=0," ",NormalizeData!G108)</f>
        <v>0.32822099999999998</v>
      </c>
      <c r="H121">
        <f>IF(BinaryData!H108=0," ",NormalizeData!H108)</f>
        <v>0.34159600000000001</v>
      </c>
      <c r="I121">
        <f>IF(BinaryData!I108=0," ",NormalizeData!I108)</f>
        <v>0.28356100000000001</v>
      </c>
      <c r="J121">
        <f>IF(BinaryData!J108=0," ",NormalizeData!J108)</f>
        <v>0.32652700000000001</v>
      </c>
      <c r="K121">
        <f>IF(BinaryData!K108=0," ",NormalizeData!K108)</f>
        <v>2.3010860000000002</v>
      </c>
      <c r="L121">
        <f>IF(BinaryData!L108=0," ",NormalizeData!L108)</f>
        <v>2.2930959999999998</v>
      </c>
      <c r="M121">
        <f>IF(BinaryData!M108=0," ",NormalizeData!M108)</f>
        <v>2.3778229999999998</v>
      </c>
      <c r="N121">
        <f>IF(BinaryData!N108=0," ",NormalizeData!N108)</f>
        <v>2.319493</v>
      </c>
      <c r="O121">
        <f>IF(BinaryData!O108=0," ",NormalizeData!O108)</f>
        <v>1.7667090000000001</v>
      </c>
      <c r="P121">
        <f>IF(BinaryData!P108=0," ",NormalizeData!P108)</f>
        <v>1.825963</v>
      </c>
      <c r="Q121">
        <f>IF(BinaryData!Q108=0," ",NormalizeData!Q108)</f>
        <v>1.8544579999999999</v>
      </c>
      <c r="R121">
        <f>IF(BinaryData!R108=0," ",NormalizeData!R108)</f>
        <v>1.765889</v>
      </c>
      <c r="T121" s="63">
        <f t="shared" si="30"/>
        <v>58.511499999999998</v>
      </c>
      <c r="U121" s="63">
        <f t="shared" si="31"/>
        <v>84.077500000000001</v>
      </c>
      <c r="V121">
        <f t="shared" si="32"/>
        <v>1.8405689999999999</v>
      </c>
      <c r="W121">
        <f t="shared" si="33"/>
        <v>0.31997625000000002</v>
      </c>
      <c r="X121">
        <f t="shared" si="34"/>
        <v>2.3228744999999997</v>
      </c>
      <c r="Y121">
        <f t="shared" si="35"/>
        <v>1.7963360000000002</v>
      </c>
      <c r="Z121">
        <f t="shared" si="36"/>
        <v>1.8101734999999999</v>
      </c>
      <c r="AA121">
        <f t="shared" si="37"/>
        <v>3.1607011880277439E-2</v>
      </c>
      <c r="AB121">
        <f t="shared" si="38"/>
        <v>2.519505408309337E-2</v>
      </c>
      <c r="AC121">
        <f t="shared" si="39"/>
        <v>3.8263428967270134E-2</v>
      </c>
      <c r="AD121">
        <f t="shared" si="40"/>
        <v>4.1898905212427631E-2</v>
      </c>
      <c r="AE121">
        <f t="shared" si="41"/>
        <v>6.2627740502911255E-2</v>
      </c>
      <c r="AF121" s="4">
        <f t="shared" si="42"/>
        <v>1.7172413465769247E-2</v>
      </c>
      <c r="AG121" s="4">
        <f t="shared" si="43"/>
        <v>7.8740388022840349E-2</v>
      </c>
      <c r="AH121" s="4">
        <f t="shared" si="44"/>
        <v>1.6472447808639743E-2</v>
      </c>
      <c r="AI121" s="4">
        <f t="shared" si="45"/>
        <v>2.3324648179643245E-2</v>
      </c>
      <c r="AJ121" s="4">
        <f t="shared" si="46"/>
        <v>3.4597645199706692E-2</v>
      </c>
      <c r="AK121" s="20">
        <f t="shared" si="50"/>
        <v>0.88793436119558478</v>
      </c>
      <c r="AL121" s="20">
        <f t="shared" si="51"/>
        <v>0.56539719629437613</v>
      </c>
      <c r="AM121" s="5">
        <f t="shared" si="28"/>
        <v>1.2583106880811912</v>
      </c>
      <c r="AO121">
        <f t="shared" si="47"/>
        <v>58.511499999999998</v>
      </c>
      <c r="AP121">
        <f t="shared" si="48"/>
        <v>1.8405689999999999</v>
      </c>
      <c r="AQ121">
        <f t="shared" si="49"/>
        <v>3.1607011880277439E-2</v>
      </c>
      <c r="AR121">
        <f>IF(BinaryData!BO108=0," ",NormalizeData!BO108)</f>
        <v>2.3626450000000001</v>
      </c>
      <c r="AS121">
        <f>IF(BinaryData!BP108=0," ",NormalizeData!BP108)</f>
        <v>2.359864</v>
      </c>
      <c r="AT121">
        <f>IF(BinaryData!BQ108=0," ",NormalizeData!BQ108)</f>
        <v>2.2932589999999999</v>
      </c>
      <c r="AU121">
        <f>IF(BinaryData!BR108=0," ",NormalizeData!BR108)</f>
        <v>2.139027</v>
      </c>
      <c r="AV121">
        <f>IF(BinaryData!BS108=0," ",NormalizeData!BS108)</f>
        <v>2.0740889999999998</v>
      </c>
      <c r="AW121">
        <f>IF(BinaryData!BT108=0," ",NormalizeData!BT108)</f>
        <v>2.0541160000000001</v>
      </c>
      <c r="AX121">
        <f>IF(BinaryData!BU108=0," ",NormalizeData!BU108)</f>
        <v>1.9158409999999999</v>
      </c>
      <c r="AY121">
        <f>IF(BinaryData!BV108=0," ",NormalizeData!BV108)</f>
        <v>1.905448</v>
      </c>
      <c r="AZ121">
        <f>IF(BinaryData!BW108=0," ",NormalizeData!BW108)</f>
        <v>1.5342020000000001</v>
      </c>
      <c r="BA121">
        <f>IF(BinaryData!BX108=0," ",NormalizeData!BX108)</f>
        <v>1.668104</v>
      </c>
      <c r="BB121">
        <f>IF(BinaryData!BY108=0," ",NormalizeData!BY108)</f>
        <v>1.6838880000000001</v>
      </c>
      <c r="BC121">
        <f>IF(BinaryData!BZ108=0," ",NormalizeData!BZ108)</f>
        <v>1.744472</v>
      </c>
      <c r="BD121">
        <f>IF(BinaryData!CA108=0," ",NormalizeData!CA108)</f>
        <v>1.7195640000000001</v>
      </c>
      <c r="BE121">
        <f>IF(BinaryData!CB108=0," ",NormalizeData!CB108)</f>
        <v>1.7366779999999999</v>
      </c>
      <c r="BF121">
        <f>IF(BinaryData!CC108=0," ",NormalizeData!CC108)</f>
        <v>1.7607820000000001</v>
      </c>
      <c r="BG121">
        <f>IF(BinaryData!CD108=0," ",NormalizeData!CD108)</f>
        <v>1.7817289999999999</v>
      </c>
    </row>
    <row r="122" spans="1:59">
      <c r="A122">
        <f>NormalizeData!A109</f>
        <v>85.073055999999994</v>
      </c>
      <c r="B122" s="6">
        <f t="shared" si="29"/>
        <v>59.507055999999992</v>
      </c>
      <c r="C122">
        <f>IF(BinaryData!C109=0," ",NormalizeData!C109)</f>
        <v>1.8654759999999999</v>
      </c>
      <c r="D122">
        <f>IF(BinaryData!D109=0," ",NormalizeData!D109)</f>
        <v>1.803051</v>
      </c>
      <c r="E122">
        <f>IF(BinaryData!E109=0," ",NormalizeData!E109)</f>
        <v>1.856897</v>
      </c>
      <c r="F122">
        <f>IF(BinaryData!F109=0," ",NormalizeData!F109)</f>
        <v>1.883637</v>
      </c>
      <c r="G122">
        <f>IF(BinaryData!G109=0," ",NormalizeData!G109)</f>
        <v>0.31152099999999999</v>
      </c>
      <c r="H122">
        <f>IF(BinaryData!H109=0," ",NormalizeData!H109)</f>
        <v>0.32469999999999999</v>
      </c>
      <c r="I122">
        <f>IF(BinaryData!I109=0," ",NormalizeData!I109)</f>
        <v>0.26838299999999998</v>
      </c>
      <c r="J122">
        <f>IF(BinaryData!J109=0," ",NormalizeData!J109)</f>
        <v>0.30826599999999998</v>
      </c>
      <c r="K122">
        <f>IF(BinaryData!K109=0," ",NormalizeData!K109)</f>
        <v>2.3231809999999999</v>
      </c>
      <c r="L122">
        <f>IF(BinaryData!L109=0," ",NormalizeData!L109)</f>
        <v>2.3165439999999999</v>
      </c>
      <c r="M122">
        <f>IF(BinaryData!M109=0," ",NormalizeData!M109)</f>
        <v>2.4093</v>
      </c>
      <c r="N122">
        <f>IF(BinaryData!N109=0," ",NormalizeData!N109)</f>
        <v>2.3512</v>
      </c>
      <c r="O122">
        <f>IF(BinaryData!O109=0," ",NormalizeData!O109)</f>
        <v>1.7809109999999999</v>
      </c>
      <c r="P122">
        <f>IF(BinaryData!P109=0," ",NormalizeData!P109)</f>
        <v>1.8369660000000001</v>
      </c>
      <c r="Q122">
        <f>IF(BinaryData!Q109=0," ",NormalizeData!Q109)</f>
        <v>1.8712519999999999</v>
      </c>
      <c r="R122">
        <f>IF(BinaryData!R109=0," ",NormalizeData!R109)</f>
        <v>1.7796019999999999</v>
      </c>
      <c r="T122" s="63">
        <f t="shared" si="30"/>
        <v>59.507055999999992</v>
      </c>
      <c r="U122" s="63">
        <f t="shared" si="31"/>
        <v>85.073055999999994</v>
      </c>
      <c r="V122">
        <f t="shared" si="32"/>
        <v>1.8522652500000001</v>
      </c>
      <c r="W122">
        <f t="shared" si="33"/>
        <v>0.30321749999999997</v>
      </c>
      <c r="X122">
        <f t="shared" si="34"/>
        <v>2.3500562500000002</v>
      </c>
      <c r="Y122">
        <f t="shared" si="35"/>
        <v>1.8089385</v>
      </c>
      <c r="Z122">
        <f t="shared" si="36"/>
        <v>1.8254269999999999</v>
      </c>
      <c r="AA122">
        <f t="shared" si="37"/>
        <v>3.465162874839605E-2</v>
      </c>
      <c r="AB122">
        <f t="shared" si="38"/>
        <v>2.4285631286832966E-2</v>
      </c>
      <c r="AC122">
        <f t="shared" si="39"/>
        <v>4.2255098472452637E-2</v>
      </c>
      <c r="AD122">
        <f t="shared" si="40"/>
        <v>3.9636870619412054E-2</v>
      </c>
      <c r="AE122">
        <f t="shared" si="41"/>
        <v>6.4806336495747088E-2</v>
      </c>
      <c r="AF122" s="4">
        <f t="shared" si="42"/>
        <v>1.870770330998546E-2</v>
      </c>
      <c r="AG122" s="4">
        <f t="shared" si="43"/>
        <v>8.0093105730483782E-2</v>
      </c>
      <c r="AH122" s="4">
        <f t="shared" si="44"/>
        <v>1.7980462583588215E-2</v>
      </c>
      <c r="AI122" s="4">
        <f t="shared" si="45"/>
        <v>2.1911673956528679E-2</v>
      </c>
      <c r="AJ122" s="4">
        <f t="shared" si="46"/>
        <v>3.5502014868711317E-2</v>
      </c>
      <c r="AK122" s="20">
        <f t="shared" si="50"/>
        <v>0.88585775996531613</v>
      </c>
      <c r="AL122" s="20">
        <f t="shared" si="51"/>
        <v>0.5365119464543433</v>
      </c>
      <c r="AM122" s="5">
        <f t="shared" si="28"/>
        <v>1.2620415208557787</v>
      </c>
      <c r="AO122">
        <f t="shared" si="47"/>
        <v>59.507055999999992</v>
      </c>
      <c r="AP122">
        <f t="shared" si="48"/>
        <v>1.8522652500000001</v>
      </c>
      <c r="AQ122">
        <f t="shared" si="49"/>
        <v>3.465162874839605E-2</v>
      </c>
      <c r="AR122">
        <f>IF(BinaryData!BO109=0," ",NormalizeData!BO109)</f>
        <v>2.3848039999999999</v>
      </c>
      <c r="AS122">
        <f>IF(BinaryData!BP109=0," ",NormalizeData!BP109)</f>
        <v>2.3781340000000002</v>
      </c>
      <c r="AT122">
        <f>IF(BinaryData!BQ109=0," ",NormalizeData!BQ109)</f>
        <v>2.3079450000000001</v>
      </c>
      <c r="AU122">
        <f>IF(BinaryData!BR109=0," ",NormalizeData!BR109)</f>
        <v>2.1615069999999998</v>
      </c>
      <c r="AV122">
        <f>IF(BinaryData!BS109=0," ",NormalizeData!BS109)</f>
        <v>2.0800519999999998</v>
      </c>
      <c r="AW122">
        <f>IF(BinaryData!BT109=0," ",NormalizeData!BT109)</f>
        <v>2.0614810000000001</v>
      </c>
      <c r="AX122">
        <f>IF(BinaryData!BU109=0," ",NormalizeData!BU109)</f>
        <v>1.9192130000000001</v>
      </c>
      <c r="AY122">
        <f>IF(BinaryData!BV109=0," ",NormalizeData!BV109)</f>
        <v>1.918083</v>
      </c>
      <c r="AZ122">
        <f>IF(BinaryData!BW109=0," ",NormalizeData!BW109)</f>
        <v>1.5424</v>
      </c>
      <c r="BA122">
        <f>IF(BinaryData!BX109=0," ",NormalizeData!BX109)</f>
        <v>1.675198</v>
      </c>
      <c r="BB122">
        <f>IF(BinaryData!BY109=0," ",NormalizeData!BY109)</f>
        <v>1.6867700000000001</v>
      </c>
      <c r="BC122">
        <f>IF(BinaryData!BZ109=0," ",NormalizeData!BZ109)</f>
        <v>1.76749</v>
      </c>
      <c r="BD122">
        <f>IF(BinaryData!CA109=0," ",NormalizeData!CA109)</f>
        <v>1.7213989999999999</v>
      </c>
      <c r="BE122">
        <f>IF(BinaryData!CB109=0," ",NormalizeData!CB109)</f>
        <v>1.7334989999999999</v>
      </c>
      <c r="BF122">
        <f>IF(BinaryData!CC109=0," ",NormalizeData!CC109)</f>
        <v>1.759776</v>
      </c>
      <c r="BG122">
        <f>IF(BinaryData!CD109=0," ",NormalizeData!CD109)</f>
        <v>1.787731</v>
      </c>
    </row>
    <row r="123" spans="1:59">
      <c r="A123">
        <f>NormalizeData!A110</f>
        <v>86.069444000000004</v>
      </c>
      <c r="B123" s="6">
        <f t="shared" si="29"/>
        <v>60.503444000000002</v>
      </c>
      <c r="C123">
        <f>IF(BinaryData!C110=0," ",NormalizeData!C110)</f>
        <v>1.8672390000000001</v>
      </c>
      <c r="D123">
        <f>IF(BinaryData!D110=0," ",NormalizeData!D110)</f>
        <v>1.8132919999999999</v>
      </c>
      <c r="E123">
        <f>IF(BinaryData!E110=0," ",NormalizeData!E110)</f>
        <v>1.8598030000000001</v>
      </c>
      <c r="F123">
        <f>IF(BinaryData!F110=0," ",NormalizeData!F110)</f>
        <v>1.89222</v>
      </c>
      <c r="G123">
        <f>IF(BinaryData!G110=0," ",NormalizeData!G110)</f>
        <v>0.29314899999999999</v>
      </c>
      <c r="H123">
        <f>IF(BinaryData!H110=0," ",NormalizeData!H110)</f>
        <v>0.30975999999999998</v>
      </c>
      <c r="I123">
        <f>IF(BinaryData!I110=0," ",NormalizeData!I110)</f>
        <v>0.25398900000000002</v>
      </c>
      <c r="J123">
        <f>IF(BinaryData!J110=0," ",NormalizeData!J110)</f>
        <v>0.29189700000000002</v>
      </c>
      <c r="K123">
        <f>IF(BinaryData!K110=0," ",NormalizeData!K110)</f>
        <v>2.3458190000000001</v>
      </c>
      <c r="L123">
        <f>IF(BinaryData!L110=0," ",NormalizeData!L110)</f>
        <v>2.3420369999999999</v>
      </c>
      <c r="M123">
        <f>IF(BinaryData!M110=0," ",NormalizeData!M110)</f>
        <v>2.4427500000000002</v>
      </c>
      <c r="N123">
        <f>IF(BinaryData!N110=0," ",NormalizeData!N110)</f>
        <v>2.3703409999999998</v>
      </c>
      <c r="O123">
        <f>IF(BinaryData!O110=0," ",NormalizeData!O110)</f>
        <v>1.7843929999999999</v>
      </c>
      <c r="P123">
        <f>IF(BinaryData!P110=0," ",NormalizeData!P110)</f>
        <v>1.847566</v>
      </c>
      <c r="Q123">
        <f>IF(BinaryData!Q110=0," ",NormalizeData!Q110)</f>
        <v>1.8834820000000001</v>
      </c>
      <c r="R123">
        <f>IF(BinaryData!R110=0," ",NormalizeData!R110)</f>
        <v>1.780646</v>
      </c>
      <c r="T123" s="63">
        <f t="shared" si="30"/>
        <v>60.503444000000002</v>
      </c>
      <c r="U123" s="63">
        <f t="shared" si="31"/>
        <v>86.069444000000004</v>
      </c>
      <c r="V123">
        <f t="shared" si="32"/>
        <v>1.8581385000000001</v>
      </c>
      <c r="W123">
        <f t="shared" si="33"/>
        <v>0.28719875</v>
      </c>
      <c r="X123">
        <f t="shared" si="34"/>
        <v>2.37523675</v>
      </c>
      <c r="Y123">
        <f t="shared" si="35"/>
        <v>1.8159795000000001</v>
      </c>
      <c r="Z123">
        <f t="shared" si="36"/>
        <v>1.8320639999999999</v>
      </c>
      <c r="AA123">
        <f t="shared" si="37"/>
        <v>3.2956268321317428E-2</v>
      </c>
      <c r="AB123">
        <f t="shared" si="38"/>
        <v>2.3589379847366327E-2</v>
      </c>
      <c r="AC123">
        <f t="shared" si="39"/>
        <v>4.6724849594015197E-2</v>
      </c>
      <c r="AD123">
        <f t="shared" si="40"/>
        <v>4.467005668789787E-2</v>
      </c>
      <c r="AE123">
        <f t="shared" si="41"/>
        <v>7.2716032950099901E-2</v>
      </c>
      <c r="AF123" s="4">
        <f t="shared" si="42"/>
        <v>1.7736174306337997E-2</v>
      </c>
      <c r="AG123" s="4">
        <f t="shared" si="43"/>
        <v>8.2136081188954782E-2</v>
      </c>
      <c r="AH123" s="4">
        <f t="shared" si="44"/>
        <v>1.9671659927800966E-2</v>
      </c>
      <c r="AI123" s="4">
        <f t="shared" si="45"/>
        <v>2.4598326516294854E-2</v>
      </c>
      <c r="AJ123" s="4">
        <f t="shared" si="46"/>
        <v>3.9690771146695697E-2</v>
      </c>
      <c r="AK123" s="20">
        <f t="shared" si="50"/>
        <v>0.89201562662982381</v>
      </c>
      <c r="AL123" s="20">
        <f t="shared" si="51"/>
        <v>0.53772159595203051</v>
      </c>
      <c r="AM123" s="5">
        <f t="shared" si="28"/>
        <v>1.2687471462308113</v>
      </c>
      <c r="AO123">
        <f t="shared" si="47"/>
        <v>60.503444000000002</v>
      </c>
      <c r="AP123">
        <f t="shared" si="48"/>
        <v>1.8581385000000001</v>
      </c>
      <c r="AQ123">
        <f t="shared" si="49"/>
        <v>3.2956268321317428E-2</v>
      </c>
      <c r="AR123">
        <f>IF(BinaryData!BO110=0," ",NormalizeData!BO110)</f>
        <v>2.4163860000000001</v>
      </c>
      <c r="AS123">
        <f>IF(BinaryData!BP110=0," ",NormalizeData!BP110)</f>
        <v>2.3931589999999998</v>
      </c>
      <c r="AT123">
        <f>IF(BinaryData!BQ110=0," ",NormalizeData!BQ110)</f>
        <v>2.3331110000000002</v>
      </c>
      <c r="AU123">
        <f>IF(BinaryData!BR110=0," ",NormalizeData!BR110)</f>
        <v>2.1780789999999999</v>
      </c>
      <c r="AV123">
        <f>IF(BinaryData!BS110=0," ",NormalizeData!BS110)</f>
        <v>2.1043370000000001</v>
      </c>
      <c r="AW123">
        <f>IF(BinaryData!BT110=0," ",NormalizeData!BT110)</f>
        <v>2.073861</v>
      </c>
      <c r="AX123">
        <f>IF(BinaryData!BU110=0," ",NormalizeData!BU110)</f>
        <v>1.926599</v>
      </c>
      <c r="AY123">
        <f>IF(BinaryData!BV110=0," ",NormalizeData!BV110)</f>
        <v>1.9152199999999999</v>
      </c>
      <c r="AZ123">
        <f>IF(BinaryData!BW110=0," ",NormalizeData!BW110)</f>
        <v>1.5540480000000001</v>
      </c>
      <c r="BA123">
        <f>IF(BinaryData!BX110=0," ",NormalizeData!BX110)</f>
        <v>1.6797709999999999</v>
      </c>
      <c r="BB123">
        <f>IF(BinaryData!BY110=0," ",NormalizeData!BY110)</f>
        <v>1.696291</v>
      </c>
      <c r="BC123">
        <f>IF(BinaryData!BZ110=0," ",NormalizeData!BZ110)</f>
        <v>1.779938</v>
      </c>
      <c r="BD123">
        <f>IF(BinaryData!CA110=0," ",NormalizeData!CA110)</f>
        <v>1.7295450000000001</v>
      </c>
      <c r="BE123">
        <f>IF(BinaryData!CB110=0," ",NormalizeData!CB110)</f>
        <v>1.738267</v>
      </c>
      <c r="BF123">
        <f>IF(BinaryData!CC110=0," ",NormalizeData!CC110)</f>
        <v>1.7704120000000001</v>
      </c>
      <c r="BG123">
        <f>IF(BinaryData!CD110=0," ",NormalizeData!CD110)</f>
        <v>1.8078609999999999</v>
      </c>
    </row>
    <row r="124" spans="1:59">
      <c r="A124">
        <f>NormalizeData!A111</f>
        <v>87.064443999999995</v>
      </c>
      <c r="B124" s="6">
        <f t="shared" si="29"/>
        <v>61.498443999999992</v>
      </c>
      <c r="C124">
        <f>IF(BinaryData!C111=0," ",NormalizeData!C111)</f>
        <v>1.8849130000000001</v>
      </c>
      <c r="D124">
        <f>IF(BinaryData!D111=0," ",NormalizeData!D111)</f>
        <v>1.8305340000000001</v>
      </c>
      <c r="E124">
        <f>IF(BinaryData!E111=0," ",NormalizeData!E111)</f>
        <v>1.874336</v>
      </c>
      <c r="F124">
        <f>IF(BinaryData!F111=0," ",NormalizeData!F111)</f>
        <v>1.89032</v>
      </c>
      <c r="G124">
        <f>IF(BinaryData!G111=0," ",NormalizeData!G111)</f>
        <v>0.27646700000000002</v>
      </c>
      <c r="H124">
        <f>IF(BinaryData!H111=0," ",NormalizeData!H111)</f>
        <v>0.29516900000000001</v>
      </c>
      <c r="I124">
        <f>IF(BinaryData!I111=0," ",NormalizeData!I111)</f>
        <v>0.23702300000000001</v>
      </c>
      <c r="J124">
        <f>IF(BinaryData!J111=0," ",NormalizeData!J111)</f>
        <v>0.275584</v>
      </c>
      <c r="K124">
        <f>IF(BinaryData!K111=0," ",NormalizeData!K111)</f>
        <v>2.376846</v>
      </c>
      <c r="L124">
        <f>IF(BinaryData!L111=0," ",NormalizeData!L111)</f>
        <v>2.3624429999999998</v>
      </c>
      <c r="M124">
        <f>IF(BinaryData!M111=0," ",NormalizeData!M111)</f>
        <v>2.4616539999999998</v>
      </c>
      <c r="N124">
        <f>IF(BinaryData!N111=0," ",NormalizeData!N111)</f>
        <v>2.385297</v>
      </c>
      <c r="O124">
        <f>IF(BinaryData!O111=0," ",NormalizeData!O111)</f>
        <v>1.785938</v>
      </c>
      <c r="P124">
        <f>IF(BinaryData!P111=0," ",NormalizeData!P111)</f>
        <v>1.866574</v>
      </c>
      <c r="Q124">
        <f>IF(BinaryData!Q111=0," ",NormalizeData!Q111)</f>
        <v>1.8846369999999999</v>
      </c>
      <c r="R124">
        <f>IF(BinaryData!R111=0," ",NormalizeData!R111)</f>
        <v>1.7973870000000001</v>
      </c>
      <c r="T124" s="63">
        <f t="shared" si="30"/>
        <v>61.498443999999992</v>
      </c>
      <c r="U124" s="63">
        <f t="shared" si="31"/>
        <v>87.064443999999995</v>
      </c>
      <c r="V124">
        <f t="shared" si="32"/>
        <v>1.8700257500000002</v>
      </c>
      <c r="W124">
        <f t="shared" si="33"/>
        <v>0.27106075000000002</v>
      </c>
      <c r="X124">
        <f t="shared" si="34"/>
        <v>2.3965599999999996</v>
      </c>
      <c r="Y124">
        <f t="shared" si="35"/>
        <v>1.8262559999999999</v>
      </c>
      <c r="Z124">
        <f t="shared" si="36"/>
        <v>1.8410120000000001</v>
      </c>
      <c r="AA124">
        <f t="shared" si="37"/>
        <v>2.7151816199228081E-2</v>
      </c>
      <c r="AB124">
        <f t="shared" si="38"/>
        <v>2.4423100217826565E-2</v>
      </c>
      <c r="AC124">
        <f t="shared" si="39"/>
        <v>4.4409816820158064E-2</v>
      </c>
      <c r="AD124">
        <f t="shared" si="40"/>
        <v>5.7018262407758397E-2</v>
      </c>
      <c r="AE124">
        <f t="shared" si="41"/>
        <v>6.169506665852615E-2</v>
      </c>
      <c r="AF124" s="4">
        <f t="shared" si="42"/>
        <v>1.4519487872949386E-2</v>
      </c>
      <c r="AG124" s="4">
        <f t="shared" si="43"/>
        <v>9.0101942895924853E-2</v>
      </c>
      <c r="AH124" s="4">
        <f t="shared" si="44"/>
        <v>1.8530650941415226E-2</v>
      </c>
      <c r="AI124" s="4">
        <f t="shared" si="45"/>
        <v>3.122139634736773E-2</v>
      </c>
      <c r="AJ124" s="4">
        <f t="shared" si="46"/>
        <v>3.3511496208892801E-2</v>
      </c>
      <c r="AK124" s="20">
        <f t="shared" si="50"/>
        <v>0.90323443649412971</v>
      </c>
      <c r="AL124" s="20">
        <f t="shared" si="51"/>
        <v>0.59226793117796483</v>
      </c>
      <c r="AM124" s="5">
        <f t="shared" si="28"/>
        <v>1.2782883245786036</v>
      </c>
      <c r="AO124">
        <f t="shared" si="47"/>
        <v>61.498443999999992</v>
      </c>
      <c r="AP124">
        <f t="shared" si="48"/>
        <v>1.8700257500000002</v>
      </c>
      <c r="AQ124">
        <f t="shared" si="49"/>
        <v>2.7151816199228081E-2</v>
      </c>
      <c r="AR124">
        <f>IF(BinaryData!BO111=0," ",NormalizeData!BO111)</f>
        <v>2.4509810000000001</v>
      </c>
      <c r="AS124">
        <f>IF(BinaryData!BP111=0," ",NormalizeData!BP111)</f>
        <v>2.4126780000000001</v>
      </c>
      <c r="AT124">
        <f>IF(BinaryData!BQ111=0," ",NormalizeData!BQ111)</f>
        <v>2.3680409999999998</v>
      </c>
      <c r="AU124">
        <f>IF(BinaryData!BR111=0," ",NormalizeData!BR111)</f>
        <v>2.192542</v>
      </c>
      <c r="AV124">
        <f>IF(BinaryData!BS111=0," ",NormalizeData!BS111)</f>
        <v>2.1203340000000002</v>
      </c>
      <c r="AW124">
        <f>IF(BinaryData!BT111=0," ",NormalizeData!BT111)</f>
        <v>2.0760839999999998</v>
      </c>
      <c r="AX124">
        <f>IF(BinaryData!BU111=0," ",NormalizeData!BU111)</f>
        <v>1.930844</v>
      </c>
      <c r="AY124">
        <f>IF(BinaryData!BV111=0," ",NormalizeData!BV111)</f>
        <v>1.926579</v>
      </c>
      <c r="AZ124">
        <f>IF(BinaryData!BW111=0," ",NormalizeData!BW111)</f>
        <v>1.5483769999999999</v>
      </c>
      <c r="BA124">
        <f>IF(BinaryData!BX111=0," ",NormalizeData!BX111)</f>
        <v>1.69004</v>
      </c>
      <c r="BB124">
        <f>IF(BinaryData!BY111=0," ",NormalizeData!BY111)</f>
        <v>1.6997949999999999</v>
      </c>
      <c r="BC124">
        <f>IF(BinaryData!BZ111=0," ",NormalizeData!BZ111)</f>
        <v>1.7742439999999999</v>
      </c>
      <c r="BD124">
        <f>IF(BinaryData!CA111=0," ",NormalizeData!CA111)</f>
        <v>1.731131</v>
      </c>
      <c r="BE124">
        <f>IF(BinaryData!CB111=0," ",NormalizeData!CB111)</f>
        <v>1.7434369999999999</v>
      </c>
      <c r="BF124">
        <f>IF(BinaryData!CC111=0," ",NormalizeData!CC111)</f>
        <v>1.7779640000000001</v>
      </c>
      <c r="BG124">
        <f>IF(BinaryData!CD111=0," ",NormalizeData!CD111)</f>
        <v>1.81118</v>
      </c>
    </row>
    <row r="125" spans="1:59">
      <c r="A125">
        <f>NormalizeData!A112</f>
        <v>88.060833000000002</v>
      </c>
      <c r="B125" s="6">
        <f t="shared" si="29"/>
        <v>62.494833</v>
      </c>
      <c r="C125">
        <f>IF(BinaryData!C112=0," ",NormalizeData!C112)</f>
        <v>1.89316</v>
      </c>
      <c r="D125">
        <f>IF(BinaryData!D112=0," ",NormalizeData!D112)</f>
        <v>1.8338700000000001</v>
      </c>
      <c r="E125">
        <f>IF(BinaryData!E112=0," ",NormalizeData!E112)</f>
        <v>1.8835999999999999</v>
      </c>
      <c r="F125">
        <f>IF(BinaryData!F112=0," ",NormalizeData!F112)</f>
        <v>1.9041680000000001</v>
      </c>
      <c r="G125">
        <f>IF(BinaryData!G112=0," ",NormalizeData!G112)</f>
        <v>0.26039699999999999</v>
      </c>
      <c r="H125">
        <f>IF(BinaryData!H112=0," ",NormalizeData!H112)</f>
        <v>0.28028599999999998</v>
      </c>
      <c r="I125">
        <f>IF(BinaryData!I112=0," ",NormalizeData!I112)</f>
        <v>0.22445399999999999</v>
      </c>
      <c r="J125">
        <f>IF(BinaryData!J112=0," ",NormalizeData!J112)</f>
        <v>0.25850000000000001</v>
      </c>
      <c r="K125">
        <f>IF(BinaryData!K112=0," ",NormalizeData!K112)</f>
        <v>2.4011260000000001</v>
      </c>
      <c r="L125">
        <f>IF(BinaryData!L112=0," ",NormalizeData!L112)</f>
        <v>2.3819400000000002</v>
      </c>
      <c r="M125">
        <f>IF(BinaryData!M112=0," ",NormalizeData!M112)</f>
        <v>2.487981</v>
      </c>
      <c r="N125">
        <f>IF(BinaryData!N112=0," ",NormalizeData!N112)</f>
        <v>2.4169019999999999</v>
      </c>
      <c r="O125">
        <f>IF(BinaryData!O112=0," ",NormalizeData!O112)</f>
        <v>1.793329</v>
      </c>
      <c r="P125">
        <f>IF(BinaryData!P112=0," ",NormalizeData!P112)</f>
        <v>1.8652420000000001</v>
      </c>
      <c r="Q125">
        <f>IF(BinaryData!Q112=0," ",NormalizeData!Q112)</f>
        <v>1.8877379999999999</v>
      </c>
      <c r="R125">
        <f>IF(BinaryData!R112=0," ",NormalizeData!R112)</f>
        <v>1.7975449999999999</v>
      </c>
      <c r="T125" s="63">
        <f t="shared" si="30"/>
        <v>62.494833</v>
      </c>
      <c r="U125" s="63">
        <f t="shared" si="31"/>
        <v>88.060833000000002</v>
      </c>
      <c r="V125">
        <f t="shared" si="32"/>
        <v>1.8786995000000002</v>
      </c>
      <c r="W125">
        <f t="shared" si="33"/>
        <v>0.25590924999999998</v>
      </c>
      <c r="X125">
        <f t="shared" si="34"/>
        <v>2.4219872499999999</v>
      </c>
      <c r="Y125">
        <f t="shared" si="35"/>
        <v>1.8292855000000001</v>
      </c>
      <c r="Z125">
        <f t="shared" si="36"/>
        <v>1.8426415</v>
      </c>
      <c r="AA125">
        <f t="shared" si="37"/>
        <v>3.1045394306831797E-2</v>
      </c>
      <c r="AB125">
        <f t="shared" si="38"/>
        <v>2.3169740170820501E-2</v>
      </c>
      <c r="AC125">
        <f t="shared" si="39"/>
        <v>4.6260165696309329E-2</v>
      </c>
      <c r="AD125">
        <f t="shared" si="40"/>
        <v>5.0850169955468275E-2</v>
      </c>
      <c r="AE125">
        <f t="shared" si="41"/>
        <v>6.3776081915558253E-2</v>
      </c>
      <c r="AF125" s="4">
        <f t="shared" si="42"/>
        <v>1.6524938824347263E-2</v>
      </c>
      <c r="AG125" s="4">
        <f t="shared" si="43"/>
        <v>9.053889287245577E-2</v>
      </c>
      <c r="AH125" s="4">
        <f t="shared" si="44"/>
        <v>1.9100086384149763E-2</v>
      </c>
      <c r="AI125" s="4">
        <f t="shared" si="45"/>
        <v>2.779783142405506E-2</v>
      </c>
      <c r="AJ125" s="4">
        <f t="shared" si="46"/>
        <v>3.4611226283331971E-2</v>
      </c>
      <c r="AK125" s="20">
        <f t="shared" ref="AK125:AK138" si="52">1-3*(AA125+AB125)/(V125-W125)</f>
        <v>0.89977422933557993</v>
      </c>
      <c r="AL125" s="20">
        <f t="shared" ref="AL125:AL138" si="53">1-3*(AA125+AC125)/(X125-V125)</f>
        <v>0.57312367155448751</v>
      </c>
      <c r="AM125" s="5">
        <f t="shared" si="28"/>
        <v>1.2815652404786402</v>
      </c>
      <c r="AO125">
        <f t="shared" si="47"/>
        <v>62.494833</v>
      </c>
      <c r="AP125">
        <f t="shared" si="48"/>
        <v>1.8786995000000002</v>
      </c>
      <c r="AQ125">
        <f t="shared" si="49"/>
        <v>3.1045394306831797E-2</v>
      </c>
      <c r="AR125">
        <f>IF(BinaryData!BO112=0," ",NormalizeData!BO112)</f>
        <v>2.473363</v>
      </c>
      <c r="AS125">
        <f>IF(BinaryData!BP112=0," ",NormalizeData!BP112)</f>
        <v>2.4317449999999998</v>
      </c>
      <c r="AT125">
        <f>IF(BinaryData!BQ112=0," ",NormalizeData!BQ112)</f>
        <v>2.391696</v>
      </c>
      <c r="AU125">
        <f>IF(BinaryData!BR112=0," ",NormalizeData!BR112)</f>
        <v>2.2222900000000001</v>
      </c>
      <c r="AV125">
        <f>IF(BinaryData!BS112=0," ",NormalizeData!BS112)</f>
        <v>2.131195</v>
      </c>
      <c r="AW125">
        <f>IF(BinaryData!BT112=0," ",NormalizeData!BT112)</f>
        <v>2.0963579999999999</v>
      </c>
      <c r="AX125">
        <f>IF(BinaryData!BU112=0," ",NormalizeData!BU112)</f>
        <v>1.9478949999999999</v>
      </c>
      <c r="AY125">
        <f>IF(BinaryData!BV112=0," ",NormalizeData!BV112)</f>
        <v>1.9417720000000001</v>
      </c>
      <c r="AZ125">
        <f>IF(BinaryData!BW112=0," ",NormalizeData!BW112)</f>
        <v>1.5569029999999999</v>
      </c>
      <c r="BA125">
        <f>IF(BinaryData!BX112=0," ",NormalizeData!BX112)</f>
        <v>1.710313</v>
      </c>
      <c r="BB125">
        <f>IF(BinaryData!BY112=0," ",NormalizeData!BY112)</f>
        <v>1.704558</v>
      </c>
      <c r="BC125">
        <f>IF(BinaryData!BZ112=0," ",NormalizeData!BZ112)</f>
        <v>1.7759259999999999</v>
      </c>
      <c r="BD125">
        <f>IF(BinaryData!CA112=0," ",NormalizeData!CA112)</f>
        <v>1.7488429999999999</v>
      </c>
      <c r="BE125">
        <f>IF(BinaryData!CB112=0," ",NormalizeData!CB112)</f>
        <v>1.7503299999999999</v>
      </c>
      <c r="BF125">
        <f>IF(BinaryData!CC112=0," ",NormalizeData!CC112)</f>
        <v>1.7898149999999999</v>
      </c>
      <c r="BG125">
        <f>IF(BinaryData!CD112=0," ",NormalizeData!CD112)</f>
        <v>1.800063</v>
      </c>
    </row>
    <row r="126" spans="1:59">
      <c r="A126">
        <f>NormalizeData!A113</f>
        <v>89.056944000000001</v>
      </c>
      <c r="B126" s="6">
        <f t="shared" si="29"/>
        <v>63.490943999999999</v>
      </c>
      <c r="C126">
        <f>IF(BinaryData!C113=0," ",NormalizeData!C113)</f>
        <v>1.900013</v>
      </c>
      <c r="D126">
        <f>IF(BinaryData!D113=0," ",NormalizeData!D113)</f>
        <v>1.849715</v>
      </c>
      <c r="E126">
        <f>IF(BinaryData!E113=0," ",NormalizeData!E113)</f>
        <v>1.8930469999999999</v>
      </c>
      <c r="F126">
        <f>IF(BinaryData!F113=0," ",NormalizeData!F113)</f>
        <v>1.9122950000000001</v>
      </c>
      <c r="G126">
        <f>IF(BinaryData!G113=0," ",NormalizeData!G113)</f>
        <v>0.24623400000000001</v>
      </c>
      <c r="H126">
        <f>IF(BinaryData!H113=0," ",NormalizeData!H113)</f>
        <v>0.26795200000000002</v>
      </c>
      <c r="I126">
        <f>IF(BinaryData!I113=0," ",NormalizeData!I113)</f>
        <v>0.21201300000000001</v>
      </c>
      <c r="J126">
        <f>IF(BinaryData!J113=0," ",NormalizeData!J113)</f>
        <v>0.246175</v>
      </c>
      <c r="K126">
        <f>IF(BinaryData!K113=0," ",NormalizeData!K113)</f>
        <v>2.4199099999999998</v>
      </c>
      <c r="L126">
        <f>IF(BinaryData!L113=0," ",NormalizeData!L113)</f>
        <v>2.4028529999999999</v>
      </c>
      <c r="M126">
        <f>IF(BinaryData!M113=0," ",NormalizeData!M113)</f>
        <v>2.5094259999999999</v>
      </c>
      <c r="N126">
        <f>IF(BinaryData!N113=0," ",NormalizeData!N113)</f>
        <v>2.4462760000000001</v>
      </c>
      <c r="O126">
        <f>IF(BinaryData!O113=0," ",NormalizeData!O113)</f>
        <v>1.803893</v>
      </c>
      <c r="P126">
        <f>IF(BinaryData!P113=0," ",NormalizeData!P113)</f>
        <v>1.870438</v>
      </c>
      <c r="Q126">
        <f>IF(BinaryData!Q113=0," ",NormalizeData!Q113)</f>
        <v>1.889975</v>
      </c>
      <c r="R126">
        <f>IF(BinaryData!R113=0," ",NormalizeData!R113)</f>
        <v>1.8062389999999999</v>
      </c>
      <c r="T126" s="63">
        <f t="shared" si="30"/>
        <v>63.490943999999999</v>
      </c>
      <c r="U126" s="63">
        <f t="shared" si="31"/>
        <v>89.056944000000001</v>
      </c>
      <c r="V126">
        <f t="shared" si="32"/>
        <v>1.8887675000000002</v>
      </c>
      <c r="W126">
        <f t="shared" si="33"/>
        <v>0.24309350000000002</v>
      </c>
      <c r="X126">
        <f t="shared" si="34"/>
        <v>2.4446162500000002</v>
      </c>
      <c r="Y126">
        <f t="shared" si="35"/>
        <v>1.8371655</v>
      </c>
      <c r="Z126">
        <f t="shared" si="36"/>
        <v>1.8481069999999999</v>
      </c>
      <c r="AA126">
        <f t="shared" si="37"/>
        <v>2.7223864549325114E-2</v>
      </c>
      <c r="AB126">
        <f t="shared" si="38"/>
        <v>2.3117820579227046E-2</v>
      </c>
      <c r="AC126">
        <f t="shared" si="39"/>
        <v>4.6753346777708545E-2</v>
      </c>
      <c r="AD126">
        <f t="shared" si="40"/>
        <v>4.7054420754058864E-2</v>
      </c>
      <c r="AE126">
        <f t="shared" si="41"/>
        <v>5.9210293429436768E-2</v>
      </c>
      <c r="AF126" s="4">
        <f t="shared" si="42"/>
        <v>1.4413560456395566E-2</v>
      </c>
      <c r="AG126" s="4">
        <f t="shared" si="43"/>
        <v>9.509847272439223E-2</v>
      </c>
      <c r="AH126" s="4">
        <f t="shared" si="44"/>
        <v>1.9125024951342995E-2</v>
      </c>
      <c r="AI126" s="4">
        <f t="shared" si="45"/>
        <v>2.5612510551748801E-2</v>
      </c>
      <c r="AJ126" s="4">
        <f t="shared" si="46"/>
        <v>3.2038347038043126E-2</v>
      </c>
      <c r="AK126" s="20">
        <f t="shared" si="52"/>
        <v>0.90822905667485998</v>
      </c>
      <c r="AL126" s="20">
        <f t="shared" si="53"/>
        <v>0.60073377158606367</v>
      </c>
      <c r="AM126" s="5">
        <f t="shared" ref="AM126:AM138" si="54">X125/V125</f>
        <v>1.2891828895467314</v>
      </c>
      <c r="AO126">
        <f t="shared" si="47"/>
        <v>63.490943999999999</v>
      </c>
      <c r="AP126">
        <f t="shared" si="48"/>
        <v>1.8887675000000002</v>
      </c>
      <c r="AQ126">
        <f t="shared" si="49"/>
        <v>2.7223864549325114E-2</v>
      </c>
      <c r="AR126">
        <f>IF(BinaryData!BO113=0," ",NormalizeData!BO113)</f>
        <v>2.4890140000000001</v>
      </c>
      <c r="AS126">
        <f>IF(BinaryData!BP113=0," ",NormalizeData!BP113)</f>
        <v>2.468442</v>
      </c>
      <c r="AT126">
        <f>IF(BinaryData!BQ113=0," ",NormalizeData!BQ113)</f>
        <v>2.4167740000000002</v>
      </c>
      <c r="AU126">
        <f>IF(BinaryData!BR113=0," ",NormalizeData!BR113)</f>
        <v>2.2318359999999999</v>
      </c>
      <c r="AV126">
        <f>IF(BinaryData!BS113=0," ",NormalizeData!BS113)</f>
        <v>2.1491669999999998</v>
      </c>
      <c r="AW126">
        <f>IF(BinaryData!BT113=0," ",NormalizeData!BT113)</f>
        <v>2.100654</v>
      </c>
      <c r="AX126">
        <f>IF(BinaryData!BU113=0," ",NormalizeData!BU113)</f>
        <v>1.960162</v>
      </c>
      <c r="AY126">
        <f>IF(BinaryData!BV113=0," ",NormalizeData!BV113)</f>
        <v>1.950162</v>
      </c>
      <c r="AZ126">
        <f>IF(BinaryData!BW113=0," ",NormalizeData!BW113)</f>
        <v>1.5591349999999999</v>
      </c>
      <c r="BA126">
        <f>IF(BinaryData!BX113=0," ",NormalizeData!BX113)</f>
        <v>1.702256</v>
      </c>
      <c r="BB126">
        <f>IF(BinaryData!BY113=0," ",NormalizeData!BY113)</f>
        <v>1.7048000000000001</v>
      </c>
      <c r="BC126">
        <f>IF(BinaryData!BZ113=0," ",NormalizeData!BZ113)</f>
        <v>1.7791380000000001</v>
      </c>
      <c r="BD126">
        <f>IF(BinaryData!CA113=0," ",NormalizeData!CA113)</f>
        <v>1.7515080000000001</v>
      </c>
      <c r="BE126">
        <f>IF(BinaryData!CB113=0," ",NormalizeData!CB113)</f>
        <v>1.7740940000000001</v>
      </c>
      <c r="BF126">
        <f>IF(BinaryData!CC113=0," ",NormalizeData!CC113)</f>
        <v>1.7913349999999999</v>
      </c>
      <c r="BG126">
        <f>IF(BinaryData!CD113=0," ",NormalizeData!CD113)</f>
        <v>1.817402</v>
      </c>
    </row>
    <row r="127" spans="1:59">
      <c r="A127">
        <f>NormalizeData!A114</f>
        <v>90.053055999999998</v>
      </c>
      <c r="B127" s="6">
        <f t="shared" si="29"/>
        <v>64.487055999999995</v>
      </c>
      <c r="C127">
        <f>IF(BinaryData!C114=0," ",NormalizeData!C114)</f>
        <v>1.9102570000000001</v>
      </c>
      <c r="D127">
        <f>IF(BinaryData!D114=0," ",NormalizeData!D114)</f>
        <v>1.8576809999999999</v>
      </c>
      <c r="E127">
        <f>IF(BinaryData!E114=0," ",NormalizeData!E114)</f>
        <v>1.902215</v>
      </c>
      <c r="F127">
        <f>IF(BinaryData!F114=0," ",NormalizeData!F114)</f>
        <v>1.9085909999999999</v>
      </c>
      <c r="G127">
        <f>IF(BinaryData!G114=0," ",NormalizeData!G114)</f>
        <v>0.233794</v>
      </c>
      <c r="H127">
        <f>IF(BinaryData!H114=0," ",NormalizeData!H114)</f>
        <v>0.25609100000000001</v>
      </c>
      <c r="I127">
        <f>IF(BinaryData!I114=0," ",NormalizeData!I114)</f>
        <v>0.20139599999999999</v>
      </c>
      <c r="J127">
        <f>IF(BinaryData!J114=0," ",NormalizeData!J114)</f>
        <v>0.23361000000000001</v>
      </c>
      <c r="K127">
        <f>IF(BinaryData!K114=0," ",NormalizeData!K114)</f>
        <v>2.43079</v>
      </c>
      <c r="L127">
        <f>IF(BinaryData!L114=0," ",NormalizeData!L114)</f>
        <v>2.4338160000000002</v>
      </c>
      <c r="M127">
        <f>IF(BinaryData!M114=0," ",NormalizeData!M114)</f>
        <v>2.5498590000000001</v>
      </c>
      <c r="N127">
        <f>IF(BinaryData!N114=0," ",NormalizeData!N114)</f>
        <v>2.4625919999999999</v>
      </c>
      <c r="O127">
        <f>IF(BinaryData!O114=0," ",NormalizeData!O114)</f>
        <v>1.807445</v>
      </c>
      <c r="P127">
        <f>IF(BinaryData!P114=0," ",NormalizeData!P114)</f>
        <v>1.881991</v>
      </c>
      <c r="Q127">
        <f>IF(BinaryData!Q114=0," ",NormalizeData!Q114)</f>
        <v>1.8975299999999999</v>
      </c>
      <c r="R127">
        <f>IF(BinaryData!R114=0," ",NormalizeData!R114)</f>
        <v>1.807682</v>
      </c>
      <c r="T127" s="63">
        <f t="shared" si="30"/>
        <v>64.487055999999995</v>
      </c>
      <c r="U127" s="63">
        <f t="shared" si="31"/>
        <v>90.053055999999998</v>
      </c>
      <c r="V127">
        <f t="shared" si="32"/>
        <v>1.8946860000000001</v>
      </c>
      <c r="W127">
        <f t="shared" si="33"/>
        <v>0.23122275</v>
      </c>
      <c r="X127">
        <f t="shared" si="34"/>
        <v>2.4692642500000002</v>
      </c>
      <c r="Y127">
        <f t="shared" si="35"/>
        <v>1.8447179999999999</v>
      </c>
      <c r="Z127">
        <f t="shared" si="36"/>
        <v>1.852606</v>
      </c>
      <c r="AA127">
        <f t="shared" si="37"/>
        <v>2.4912252219875045E-2</v>
      </c>
      <c r="AB127">
        <f t="shared" si="38"/>
        <v>2.2512035023885938E-2</v>
      </c>
      <c r="AC127">
        <f t="shared" si="39"/>
        <v>5.5608389621081465E-2</v>
      </c>
      <c r="AD127">
        <f t="shared" si="40"/>
        <v>5.2711982110332373E-2</v>
      </c>
      <c r="AE127">
        <f t="shared" si="41"/>
        <v>6.3532130076048868E-2</v>
      </c>
      <c r="AF127" s="4">
        <f t="shared" si="42"/>
        <v>1.314848593375105E-2</v>
      </c>
      <c r="AG127" s="4">
        <f t="shared" si="43"/>
        <v>9.7360813431575988E-2</v>
      </c>
      <c r="AH127" s="4">
        <f t="shared" si="44"/>
        <v>2.2520226266217341E-2</v>
      </c>
      <c r="AI127" s="4">
        <f t="shared" si="45"/>
        <v>2.8574547497412818E-2</v>
      </c>
      <c r="AJ127" s="4">
        <f t="shared" si="46"/>
        <v>3.4293384603120612E-2</v>
      </c>
      <c r="AK127" s="20">
        <f t="shared" si="52"/>
        <v>0.91447189366444803</v>
      </c>
      <c r="AL127" s="20">
        <f t="shared" si="53"/>
        <v>0.57958393739604741</v>
      </c>
      <c r="AM127" s="5">
        <f t="shared" si="54"/>
        <v>1.2942917802217584</v>
      </c>
      <c r="AO127">
        <f t="shared" si="47"/>
        <v>64.487055999999995</v>
      </c>
      <c r="AP127">
        <f t="shared" si="48"/>
        <v>1.8946860000000001</v>
      </c>
      <c r="AQ127">
        <f t="shared" si="49"/>
        <v>2.4912252219875045E-2</v>
      </c>
      <c r="AR127">
        <f>IF(BinaryData!BO114=0," ",NormalizeData!BO114)</f>
        <v>2.5063849999999999</v>
      </c>
      <c r="AS127">
        <f>IF(BinaryData!BP114=0," ",NormalizeData!BP114)</f>
        <v>2.5020410000000002</v>
      </c>
      <c r="AT127">
        <f>IF(BinaryData!BQ114=0," ",NormalizeData!BQ114)</f>
        <v>2.4474309999999999</v>
      </c>
      <c r="AU127">
        <f>IF(BinaryData!BR114=0," ",NormalizeData!BR114)</f>
        <v>2.2439499999999999</v>
      </c>
      <c r="AV127">
        <f>IF(BinaryData!BS114=0," ",NormalizeData!BS114)</f>
        <v>2.1733920000000002</v>
      </c>
      <c r="AW127">
        <f>IF(BinaryData!BT114=0," ",NormalizeData!BT114)</f>
        <v>2.123408</v>
      </c>
      <c r="AX127">
        <f>IF(BinaryData!BU114=0," ",NormalizeData!BU114)</f>
        <v>1.9759679999999999</v>
      </c>
      <c r="AY127">
        <f>IF(BinaryData!BV114=0," ",NormalizeData!BV114)</f>
        <v>1.967868</v>
      </c>
      <c r="AZ127">
        <f>IF(BinaryData!BW114=0," ",NormalizeData!BW114)</f>
        <v>1.5692250000000001</v>
      </c>
      <c r="BA127">
        <f>IF(BinaryData!BX114=0," ",NormalizeData!BX114)</f>
        <v>1.717398</v>
      </c>
      <c r="BB127">
        <f>IF(BinaryData!BY114=0," ",NormalizeData!BY114)</f>
        <v>1.7113449999999999</v>
      </c>
      <c r="BC127">
        <f>IF(BinaryData!BZ114=0," ",NormalizeData!BZ114)</f>
        <v>1.775652</v>
      </c>
      <c r="BD127">
        <f>IF(BinaryData!CA114=0," ",NormalizeData!CA114)</f>
        <v>1.7394799999999999</v>
      </c>
      <c r="BE127">
        <f>IF(BinaryData!CB114=0," ",NormalizeData!CB114)</f>
        <v>1.77532</v>
      </c>
      <c r="BF127">
        <f>IF(BinaryData!CC114=0," ",NormalizeData!CC114)</f>
        <v>1.801668</v>
      </c>
      <c r="BG127">
        <f>IF(BinaryData!CD114=0," ",NormalizeData!CD114)</f>
        <v>1.8312409999999999</v>
      </c>
    </row>
    <row r="128" spans="1:59">
      <c r="A128">
        <f>NormalizeData!A115</f>
        <v>91.048333</v>
      </c>
      <c r="B128" s="6">
        <f t="shared" si="29"/>
        <v>65.482332999999997</v>
      </c>
      <c r="C128">
        <f>IF(BinaryData!C115=0," ",NormalizeData!C115)</f>
        <v>1.9160239999999999</v>
      </c>
      <c r="D128">
        <f>IF(BinaryData!D115=0," ",NormalizeData!D115)</f>
        <v>1.858284</v>
      </c>
      <c r="E128">
        <f>IF(BinaryData!E115=0," ",NormalizeData!E115)</f>
        <v>1.901896</v>
      </c>
      <c r="F128">
        <f>IF(BinaryData!F115=0," ",NormalizeData!F115)</f>
        <v>1.9262570000000001</v>
      </c>
      <c r="G128">
        <f>IF(BinaryData!G115=0," ",NormalizeData!G115)</f>
        <v>0.219666</v>
      </c>
      <c r="H128">
        <f>IF(BinaryData!H115=0," ",NormalizeData!H115)</f>
        <v>0.24712000000000001</v>
      </c>
      <c r="I128">
        <f>IF(BinaryData!I115=0," ",NormalizeData!I115)</f>
        <v>0.19198599999999999</v>
      </c>
      <c r="J128">
        <f>IF(BinaryData!J115=0," ",NormalizeData!J115)</f>
        <v>0.220994</v>
      </c>
      <c r="K128">
        <f>IF(BinaryData!K115=0," ",NormalizeData!K115)</f>
        <v>2.4584350000000001</v>
      </c>
      <c r="L128">
        <f>IF(BinaryData!L115=0," ",NormalizeData!L115)</f>
        <v>2.4557099999999998</v>
      </c>
      <c r="M128">
        <f>IF(BinaryData!M115=0," ",NormalizeData!M115)</f>
        <v>2.5690940000000002</v>
      </c>
      <c r="N128">
        <f>IF(BinaryData!N115=0," ",NormalizeData!N115)</f>
        <v>2.4819740000000001</v>
      </c>
      <c r="O128">
        <f>IF(BinaryData!O115=0," ",NormalizeData!O115)</f>
        <v>1.8212029999999999</v>
      </c>
      <c r="P128">
        <f>IF(BinaryData!P115=0," ",NormalizeData!P115)</f>
        <v>1.879975</v>
      </c>
      <c r="Q128">
        <f>IF(BinaryData!Q115=0," ",NormalizeData!Q115)</f>
        <v>1.9095169999999999</v>
      </c>
      <c r="R128">
        <f>IF(BinaryData!R115=0," ",NormalizeData!R115)</f>
        <v>1.8180270000000001</v>
      </c>
      <c r="T128" s="63">
        <f t="shared" si="30"/>
        <v>65.482332999999997</v>
      </c>
      <c r="U128" s="63">
        <f t="shared" si="31"/>
        <v>91.048333</v>
      </c>
      <c r="V128">
        <f t="shared" si="32"/>
        <v>1.90061525</v>
      </c>
      <c r="W128">
        <f t="shared" si="33"/>
        <v>0.21994150000000001</v>
      </c>
      <c r="X128">
        <f t="shared" si="34"/>
        <v>2.4913032499999996</v>
      </c>
      <c r="Y128">
        <f t="shared" si="35"/>
        <v>1.8505889999999998</v>
      </c>
      <c r="Z128">
        <f t="shared" si="36"/>
        <v>1.863772</v>
      </c>
      <c r="AA128">
        <f t="shared" si="37"/>
        <v>2.9936065020584563E-2</v>
      </c>
      <c r="AB128">
        <f t="shared" si="38"/>
        <v>2.2519358331592552E-2</v>
      </c>
      <c r="AC128">
        <f t="shared" si="39"/>
        <v>5.3184073414102813E-2</v>
      </c>
      <c r="AD128">
        <f t="shared" si="40"/>
        <v>4.1558079743895804E-2</v>
      </c>
      <c r="AE128">
        <f t="shared" si="41"/>
        <v>6.469319941075713E-2</v>
      </c>
      <c r="AF128" s="4">
        <f t="shared" si="42"/>
        <v>1.5750723362124221E-2</v>
      </c>
      <c r="AG128" s="4">
        <f t="shared" si="43"/>
        <v>0.10238794557458483</v>
      </c>
      <c r="AH128" s="4">
        <f t="shared" si="44"/>
        <v>2.1347892278510382E-2</v>
      </c>
      <c r="AI128" s="4">
        <f t="shared" si="45"/>
        <v>2.2456677168131774E-2</v>
      </c>
      <c r="AJ128" s="4">
        <f t="shared" si="46"/>
        <v>3.4710897797990921E-2</v>
      </c>
      <c r="AK128" s="20">
        <f t="shared" si="52"/>
        <v>0.90636715183031136</v>
      </c>
      <c r="AL128" s="20">
        <f t="shared" si="53"/>
        <v>0.57784750104274629</v>
      </c>
      <c r="AM128" s="5">
        <f t="shared" si="54"/>
        <v>1.3032577693612557</v>
      </c>
      <c r="AO128">
        <f t="shared" si="47"/>
        <v>65.482332999999997</v>
      </c>
      <c r="AP128">
        <f t="shared" si="48"/>
        <v>1.90061525</v>
      </c>
      <c r="AQ128">
        <f t="shared" si="49"/>
        <v>2.9936065020584563E-2</v>
      </c>
      <c r="AR128">
        <f>IF(BinaryData!BO115=0," ",NormalizeData!BO115)</f>
        <v>2.52406</v>
      </c>
      <c r="AS128">
        <f>IF(BinaryData!BP115=0," ",NormalizeData!BP115)</f>
        <v>2.529201</v>
      </c>
      <c r="AT128">
        <f>IF(BinaryData!BQ115=0," ",NormalizeData!BQ115)</f>
        <v>2.4732609999999999</v>
      </c>
      <c r="AU128">
        <f>IF(BinaryData!BR115=0," ",NormalizeData!BR115)</f>
        <v>2.2600799999999999</v>
      </c>
      <c r="AV128">
        <f>IF(BinaryData!BS115=0," ",NormalizeData!BS115)</f>
        <v>2.1956880000000001</v>
      </c>
      <c r="AW128">
        <f>IF(BinaryData!BT115=0," ",NormalizeData!BT115)</f>
        <v>2.1396510000000002</v>
      </c>
      <c r="AX128">
        <f>IF(BinaryData!BU115=0," ",NormalizeData!BU115)</f>
        <v>1.9803740000000001</v>
      </c>
      <c r="AY128">
        <f>IF(BinaryData!BV115=0," ",NormalizeData!BV115)</f>
        <v>1.977887</v>
      </c>
      <c r="AZ128">
        <f>IF(BinaryData!BW115=0," ",NormalizeData!BW115)</f>
        <v>1.5783480000000001</v>
      </c>
      <c r="BA128">
        <f>IF(BinaryData!BX115=0," ",NormalizeData!BX115)</f>
        <v>1.7251099999999999</v>
      </c>
      <c r="BB128">
        <f>IF(BinaryData!BY115=0," ",NormalizeData!BY115)</f>
        <v>1.722726</v>
      </c>
      <c r="BC128">
        <f>IF(BinaryData!BZ115=0," ",NormalizeData!BZ115)</f>
        <v>1.7820130000000001</v>
      </c>
      <c r="BD128">
        <f>IF(BinaryData!CA115=0," ",NormalizeData!CA115)</f>
        <v>1.747295</v>
      </c>
      <c r="BE128">
        <f>IF(BinaryData!CB115=0," ",NormalizeData!CB115)</f>
        <v>1.7725470000000001</v>
      </c>
      <c r="BF128">
        <f>IF(BinaryData!CC115=0," ",NormalizeData!CC115)</f>
        <v>1.8045549999999999</v>
      </c>
      <c r="BG128">
        <f>IF(BinaryData!CD115=0," ",NormalizeData!CD115)</f>
        <v>1.833351</v>
      </c>
    </row>
    <row r="129" spans="1:59">
      <c r="A129">
        <f>NormalizeData!A116</f>
        <v>92.043056000000007</v>
      </c>
      <c r="B129" s="6">
        <f t="shared" si="29"/>
        <v>66.477056000000005</v>
      </c>
      <c r="C129">
        <f>IF(BinaryData!C116=0," ",NormalizeData!C116)</f>
        <v>1.929343</v>
      </c>
      <c r="D129">
        <f>IF(BinaryData!D116=0," ",NormalizeData!D116)</f>
        <v>1.870992</v>
      </c>
      <c r="E129">
        <f>IF(BinaryData!E116=0," ",NormalizeData!E116)</f>
        <v>1.905956</v>
      </c>
      <c r="F129">
        <f>IF(BinaryData!F116=0," ",NormalizeData!F116)</f>
        <v>1.929189</v>
      </c>
      <c r="G129">
        <f>IF(BinaryData!G116=0," ",NormalizeData!G116)</f>
        <v>0.20761099999999999</v>
      </c>
      <c r="H129">
        <f>IF(BinaryData!H116=0," ",NormalizeData!H116)</f>
        <v>0.238396</v>
      </c>
      <c r="I129">
        <f>IF(BinaryData!I116=0," ",NormalizeData!I116)</f>
        <v>0.18374199999999999</v>
      </c>
      <c r="J129">
        <f>IF(BinaryData!J116=0," ",NormalizeData!J116)</f>
        <v>0.21113499999999999</v>
      </c>
      <c r="K129">
        <f>IF(BinaryData!K116=0," ",NormalizeData!K116)</f>
        <v>2.4823409999999999</v>
      </c>
      <c r="L129">
        <f>IF(BinaryData!L116=0," ",NormalizeData!L116)</f>
        <v>2.4857360000000002</v>
      </c>
      <c r="M129">
        <f>IF(BinaryData!M116=0," ",NormalizeData!M116)</f>
        <v>2.592965</v>
      </c>
      <c r="N129">
        <f>IF(BinaryData!N116=0," ",NormalizeData!N116)</f>
        <v>2.4950030000000001</v>
      </c>
      <c r="O129">
        <f>IF(BinaryData!O116=0," ",NormalizeData!O116)</f>
        <v>1.82789</v>
      </c>
      <c r="P129">
        <f>IF(BinaryData!P116=0," ",NormalizeData!P116)</f>
        <v>1.89652</v>
      </c>
      <c r="Q129">
        <f>IF(BinaryData!Q116=0," ",NormalizeData!Q116)</f>
        <v>1.91031</v>
      </c>
      <c r="R129">
        <f>IF(BinaryData!R116=0," ",NormalizeData!R116)</f>
        <v>1.8292550000000001</v>
      </c>
      <c r="T129" s="63">
        <f t="shared" si="30"/>
        <v>66.477056000000005</v>
      </c>
      <c r="U129" s="63">
        <f t="shared" si="31"/>
        <v>92.043056000000007</v>
      </c>
      <c r="V129">
        <f t="shared" si="32"/>
        <v>1.9088700000000001</v>
      </c>
      <c r="W129">
        <f t="shared" si="33"/>
        <v>0.21022099999999999</v>
      </c>
      <c r="X129">
        <f t="shared" si="34"/>
        <v>2.5140112500000003</v>
      </c>
      <c r="Y129">
        <f t="shared" si="35"/>
        <v>1.8622049999999999</v>
      </c>
      <c r="Z129">
        <f t="shared" si="36"/>
        <v>1.8697824999999999</v>
      </c>
      <c r="AA129">
        <f t="shared" si="37"/>
        <v>2.753930385225211E-2</v>
      </c>
      <c r="AB129">
        <f t="shared" si="38"/>
        <v>2.238016653199882E-2</v>
      </c>
      <c r="AC129">
        <f t="shared" si="39"/>
        <v>5.2907159895896852E-2</v>
      </c>
      <c r="AD129">
        <f t="shared" si="40"/>
        <v>4.8528738392832733E-2</v>
      </c>
      <c r="AE129">
        <f t="shared" si="41"/>
        <v>5.731454014907552E-2</v>
      </c>
      <c r="AF129" s="4">
        <f t="shared" si="42"/>
        <v>1.4427019049098214E-2</v>
      </c>
      <c r="AG129" s="4">
        <f t="shared" si="43"/>
        <v>0.10646018491016036</v>
      </c>
      <c r="AH129" s="4">
        <f t="shared" si="44"/>
        <v>2.1044917717013736E-2</v>
      </c>
      <c r="AI129" s="4">
        <f t="shared" si="45"/>
        <v>2.6059826062561714E-2</v>
      </c>
      <c r="AJ129" s="4">
        <f t="shared" si="46"/>
        <v>3.0653051972128052E-2</v>
      </c>
      <c r="AK129" s="20">
        <f t="shared" si="52"/>
        <v>0.91183675311806456</v>
      </c>
      <c r="AL129" s="20">
        <f t="shared" si="53"/>
        <v>0.60118502705864652</v>
      </c>
      <c r="AM129" s="5">
        <f t="shared" si="54"/>
        <v>1.3107877830613006</v>
      </c>
      <c r="AO129">
        <f t="shared" si="47"/>
        <v>66.477056000000005</v>
      </c>
      <c r="AP129">
        <f t="shared" si="48"/>
        <v>1.9088700000000001</v>
      </c>
      <c r="AQ129">
        <f t="shared" si="49"/>
        <v>2.753930385225211E-2</v>
      </c>
      <c r="AR129">
        <f>IF(BinaryData!BO116=0," ",NormalizeData!BO116)</f>
        <v>2.5479940000000001</v>
      </c>
      <c r="AS129">
        <f>IF(BinaryData!BP116=0," ",NormalizeData!BP116)</f>
        <v>2.5453060000000001</v>
      </c>
      <c r="AT129">
        <f>IF(BinaryData!BQ116=0," ",NormalizeData!BQ116)</f>
        <v>2.5008050000000002</v>
      </c>
      <c r="AU129">
        <f>IF(BinaryData!BR116=0," ",NormalizeData!BR116)</f>
        <v>2.271055</v>
      </c>
      <c r="AV129">
        <f>IF(BinaryData!BS116=0," ",NormalizeData!BS116)</f>
        <v>2.1902080000000002</v>
      </c>
      <c r="AW129">
        <f>IF(BinaryData!BT116=0," ",NormalizeData!BT116)</f>
        <v>2.138204</v>
      </c>
      <c r="AX129">
        <f>IF(BinaryData!BU116=0," ",NormalizeData!BU116)</f>
        <v>1.982483</v>
      </c>
      <c r="AY129">
        <f>IF(BinaryData!BV116=0," ",NormalizeData!BV116)</f>
        <v>1.962083</v>
      </c>
      <c r="AZ129">
        <f>IF(BinaryData!BW116=0," ",NormalizeData!BW116)</f>
        <v>1.580131</v>
      </c>
      <c r="BA129">
        <f>IF(BinaryData!BX116=0," ",NormalizeData!BX116)</f>
        <v>1.741949</v>
      </c>
      <c r="BB129">
        <f>IF(BinaryData!BY116=0," ",NormalizeData!BY116)</f>
        <v>1.7212160000000001</v>
      </c>
      <c r="BC129">
        <f>IF(BinaryData!BZ116=0," ",NormalizeData!BZ116)</f>
        <v>1.78871</v>
      </c>
      <c r="BD129">
        <f>IF(BinaryData!CA116=0," ",NormalizeData!CA116)</f>
        <v>1.7633259999999999</v>
      </c>
      <c r="BE129">
        <f>IF(BinaryData!CB116=0," ",NormalizeData!CB116)</f>
        <v>1.7894140000000001</v>
      </c>
      <c r="BF129">
        <f>IF(BinaryData!CC116=0," ",NormalizeData!CC116)</f>
        <v>1.799353</v>
      </c>
      <c r="BG129">
        <f>IF(BinaryData!CD116=0," ",NormalizeData!CD116)</f>
        <v>1.833008</v>
      </c>
    </row>
    <row r="130" spans="1:59">
      <c r="A130">
        <f>NormalizeData!A117</f>
        <v>93.043610999999999</v>
      </c>
      <c r="B130" s="6">
        <f t="shared" si="29"/>
        <v>67.477610999999996</v>
      </c>
      <c r="C130">
        <f>IF(BinaryData!C117=0," ",NormalizeData!C117)</f>
        <v>1.9302649999999999</v>
      </c>
      <c r="D130">
        <f>IF(BinaryData!D117=0," ",NormalizeData!D117)</f>
        <v>1.882984</v>
      </c>
      <c r="E130">
        <f>IF(BinaryData!E117=0," ",NormalizeData!E117)</f>
        <v>1.9156230000000001</v>
      </c>
      <c r="F130">
        <f>IF(BinaryData!F117=0," ",NormalizeData!F117)</f>
        <v>1.9323440000000001</v>
      </c>
      <c r="G130">
        <f>IF(BinaryData!G117=0," ",NormalizeData!G117)</f>
        <v>0.196579</v>
      </c>
      <c r="H130">
        <f>IF(BinaryData!H117=0," ",NormalizeData!H117)</f>
        <v>0.22986000000000001</v>
      </c>
      <c r="I130">
        <f>IF(BinaryData!I117=0," ",NormalizeData!I117)</f>
        <v>0.17746799999999999</v>
      </c>
      <c r="J130">
        <f>IF(BinaryData!J117=0," ",NormalizeData!J117)</f>
        <v>0.20427300000000001</v>
      </c>
      <c r="K130">
        <f>IF(BinaryData!K117=0," ",NormalizeData!K117)</f>
        <v>2.5010240000000001</v>
      </c>
      <c r="L130">
        <f>IF(BinaryData!L117=0," ",NormalizeData!L117)</f>
        <v>2.5094430000000001</v>
      </c>
      <c r="M130">
        <f>IF(BinaryData!M117=0," ",NormalizeData!M117)</f>
        <v>2.6075569999999999</v>
      </c>
      <c r="N130">
        <f>IF(BinaryData!N117=0," ",NormalizeData!N117)</f>
        <v>2.5242580000000001</v>
      </c>
      <c r="O130">
        <f>IF(BinaryData!O117=0," ",NormalizeData!O117)</f>
        <v>1.834481</v>
      </c>
      <c r="P130">
        <f>IF(BinaryData!P117=0," ",NormalizeData!P117)</f>
        <v>1.903208</v>
      </c>
      <c r="Q130">
        <f>IF(BinaryData!Q117=0," ",NormalizeData!Q117)</f>
        <v>1.913449</v>
      </c>
      <c r="R130">
        <f>IF(BinaryData!R117=0," ",NormalizeData!R117)</f>
        <v>1.841855</v>
      </c>
      <c r="T130" s="63">
        <f t="shared" si="30"/>
        <v>67.477610999999996</v>
      </c>
      <c r="U130" s="63">
        <f t="shared" si="31"/>
        <v>93.043610999999999</v>
      </c>
      <c r="V130">
        <f t="shared" si="32"/>
        <v>1.9153039999999999</v>
      </c>
      <c r="W130">
        <f t="shared" si="33"/>
        <v>0.202045</v>
      </c>
      <c r="X130">
        <f t="shared" si="34"/>
        <v>2.5355704999999999</v>
      </c>
      <c r="Y130">
        <f t="shared" si="35"/>
        <v>1.8688445</v>
      </c>
      <c r="Z130">
        <f t="shared" si="36"/>
        <v>1.8776519999999999</v>
      </c>
      <c r="AA130">
        <f t="shared" si="37"/>
        <v>2.2795301284840842E-2</v>
      </c>
      <c r="AB130">
        <f t="shared" si="38"/>
        <v>2.1699034494649765E-2</v>
      </c>
      <c r="AC130">
        <f t="shared" si="39"/>
        <v>4.8942605015126199E-2</v>
      </c>
      <c r="AD130">
        <f t="shared" si="40"/>
        <v>4.8597327750607835E-2</v>
      </c>
      <c r="AE130">
        <f t="shared" si="41"/>
        <v>5.0624602892269638E-2</v>
      </c>
      <c r="AF130" s="4">
        <f t="shared" si="42"/>
        <v>1.1901662234737067E-2</v>
      </c>
      <c r="AG130" s="4">
        <f t="shared" si="43"/>
        <v>0.10739703776213103</v>
      </c>
      <c r="AH130" s="4">
        <f t="shared" si="44"/>
        <v>1.9302403547890385E-2</v>
      </c>
      <c r="AI130" s="4">
        <f t="shared" si="45"/>
        <v>2.6003944014928924E-2</v>
      </c>
      <c r="AJ130" s="4">
        <f t="shared" si="46"/>
        <v>2.696165364629316E-2</v>
      </c>
      <c r="AK130" s="20">
        <f t="shared" si="52"/>
        <v>0.92208824974013159</v>
      </c>
      <c r="AL130" s="20">
        <f t="shared" si="53"/>
        <v>0.65303023958266149</v>
      </c>
      <c r="AM130" s="5">
        <f t="shared" si="54"/>
        <v>1.3170154332144148</v>
      </c>
      <c r="AO130">
        <f t="shared" si="47"/>
        <v>67.477610999999996</v>
      </c>
      <c r="AP130">
        <f t="shared" si="48"/>
        <v>1.9153039999999999</v>
      </c>
      <c r="AQ130">
        <f t="shared" si="49"/>
        <v>2.2795301284840842E-2</v>
      </c>
      <c r="AR130">
        <f>IF(BinaryData!BO117=0," ",NormalizeData!BO117)</f>
        <v>2.5785239999999998</v>
      </c>
      <c r="AS130">
        <f>IF(BinaryData!BP117=0," ",NormalizeData!BP117)</f>
        <v>2.5683340000000001</v>
      </c>
      <c r="AT130">
        <f>IF(BinaryData!BQ117=0," ",NormalizeData!BQ117)</f>
        <v>2.5174599999999998</v>
      </c>
      <c r="AU130">
        <f>IF(BinaryData!BR117=0," ",NormalizeData!BR117)</f>
        <v>2.2939039999999999</v>
      </c>
      <c r="AV130">
        <f>IF(BinaryData!BS117=0," ",NormalizeData!BS117)</f>
        <v>2.2000869999999999</v>
      </c>
      <c r="AW130">
        <f>IF(BinaryData!BT117=0," ",NormalizeData!BT117)</f>
        <v>2.151932</v>
      </c>
      <c r="AX130">
        <f>IF(BinaryData!BU117=0," ",NormalizeData!BU117)</f>
        <v>1.991242</v>
      </c>
      <c r="AY130">
        <f>IF(BinaryData!BV117=0," ",NormalizeData!BV117)</f>
        <v>1.9778230000000001</v>
      </c>
      <c r="AZ130">
        <f>IF(BinaryData!BW117=0," ",NormalizeData!BW117)</f>
        <v>1.5863350000000001</v>
      </c>
      <c r="BA130">
        <f>IF(BinaryData!BX117=0," ",NormalizeData!BX117)</f>
        <v>1.743385</v>
      </c>
      <c r="BB130">
        <f>IF(BinaryData!BY117=0," ",NormalizeData!BY117)</f>
        <v>1.732307</v>
      </c>
      <c r="BC130">
        <f>IF(BinaryData!BZ117=0," ",NormalizeData!BZ117)</f>
        <v>1.7948390000000001</v>
      </c>
      <c r="BD130">
        <f>IF(BinaryData!CA117=0," ",NormalizeData!CA117)</f>
        <v>1.7695149999999999</v>
      </c>
      <c r="BE130">
        <f>IF(BinaryData!CB117=0," ",NormalizeData!CB117)</f>
        <v>1.7895099999999999</v>
      </c>
      <c r="BF130">
        <f>IF(BinaryData!CC117=0," ",NormalizeData!CC117)</f>
        <v>1.806913</v>
      </c>
      <c r="BG130">
        <f>IF(BinaryData!CD117=0," ",NormalizeData!CD117)</f>
        <v>1.8310340000000001</v>
      </c>
    </row>
    <row r="131" spans="1:59">
      <c r="A131">
        <f>NormalizeData!A118</f>
        <v>94.043610999999999</v>
      </c>
      <c r="B131" s="6">
        <f t="shared" si="29"/>
        <v>68.477610999999996</v>
      </c>
      <c r="C131">
        <f>IF(BinaryData!C118=0," ",NormalizeData!C118)</f>
        <v>1.9264330000000001</v>
      </c>
      <c r="D131">
        <f>IF(BinaryData!D118=0," ",NormalizeData!D118)</f>
        <v>1.884398</v>
      </c>
      <c r="E131">
        <f>IF(BinaryData!E118=0," ",NormalizeData!E118)</f>
        <v>1.915537</v>
      </c>
      <c r="F131">
        <f>IF(BinaryData!F118=0," ",NormalizeData!F118)</f>
        <v>1.936531</v>
      </c>
      <c r="G131">
        <f>IF(BinaryData!G118=0," ",NormalizeData!G118)</f>
        <v>0.18714800000000001</v>
      </c>
      <c r="H131">
        <f>IF(BinaryData!H118=0," ",NormalizeData!H118)</f>
        <v>0.218247</v>
      </c>
      <c r="I131">
        <f>IF(BinaryData!I118=0," ",NormalizeData!I118)</f>
        <v>0.16953799999999999</v>
      </c>
      <c r="J131">
        <f>IF(BinaryData!J118=0," ",NormalizeData!J118)</f>
        <v>0.19747500000000001</v>
      </c>
      <c r="K131">
        <f>IF(BinaryData!K118=0," ",NormalizeData!K118)</f>
        <v>2.529677</v>
      </c>
      <c r="L131">
        <f>IF(BinaryData!L118=0," ",NormalizeData!L118)</f>
        <v>2.5315699999999999</v>
      </c>
      <c r="M131">
        <f>IF(BinaryData!M118=0," ",NormalizeData!M118)</f>
        <v>2.6348029999999998</v>
      </c>
      <c r="N131">
        <f>IF(BinaryData!N118=0," ",NormalizeData!N118)</f>
        <v>2.5626880000000001</v>
      </c>
      <c r="O131">
        <f>IF(BinaryData!O118=0," ",NormalizeData!O118)</f>
        <v>1.8442909999999999</v>
      </c>
      <c r="P131">
        <f>IF(BinaryData!P118=0," ",NormalizeData!P118)</f>
        <v>1.910393</v>
      </c>
      <c r="Q131">
        <f>IF(BinaryData!Q118=0," ",NormalizeData!Q118)</f>
        <v>1.9210929999999999</v>
      </c>
      <c r="R131">
        <f>IF(BinaryData!R118=0," ",NormalizeData!R118)</f>
        <v>1.8582380000000001</v>
      </c>
      <c r="T131" s="63">
        <f t="shared" si="30"/>
        <v>68.477610999999996</v>
      </c>
      <c r="U131" s="63">
        <f t="shared" si="31"/>
        <v>94.043610999999999</v>
      </c>
      <c r="V131">
        <f t="shared" si="32"/>
        <v>1.9157247500000003</v>
      </c>
      <c r="W131">
        <f t="shared" si="33"/>
        <v>0.193102</v>
      </c>
      <c r="X131">
        <f t="shared" si="34"/>
        <v>2.5646844999999998</v>
      </c>
      <c r="Y131">
        <f t="shared" si="35"/>
        <v>1.8773420000000001</v>
      </c>
      <c r="Z131">
        <f t="shared" si="36"/>
        <v>1.8896655</v>
      </c>
      <c r="AA131">
        <f t="shared" si="37"/>
        <v>2.2575555901239733E-2</v>
      </c>
      <c r="AB131">
        <f t="shared" si="38"/>
        <v>2.0347861198006374E-2</v>
      </c>
      <c r="AC131">
        <f t="shared" si="39"/>
        <v>4.9134798330714595E-2</v>
      </c>
      <c r="AD131">
        <f t="shared" si="40"/>
        <v>4.6741172449993242E-2</v>
      </c>
      <c r="AE131">
        <f t="shared" si="41"/>
        <v>4.4445196731480362E-2</v>
      </c>
      <c r="AF131" s="4">
        <f t="shared" si="42"/>
        <v>1.17843421406127E-2</v>
      </c>
      <c r="AG131" s="4">
        <f t="shared" si="43"/>
        <v>0.10537364293485502</v>
      </c>
      <c r="AH131" s="4">
        <f t="shared" si="44"/>
        <v>1.9158223294410911E-2</v>
      </c>
      <c r="AI131" s="4">
        <f t="shared" si="45"/>
        <v>2.4897526636059514E-2</v>
      </c>
      <c r="AJ131" s="4">
        <f t="shared" si="46"/>
        <v>2.3520139798012062E-2</v>
      </c>
      <c r="AK131" s="20">
        <f t="shared" si="52"/>
        <v>0.92524756143053477</v>
      </c>
      <c r="AL131" s="20">
        <f t="shared" si="53"/>
        <v>0.66849860458084942</v>
      </c>
      <c r="AM131" s="5">
        <f t="shared" si="54"/>
        <v>1.3238475458726136</v>
      </c>
      <c r="AO131">
        <f t="shared" si="47"/>
        <v>68.477610999999996</v>
      </c>
      <c r="AP131">
        <f t="shared" si="48"/>
        <v>1.9157247500000003</v>
      </c>
      <c r="AQ131">
        <f t="shared" si="49"/>
        <v>2.2575555901239733E-2</v>
      </c>
      <c r="AR131">
        <f>IF(BinaryData!BO118=0," ",NormalizeData!BO118)</f>
        <v>2.5870679999999999</v>
      </c>
      <c r="AS131">
        <f>IF(BinaryData!BP118=0," ",NormalizeData!BP118)</f>
        <v>2.586055</v>
      </c>
      <c r="AT131">
        <f>IF(BinaryData!BQ118=0," ",NormalizeData!BQ118)</f>
        <v>2.536851</v>
      </c>
      <c r="AU131">
        <f>IF(BinaryData!BR118=0," ",NormalizeData!BR118)</f>
        <v>2.3190089999999999</v>
      </c>
      <c r="AV131">
        <f>IF(BinaryData!BS118=0," ",NormalizeData!BS118)</f>
        <v>2.2226379999999999</v>
      </c>
      <c r="AW131">
        <f>IF(BinaryData!BT118=0," ",NormalizeData!BT118)</f>
        <v>2.1572580000000001</v>
      </c>
      <c r="AX131">
        <f>IF(BinaryData!BU118=0," ",NormalizeData!BU118)</f>
        <v>2.008089</v>
      </c>
      <c r="AY131">
        <f>IF(BinaryData!BV118=0," ",NormalizeData!BV118)</f>
        <v>1.996289</v>
      </c>
      <c r="AZ131">
        <f>IF(BinaryData!BW118=0," ",NormalizeData!BW118)</f>
        <v>1.595361</v>
      </c>
      <c r="BA131">
        <f>IF(BinaryData!BX118=0," ",NormalizeData!BX118)</f>
        <v>1.7474719999999999</v>
      </c>
      <c r="BB131">
        <f>IF(BinaryData!BY118=0," ",NormalizeData!BY118)</f>
        <v>1.73387</v>
      </c>
      <c r="BC131">
        <f>IF(BinaryData!BZ118=0," ",NormalizeData!BZ118)</f>
        <v>1.804719</v>
      </c>
      <c r="BD131">
        <f>IF(BinaryData!CA118=0," ",NormalizeData!CA118)</f>
        <v>1.7837259999999999</v>
      </c>
      <c r="BE131">
        <f>IF(BinaryData!CB118=0," ",NormalizeData!CB118)</f>
        <v>1.791593</v>
      </c>
      <c r="BF131">
        <f>IF(BinaryData!CC118=0," ",NormalizeData!CC118)</f>
        <v>1.8145150000000001</v>
      </c>
      <c r="BG131">
        <f>IF(BinaryData!CD118=0," ",NormalizeData!CD118)</f>
        <v>1.83656</v>
      </c>
    </row>
    <row r="132" spans="1:59">
      <c r="A132">
        <f>NormalizeData!A119</f>
        <v>95.043610999999999</v>
      </c>
      <c r="B132" s="6">
        <f t="shared" si="29"/>
        <v>69.477610999999996</v>
      </c>
      <c r="C132">
        <f>IF(BinaryData!C119=0," ",NormalizeData!C119)</f>
        <v>1.9461170000000001</v>
      </c>
      <c r="D132">
        <f>IF(BinaryData!D119=0," ",NormalizeData!D119)</f>
        <v>1.883626</v>
      </c>
      <c r="E132">
        <f>IF(BinaryData!E119=0," ",NormalizeData!E119)</f>
        <v>1.920434</v>
      </c>
      <c r="F132">
        <f>IF(BinaryData!F119=0," ",NormalizeData!F119)</f>
        <v>1.949784</v>
      </c>
      <c r="G132">
        <f>IF(BinaryData!G119=0," ",NormalizeData!G119)</f>
        <v>0.17940500000000001</v>
      </c>
      <c r="H132">
        <f>IF(BinaryData!H119=0," ",NormalizeData!H119)</f>
        <v>0.21072099999999999</v>
      </c>
      <c r="I132">
        <f>IF(BinaryData!I119=0," ",NormalizeData!I119)</f>
        <v>0.16307199999999999</v>
      </c>
      <c r="J132">
        <f>IF(BinaryData!J119=0," ",NormalizeData!J119)</f>
        <v>0.18787899999999999</v>
      </c>
      <c r="K132">
        <f>IF(BinaryData!K119=0," ",NormalizeData!K119)</f>
        <v>2.5471050000000002</v>
      </c>
      <c r="L132">
        <f>IF(BinaryData!L119=0," ",NormalizeData!L119)</f>
        <v>2.550046</v>
      </c>
      <c r="M132">
        <f>IF(BinaryData!M119=0," ",NormalizeData!M119)</f>
        <v>2.65333</v>
      </c>
      <c r="N132">
        <f>IF(BinaryData!N119=0," ",NormalizeData!N119)</f>
        <v>2.5814509999999999</v>
      </c>
      <c r="O132">
        <f>IF(BinaryData!O119=0," ",NormalizeData!O119)</f>
        <v>1.8579950000000001</v>
      </c>
      <c r="P132">
        <f>IF(BinaryData!P119=0," ",NormalizeData!P119)</f>
        <v>1.922499</v>
      </c>
      <c r="Q132">
        <f>IF(BinaryData!Q119=0," ",NormalizeData!Q119)</f>
        <v>1.929127</v>
      </c>
      <c r="R132">
        <f>IF(BinaryData!R119=0," ",NormalizeData!R119)</f>
        <v>1.8533550000000001</v>
      </c>
      <c r="T132" s="63">
        <f t="shared" si="30"/>
        <v>69.477610999999996</v>
      </c>
      <c r="U132" s="63">
        <f t="shared" si="31"/>
        <v>95.043610999999999</v>
      </c>
      <c r="V132">
        <f t="shared" si="32"/>
        <v>1.92499025</v>
      </c>
      <c r="W132">
        <f t="shared" si="33"/>
        <v>0.18526925</v>
      </c>
      <c r="X132">
        <f t="shared" si="34"/>
        <v>2.582983</v>
      </c>
      <c r="Y132">
        <f t="shared" si="35"/>
        <v>1.890247</v>
      </c>
      <c r="Z132">
        <f t="shared" si="36"/>
        <v>1.8912409999999999</v>
      </c>
      <c r="AA132">
        <f t="shared" si="37"/>
        <v>3.0511365077896251E-2</v>
      </c>
      <c r="AB132">
        <f t="shared" si="38"/>
        <v>1.9846995647956389E-2</v>
      </c>
      <c r="AC132">
        <f t="shared" si="39"/>
        <v>4.9406896569878386E-2</v>
      </c>
      <c r="AD132">
        <f t="shared" si="40"/>
        <v>4.5611215813656986E-2</v>
      </c>
      <c r="AE132">
        <f t="shared" si="41"/>
        <v>5.3578895024067041E-2</v>
      </c>
      <c r="AF132" s="4">
        <f t="shared" si="42"/>
        <v>1.5850140060655504E-2</v>
      </c>
      <c r="AG132" s="4">
        <f t="shared" si="43"/>
        <v>0.10712514703846639</v>
      </c>
      <c r="AH132" s="4">
        <f t="shared" si="44"/>
        <v>1.9127844267607795E-2</v>
      </c>
      <c r="AI132" s="4">
        <f t="shared" si="45"/>
        <v>2.4129764953287579E-2</v>
      </c>
      <c r="AJ132" s="4">
        <f t="shared" si="46"/>
        <v>2.8330019825113267E-2</v>
      </c>
      <c r="AK132" s="20">
        <f t="shared" si="52"/>
        <v>0.9131613159940255</v>
      </c>
      <c r="AL132" s="20">
        <f t="shared" si="53"/>
        <v>0.63562701117402298</v>
      </c>
      <c r="AM132" s="5">
        <f t="shared" si="54"/>
        <v>1.338754171234672</v>
      </c>
      <c r="AO132">
        <f t="shared" si="47"/>
        <v>69.477610999999996</v>
      </c>
      <c r="AP132">
        <f t="shared" si="48"/>
        <v>1.92499025</v>
      </c>
      <c r="AQ132">
        <f t="shared" si="49"/>
        <v>3.0511365077896251E-2</v>
      </c>
      <c r="AR132">
        <f>IF(BinaryData!BO119=0," ",NormalizeData!BO119)</f>
        <v>2.615002</v>
      </c>
      <c r="AS132">
        <f>IF(BinaryData!BP119=0," ",NormalizeData!BP119)</f>
        <v>2.6089549999999999</v>
      </c>
      <c r="AT132">
        <f>IF(BinaryData!BQ119=0," ",NormalizeData!BQ119)</f>
        <v>2.5652460000000001</v>
      </c>
      <c r="AU132">
        <f>IF(BinaryData!BR119=0," ",NormalizeData!BR119)</f>
        <v>2.336767</v>
      </c>
      <c r="AV132">
        <f>IF(BinaryData!BS119=0," ",NormalizeData!BS119)</f>
        <v>2.2398470000000001</v>
      </c>
      <c r="AW132">
        <f>IF(BinaryData!BT119=0," ",NormalizeData!BT119)</f>
        <v>2.1810179999999999</v>
      </c>
      <c r="AX132">
        <f>IF(BinaryData!BU119=0," ",NormalizeData!BU119)</f>
        <v>2.0249969999999999</v>
      </c>
      <c r="AY132">
        <f>IF(BinaryData!BV119=0," ",NormalizeData!BV119)</f>
        <v>1.9949749999999999</v>
      </c>
      <c r="AZ132">
        <f>IF(BinaryData!BW119=0," ",NormalizeData!BW119)</f>
        <v>1.5995760000000001</v>
      </c>
      <c r="BA132">
        <f>IF(BinaryData!BX119=0," ",NormalizeData!BX119)</f>
        <v>1.759422</v>
      </c>
      <c r="BB132">
        <f>IF(BinaryData!BY119=0," ",NormalizeData!BY119)</f>
        <v>1.74316</v>
      </c>
      <c r="BC132">
        <f>IF(BinaryData!BZ119=0," ",NormalizeData!BZ119)</f>
        <v>1.809857</v>
      </c>
      <c r="BD132">
        <f>IF(BinaryData!CA119=0," ",NormalizeData!CA119)</f>
        <v>1.795574</v>
      </c>
      <c r="BE132">
        <f>IF(BinaryData!CB119=0," ",NormalizeData!CB119)</f>
        <v>1.797555</v>
      </c>
      <c r="BF132">
        <f>IF(BinaryData!CC119=0," ",NormalizeData!CC119)</f>
        <v>1.834578</v>
      </c>
      <c r="BG132">
        <f>IF(BinaryData!CD119=0," ",NormalizeData!CD119)</f>
        <v>1.847442</v>
      </c>
    </row>
    <row r="133" spans="1:59">
      <c r="A133">
        <f>NormalizeData!A120</f>
        <v>96.043333000000004</v>
      </c>
      <c r="B133" s="6">
        <f t="shared" si="29"/>
        <v>70.477333000000002</v>
      </c>
      <c r="C133">
        <f>IF(BinaryData!C120=0," ",NormalizeData!C120)</f>
        <v>1.955362</v>
      </c>
      <c r="D133">
        <f>IF(BinaryData!D120=0," ",NormalizeData!D120)</f>
        <v>1.8974299999999999</v>
      </c>
      <c r="E133">
        <f>IF(BinaryData!E120=0," ",NormalizeData!E120)</f>
        <v>1.930782</v>
      </c>
      <c r="F133">
        <f>IF(BinaryData!F120=0," ",NormalizeData!F120)</f>
        <v>1.946963</v>
      </c>
      <c r="G133">
        <f>IF(BinaryData!G120=0," ",NormalizeData!G120)</f>
        <v>0.170713</v>
      </c>
      <c r="H133">
        <f>IF(BinaryData!H120=0," ",NormalizeData!H120)</f>
        <v>0.203512</v>
      </c>
      <c r="I133">
        <f>IF(BinaryData!I120=0," ",NormalizeData!I120)</f>
        <v>0.15527199999999999</v>
      </c>
      <c r="J133">
        <f>IF(BinaryData!J120=0," ",NormalizeData!J120)</f>
        <v>0.17956900000000001</v>
      </c>
      <c r="K133">
        <f>IF(BinaryData!K120=0," ",NormalizeData!K120)</f>
        <v>2.5765380000000002</v>
      </c>
      <c r="L133">
        <f>IF(BinaryData!L120=0," ",NormalizeData!L120)</f>
        <v>2.5587840000000002</v>
      </c>
      <c r="M133">
        <f>IF(BinaryData!M120=0," ",NormalizeData!M120)</f>
        <v>2.6767590000000001</v>
      </c>
      <c r="N133">
        <f>IF(BinaryData!N120=0," ",NormalizeData!N120)</f>
        <v>2.6070229999999999</v>
      </c>
      <c r="O133">
        <f>IF(BinaryData!O120=0," ",NormalizeData!O120)</f>
        <v>1.867391</v>
      </c>
      <c r="P133">
        <f>IF(BinaryData!P120=0," ",NormalizeData!P120)</f>
        <v>1.9302490000000001</v>
      </c>
      <c r="Q133">
        <f>IF(BinaryData!Q120=0," ",NormalizeData!Q120)</f>
        <v>1.9386779999999999</v>
      </c>
      <c r="R133">
        <f>IF(BinaryData!R120=0," ",NormalizeData!R120)</f>
        <v>1.86748</v>
      </c>
      <c r="T133" s="63">
        <f t="shared" si="30"/>
        <v>70.477333000000002</v>
      </c>
      <c r="U133" s="63">
        <f t="shared" si="31"/>
        <v>96.043333000000004</v>
      </c>
      <c r="V133">
        <f t="shared" si="32"/>
        <v>1.93263425</v>
      </c>
      <c r="W133">
        <f t="shared" si="33"/>
        <v>0.17726649999999999</v>
      </c>
      <c r="X133">
        <f t="shared" si="34"/>
        <v>2.6047760000000002</v>
      </c>
      <c r="Y133">
        <f t="shared" si="35"/>
        <v>1.8988200000000002</v>
      </c>
      <c r="Z133">
        <f t="shared" si="36"/>
        <v>1.903079</v>
      </c>
      <c r="AA133">
        <f t="shared" si="37"/>
        <v>2.5590582543519178E-2</v>
      </c>
      <c r="AB133">
        <f t="shared" si="38"/>
        <v>2.0172870965730189E-2</v>
      </c>
      <c r="AC133">
        <f t="shared" si="39"/>
        <v>5.1959118564502187E-2</v>
      </c>
      <c r="AD133">
        <f t="shared" si="40"/>
        <v>4.4447318051824058E-2</v>
      </c>
      <c r="AE133">
        <f t="shared" si="41"/>
        <v>5.0344588606919718E-2</v>
      </c>
      <c r="AF133" s="4">
        <f t="shared" si="42"/>
        <v>1.324129619638024E-2</v>
      </c>
      <c r="AG133" s="4">
        <f t="shared" si="43"/>
        <v>0.11379967994928647</v>
      </c>
      <c r="AH133" s="4">
        <f t="shared" si="44"/>
        <v>1.9947634101551221E-2</v>
      </c>
      <c r="AI133" s="4">
        <f t="shared" si="45"/>
        <v>2.3407862805228538E-2</v>
      </c>
      <c r="AJ133" s="4">
        <f t="shared" si="46"/>
        <v>2.6454282038170629E-2</v>
      </c>
      <c r="AK133" s="20">
        <f t="shared" si="52"/>
        <v>0.92178826315582696</v>
      </c>
      <c r="AL133" s="20">
        <f t="shared" si="53"/>
        <v>0.65386898920642256</v>
      </c>
      <c r="AM133" s="5">
        <f t="shared" si="54"/>
        <v>1.3418161468610035</v>
      </c>
      <c r="AO133">
        <f t="shared" si="47"/>
        <v>70.477333000000002</v>
      </c>
      <c r="AP133">
        <f t="shared" si="48"/>
        <v>1.93263425</v>
      </c>
      <c r="AQ133">
        <f t="shared" si="49"/>
        <v>2.5590582543519178E-2</v>
      </c>
      <c r="AR133">
        <f>IF(BinaryData!BO120=0," ",NormalizeData!BO120)</f>
        <v>2.6446170000000002</v>
      </c>
      <c r="AS133">
        <f>IF(BinaryData!BP120=0," ",NormalizeData!BP120)</f>
        <v>2.6307320000000001</v>
      </c>
      <c r="AT133">
        <f>IF(BinaryData!BQ120=0," ",NormalizeData!BQ120)</f>
        <v>2.585855</v>
      </c>
      <c r="AU133">
        <f>IF(BinaryData!BR120=0," ",NormalizeData!BR120)</f>
        <v>2.35853</v>
      </c>
      <c r="AV133">
        <f>IF(BinaryData!BS120=0," ",NormalizeData!BS120)</f>
        <v>2.2600720000000001</v>
      </c>
      <c r="AW133">
        <f>IF(BinaryData!BT120=0," ",NormalizeData!BT120)</f>
        <v>2.19455</v>
      </c>
      <c r="AX133">
        <f>IF(BinaryData!BU120=0," ",NormalizeData!BU120)</f>
        <v>2.0280640000000001</v>
      </c>
      <c r="AY133">
        <f>IF(BinaryData!BV120=0," ",NormalizeData!BV120)</f>
        <v>1.997131</v>
      </c>
      <c r="AZ133">
        <f>IF(BinaryData!BW120=0," ",NormalizeData!BW120)</f>
        <v>1.5989910000000001</v>
      </c>
      <c r="BA133">
        <f>IF(BinaryData!BX120=0," ",NormalizeData!BX120)</f>
        <v>1.755806</v>
      </c>
      <c r="BB133">
        <f>IF(BinaryData!BY120=0," ",NormalizeData!BY120)</f>
        <v>1.745681</v>
      </c>
      <c r="BC133">
        <f>IF(BinaryData!BZ120=0," ",NormalizeData!BZ120)</f>
        <v>1.8070889999999999</v>
      </c>
      <c r="BD133">
        <f>IF(BinaryData!CA120=0," ",NormalizeData!CA120)</f>
        <v>1.800246</v>
      </c>
      <c r="BE133">
        <f>IF(BinaryData!CB120=0," ",NormalizeData!CB120)</f>
        <v>1.7960970000000001</v>
      </c>
      <c r="BF133">
        <f>IF(BinaryData!CC120=0," ",NormalizeData!CC120)</f>
        <v>1.8334410000000001</v>
      </c>
      <c r="BG133">
        <f>IF(BinaryData!CD120=0," ",NormalizeData!CD120)</f>
        <v>1.851281</v>
      </c>
    </row>
    <row r="134" spans="1:59">
      <c r="A134">
        <f>NormalizeData!A121</f>
        <v>97.042777999999998</v>
      </c>
      <c r="B134" s="6">
        <f t="shared" si="29"/>
        <v>71.476777999999996</v>
      </c>
      <c r="C134">
        <f>IF(BinaryData!C121=0," ",NormalizeData!C121)</f>
        <v>1.956828</v>
      </c>
      <c r="D134">
        <f>IF(BinaryData!D121=0," ",NormalizeData!D121)</f>
        <v>1.899383</v>
      </c>
      <c r="E134">
        <f>IF(BinaryData!E121=0," ",NormalizeData!E121)</f>
        <v>1.9356629999999999</v>
      </c>
      <c r="F134">
        <f>IF(BinaryData!F121=0," ",NormalizeData!F121)</f>
        <v>1.9559169999999999</v>
      </c>
      <c r="G134">
        <f>IF(BinaryData!G121=0," ",NormalizeData!G121)</f>
        <v>0.161771</v>
      </c>
      <c r="H134">
        <f>IF(BinaryData!H121=0," ",NormalizeData!H121)</f>
        <v>0.19813700000000001</v>
      </c>
      <c r="I134">
        <f>IF(BinaryData!I121=0," ",NormalizeData!I121)</f>
        <v>0.14945700000000001</v>
      </c>
      <c r="J134">
        <f>IF(BinaryData!J121=0," ",NormalizeData!J121)</f>
        <v>0.17313000000000001</v>
      </c>
      <c r="K134">
        <f>IF(BinaryData!K121=0," ",NormalizeData!K121)</f>
        <v>2.605696</v>
      </c>
      <c r="L134">
        <f>IF(BinaryData!L121=0," ",NormalizeData!L121)</f>
        <v>2.5856629999999998</v>
      </c>
      <c r="M134">
        <f>IF(BinaryData!M121=0," ",NormalizeData!M121)</f>
        <v>2.7047409999999998</v>
      </c>
      <c r="N134">
        <f>IF(BinaryData!N121=0," ",NormalizeData!N121)</f>
        <v>2.6360440000000001</v>
      </c>
      <c r="O134">
        <f>IF(BinaryData!O121=0," ",NormalizeData!O121)</f>
        <v>1.870366</v>
      </c>
      <c r="P134">
        <f>IF(BinaryData!P121=0," ",NormalizeData!P121)</f>
        <v>1.9327799999999999</v>
      </c>
      <c r="Q134">
        <f>IF(BinaryData!Q121=0," ",NormalizeData!Q121)</f>
        <v>1.9484090000000001</v>
      </c>
      <c r="R134">
        <f>IF(BinaryData!R121=0," ",NormalizeData!R121)</f>
        <v>1.8692230000000001</v>
      </c>
      <c r="T134" s="63">
        <f t="shared" si="30"/>
        <v>71.476777999999996</v>
      </c>
      <c r="U134" s="63">
        <f t="shared" si="31"/>
        <v>97.042777999999998</v>
      </c>
      <c r="V134">
        <f t="shared" si="32"/>
        <v>1.9369477499999999</v>
      </c>
      <c r="W134">
        <f t="shared" si="33"/>
        <v>0.17062375000000002</v>
      </c>
      <c r="X134">
        <f t="shared" si="34"/>
        <v>2.6330360000000002</v>
      </c>
      <c r="Y134">
        <f t="shared" si="35"/>
        <v>1.901573</v>
      </c>
      <c r="Z134">
        <f t="shared" si="36"/>
        <v>1.9088160000000001</v>
      </c>
      <c r="AA134">
        <f t="shared" si="37"/>
        <v>2.6881330638877696E-2</v>
      </c>
      <c r="AB134">
        <f t="shared" si="38"/>
        <v>2.0733730189797656E-2</v>
      </c>
      <c r="AC134">
        <f t="shared" si="39"/>
        <v>5.2097126657810959E-2</v>
      </c>
      <c r="AD134">
        <f t="shared" si="40"/>
        <v>4.4133362640977156E-2</v>
      </c>
      <c r="AE134">
        <f t="shared" si="41"/>
        <v>5.5992957575037937E-2</v>
      </c>
      <c r="AF134" s="4">
        <f t="shared" si="42"/>
        <v>1.3878190900543238E-2</v>
      </c>
      <c r="AG134" s="4">
        <f t="shared" si="43"/>
        <v>0.12151725764905327</v>
      </c>
      <c r="AH134" s="4">
        <f t="shared" si="44"/>
        <v>1.9785953043487046E-2</v>
      </c>
      <c r="AI134" s="4">
        <f t="shared" si="45"/>
        <v>2.3208871098283977E-2</v>
      </c>
      <c r="AJ134" s="4">
        <f t="shared" si="46"/>
        <v>2.9333868521134534E-2</v>
      </c>
      <c r="AK134" s="20">
        <f t="shared" si="52"/>
        <v>0.91912855031917917</v>
      </c>
      <c r="AL134" s="20">
        <f t="shared" si="53"/>
        <v>0.65961877407057823</v>
      </c>
      <c r="AM134" s="5">
        <f t="shared" si="54"/>
        <v>1.3477852832215926</v>
      </c>
      <c r="AO134">
        <f t="shared" si="47"/>
        <v>71.476777999999996</v>
      </c>
      <c r="AP134">
        <f t="shared" si="48"/>
        <v>1.9369477499999999</v>
      </c>
      <c r="AQ134">
        <f t="shared" si="49"/>
        <v>2.6881330638877696E-2</v>
      </c>
      <c r="AR134">
        <f>IF(BinaryData!BO121=0," ",NormalizeData!BO121)</f>
        <v>2.6693959999999999</v>
      </c>
      <c r="AS134">
        <f>IF(BinaryData!BP121=0," ",NormalizeData!BP121)</f>
        <v>2.649842</v>
      </c>
      <c r="AT134">
        <f>IF(BinaryData!BQ121=0," ",NormalizeData!BQ121)</f>
        <v>2.6122529999999999</v>
      </c>
      <c r="AU134">
        <f>IF(BinaryData!BR121=0," ",NormalizeData!BR121)</f>
        <v>2.3807160000000001</v>
      </c>
      <c r="AV134">
        <f>IF(BinaryData!BS121=0," ",NormalizeData!BS121)</f>
        <v>2.2721089999999999</v>
      </c>
      <c r="AW134">
        <f>IF(BinaryData!BT121=0," ",NormalizeData!BT121)</f>
        <v>2.2059340000000001</v>
      </c>
      <c r="AX134">
        <f>IF(BinaryData!BU121=0," ",NormalizeData!BU121)</f>
        <v>2.0298029999999998</v>
      </c>
      <c r="AY134">
        <f>IF(BinaryData!BV121=0," ",NormalizeData!BV121)</f>
        <v>2.0110920000000001</v>
      </c>
      <c r="AZ134">
        <f>IF(BinaryData!BW121=0," ",NormalizeData!BW121)</f>
        <v>1.6114189999999999</v>
      </c>
      <c r="BA134">
        <f>IF(BinaryData!BX121=0," ",NormalizeData!BX121)</f>
        <v>1.768599</v>
      </c>
      <c r="BB134">
        <f>IF(BinaryData!BY121=0," ",NormalizeData!BY121)</f>
        <v>1.7529520000000001</v>
      </c>
      <c r="BC134">
        <f>IF(BinaryData!BZ121=0," ",NormalizeData!BZ121)</f>
        <v>1.818919</v>
      </c>
      <c r="BD134">
        <f>IF(BinaryData!CA121=0," ",NormalizeData!CA121)</f>
        <v>1.795957</v>
      </c>
      <c r="BE134">
        <f>IF(BinaryData!CB121=0," ",NormalizeData!CB121)</f>
        <v>1.804489</v>
      </c>
      <c r="BF134">
        <f>IF(BinaryData!CC121=0," ",NormalizeData!CC121)</f>
        <v>1.822414</v>
      </c>
      <c r="BG134">
        <f>IF(BinaryData!CD121=0," ",NormalizeData!CD121)</f>
        <v>1.862279</v>
      </c>
    </row>
    <row r="135" spans="1:59">
      <c r="A135">
        <f>NormalizeData!A122</f>
        <v>98.042221999999995</v>
      </c>
      <c r="B135" s="6">
        <f t="shared" si="29"/>
        <v>72.476221999999993</v>
      </c>
      <c r="C135">
        <f>IF(BinaryData!C122=0," ",NormalizeData!C122)</f>
        <v>1.9667600000000001</v>
      </c>
      <c r="D135">
        <f>IF(BinaryData!D122=0," ",NormalizeData!D122)</f>
        <v>1.9031720000000001</v>
      </c>
      <c r="E135">
        <f>IF(BinaryData!E122=0," ",NormalizeData!E122)</f>
        <v>1.9382710000000001</v>
      </c>
      <c r="F135">
        <f>IF(BinaryData!F122=0," ",NormalizeData!F122)</f>
        <v>1.9698180000000001</v>
      </c>
      <c r="G135">
        <f>IF(BinaryData!G122=0," ",NormalizeData!G122)</f>
        <v>0.15581</v>
      </c>
      <c r="H135">
        <f>IF(BinaryData!H122=0," ",NormalizeData!H122)</f>
        <v>0.192107</v>
      </c>
      <c r="I135">
        <f>IF(BinaryData!I122=0," ",NormalizeData!I122)</f>
        <v>0.14494599999999999</v>
      </c>
      <c r="J135">
        <f>IF(BinaryData!J122=0," ",NormalizeData!J122)</f>
        <v>0.16645499999999999</v>
      </c>
      <c r="K135">
        <f>IF(BinaryData!K122=0," ",NormalizeData!K122)</f>
        <v>2.634328</v>
      </c>
      <c r="L135">
        <f>IF(BinaryData!L122=0," ",NormalizeData!L122)</f>
        <v>2.6060880000000002</v>
      </c>
      <c r="M135">
        <f>IF(BinaryData!M122=0," ",NormalizeData!M122)</f>
        <v>2.7307030000000001</v>
      </c>
      <c r="N135">
        <f>IF(BinaryData!N122=0," ",NormalizeData!N122)</f>
        <v>2.6555179999999998</v>
      </c>
      <c r="O135">
        <f>IF(BinaryData!O122=0," ",NormalizeData!O122)</f>
        <v>1.877559</v>
      </c>
      <c r="P135">
        <f>IF(BinaryData!P122=0," ",NormalizeData!P122)</f>
        <v>1.935111</v>
      </c>
      <c r="Q135">
        <f>IF(BinaryData!Q122=0," ",NormalizeData!Q122)</f>
        <v>1.957149</v>
      </c>
      <c r="R135">
        <f>IF(BinaryData!R122=0," ",NormalizeData!R122)</f>
        <v>1.8752789999999999</v>
      </c>
      <c r="T135" s="63">
        <f t="shared" si="30"/>
        <v>72.476221999999993</v>
      </c>
      <c r="U135" s="63">
        <f t="shared" si="31"/>
        <v>98.042221999999995</v>
      </c>
      <c r="V135">
        <f t="shared" si="32"/>
        <v>1.9445052500000002</v>
      </c>
      <c r="W135">
        <f t="shared" si="33"/>
        <v>0.16482950000000002</v>
      </c>
      <c r="X135">
        <f t="shared" si="34"/>
        <v>2.6566592499999997</v>
      </c>
      <c r="Y135">
        <f t="shared" si="35"/>
        <v>1.9063349999999999</v>
      </c>
      <c r="Z135">
        <f t="shared" si="36"/>
        <v>1.9162140000000001</v>
      </c>
      <c r="AA135">
        <f t="shared" si="37"/>
        <v>3.1001680807928238E-2</v>
      </c>
      <c r="AB135">
        <f t="shared" si="38"/>
        <v>2.0194134536212726E-2</v>
      </c>
      <c r="AC135">
        <f t="shared" si="39"/>
        <v>5.3353898385372606E-2</v>
      </c>
      <c r="AD135">
        <f t="shared" si="40"/>
        <v>4.0695409470848216E-2</v>
      </c>
      <c r="AE135">
        <f t="shared" si="41"/>
        <v>5.7890832175742722E-2</v>
      </c>
      <c r="AF135" s="4">
        <f t="shared" si="42"/>
        <v>1.5943222991004129E-2</v>
      </c>
      <c r="AG135" s="4">
        <f t="shared" si="43"/>
        <v>0.12251529329527011</v>
      </c>
      <c r="AH135" s="4">
        <f t="shared" si="44"/>
        <v>2.0083079297946324E-2</v>
      </c>
      <c r="AI135" s="4">
        <f t="shared" si="45"/>
        <v>2.1347459638965983E-2</v>
      </c>
      <c r="AJ135" s="4">
        <f t="shared" si="46"/>
        <v>3.0211047500823353E-2</v>
      </c>
      <c r="AK135" s="20">
        <f t="shared" si="52"/>
        <v>0.91369919715295167</v>
      </c>
      <c r="AL135" s="20">
        <f t="shared" si="53"/>
        <v>0.64464604905694167</v>
      </c>
      <c r="AM135" s="5">
        <f t="shared" si="54"/>
        <v>1.3593737879609815</v>
      </c>
      <c r="AO135">
        <f t="shared" si="47"/>
        <v>72.476221999999993</v>
      </c>
      <c r="AP135">
        <f t="shared" si="48"/>
        <v>1.9445052500000002</v>
      </c>
      <c r="AQ135">
        <f t="shared" si="49"/>
        <v>3.1001680807928238E-2</v>
      </c>
      <c r="AR135">
        <f>IF(BinaryData!BO122=0," ",NormalizeData!BO122)</f>
        <v>2.6987589999999999</v>
      </c>
      <c r="AS135">
        <f>IF(BinaryData!BP122=0," ",NormalizeData!BP122)</f>
        <v>2.6695489999999999</v>
      </c>
      <c r="AT135">
        <f>IF(BinaryData!BQ122=0," ",NormalizeData!BQ122)</f>
        <v>2.6298910000000002</v>
      </c>
      <c r="AU135">
        <f>IF(BinaryData!BR122=0," ",NormalizeData!BR122)</f>
        <v>2.3982739999999998</v>
      </c>
      <c r="AV135">
        <f>IF(BinaryData!BS122=0," ",NormalizeData!BS122)</f>
        <v>2.278886</v>
      </c>
      <c r="AW135">
        <f>IF(BinaryData!BT122=0," ",NormalizeData!BT122)</f>
        <v>2.213708</v>
      </c>
      <c r="AX135">
        <f>IF(BinaryData!BU122=0," ",NormalizeData!BU122)</f>
        <v>2.0427089999999999</v>
      </c>
      <c r="AY135">
        <f>IF(BinaryData!BV122=0," ",NormalizeData!BV122)</f>
        <v>2.025264</v>
      </c>
      <c r="AZ135">
        <f>IF(BinaryData!BW122=0," ",NormalizeData!BW122)</f>
        <v>1.616514</v>
      </c>
      <c r="BA135">
        <f>IF(BinaryData!BX122=0," ",NormalizeData!BX122)</f>
        <v>1.7656579999999999</v>
      </c>
      <c r="BB135">
        <f>IF(BinaryData!BY122=0," ",NormalizeData!BY122)</f>
        <v>1.756094</v>
      </c>
      <c r="BC135">
        <f>IF(BinaryData!BZ122=0," ",NormalizeData!BZ122)</f>
        <v>1.826311</v>
      </c>
      <c r="BD135">
        <f>IF(BinaryData!CA122=0," ",NormalizeData!CA122)</f>
        <v>1.805134</v>
      </c>
      <c r="BE135">
        <f>IF(BinaryData!CB122=0," ",NormalizeData!CB122)</f>
        <v>1.8062609999999999</v>
      </c>
      <c r="BF135">
        <f>IF(BinaryData!CC122=0," ",NormalizeData!CC122)</f>
        <v>1.8444370000000001</v>
      </c>
      <c r="BG135">
        <f>IF(BinaryData!CD122=0," ",NormalizeData!CD122)</f>
        <v>1.873259</v>
      </c>
    </row>
    <row r="136" spans="1:59">
      <c r="A136">
        <f>NormalizeData!A123</f>
        <v>99.035278000000005</v>
      </c>
      <c r="B136" s="6">
        <f t="shared" si="29"/>
        <v>73.469278000000003</v>
      </c>
      <c r="C136">
        <f>IF(BinaryData!C123=0," ",NormalizeData!C123)</f>
        <v>1.97532</v>
      </c>
      <c r="D136">
        <f>IF(BinaryData!D123=0," ",NormalizeData!D123)</f>
        <v>1.913519</v>
      </c>
      <c r="E136">
        <f>IF(BinaryData!E123=0," ",NormalizeData!E123)</f>
        <v>1.944294</v>
      </c>
      <c r="F136">
        <f>IF(BinaryData!F123=0," ",NormalizeData!F123)</f>
        <v>1.970858</v>
      </c>
      <c r="G136">
        <f>IF(BinaryData!G123=0," ",NormalizeData!G123)</f>
        <v>0.153332</v>
      </c>
      <c r="H136">
        <f>IF(BinaryData!H123=0," ",NormalizeData!H123)</f>
        <v>0.18568200000000001</v>
      </c>
      <c r="I136">
        <f>IF(BinaryData!I123=0," ",NormalizeData!I123)</f>
        <v>0.14046500000000001</v>
      </c>
      <c r="J136">
        <f>IF(BinaryData!J123=0," ",NormalizeData!J123)</f>
        <v>0.16139999999999999</v>
      </c>
      <c r="K136">
        <f>IF(BinaryData!K123=0," ",NormalizeData!K123)</f>
        <v>2.6626669999999999</v>
      </c>
      <c r="L136">
        <f>IF(BinaryData!L123=0," ",NormalizeData!L123)</f>
        <v>2.6339070000000002</v>
      </c>
      <c r="M136">
        <f>IF(BinaryData!M123=0," ",NormalizeData!M123)</f>
        <v>2.7534559999999999</v>
      </c>
      <c r="N136">
        <f>IF(BinaryData!N123=0," ",NormalizeData!N123)</f>
        <v>2.6821380000000001</v>
      </c>
      <c r="O136">
        <f>IF(BinaryData!O123=0," ",NormalizeData!O123)</f>
        <v>1.8855360000000001</v>
      </c>
      <c r="P136">
        <f>IF(BinaryData!P123=0," ",NormalizeData!P123)</f>
        <v>1.938194</v>
      </c>
      <c r="Q136">
        <f>IF(BinaryData!Q123=0," ",NormalizeData!Q123)</f>
        <v>1.9628060000000001</v>
      </c>
      <c r="R136">
        <f>IF(BinaryData!R123=0," ",NormalizeData!R123)</f>
        <v>1.8887130000000001</v>
      </c>
      <c r="T136" s="63">
        <f t="shared" si="30"/>
        <v>73.469278000000003</v>
      </c>
      <c r="U136" s="63">
        <f t="shared" si="31"/>
        <v>99.035278000000005</v>
      </c>
      <c r="V136">
        <f t="shared" si="32"/>
        <v>1.95099775</v>
      </c>
      <c r="W136">
        <f t="shared" si="33"/>
        <v>0.16021974999999999</v>
      </c>
      <c r="X136">
        <f t="shared" si="34"/>
        <v>2.6830419999999999</v>
      </c>
      <c r="Y136">
        <f t="shared" si="35"/>
        <v>1.9118650000000001</v>
      </c>
      <c r="Z136">
        <f t="shared" si="36"/>
        <v>1.9257595000000001</v>
      </c>
      <c r="AA136">
        <f t="shared" si="37"/>
        <v>2.8493264354638861E-2</v>
      </c>
      <c r="AB136">
        <f t="shared" si="38"/>
        <v>1.903864852302645E-2</v>
      </c>
      <c r="AC136">
        <f t="shared" si="39"/>
        <v>5.0952060677987528E-2</v>
      </c>
      <c r="AD136">
        <f t="shared" si="40"/>
        <v>3.7234828883721129E-2</v>
      </c>
      <c r="AE136">
        <f t="shared" si="41"/>
        <v>5.2391662738454838E-2</v>
      </c>
      <c r="AF136" s="4">
        <f t="shared" si="42"/>
        <v>1.4604457824023047E-2</v>
      </c>
      <c r="AG136" s="4">
        <f t="shared" si="43"/>
        <v>0.11882834995702123</v>
      </c>
      <c r="AH136" s="4">
        <f t="shared" si="44"/>
        <v>1.8990407409942716E-2</v>
      </c>
      <c r="AI136" s="4">
        <f t="shared" si="45"/>
        <v>1.9475658000811316E-2</v>
      </c>
      <c r="AJ136" s="4">
        <f t="shared" si="46"/>
        <v>2.7205714284911919E-2</v>
      </c>
      <c r="AK136" s="20">
        <f t="shared" si="52"/>
        <v>0.920372185366921</v>
      </c>
      <c r="AL136" s="20">
        <f t="shared" si="53"/>
        <v>0.67442408693480049</v>
      </c>
      <c r="AM136" s="5">
        <f t="shared" si="54"/>
        <v>1.3662391757492038</v>
      </c>
      <c r="AO136">
        <f t="shared" si="47"/>
        <v>73.469278000000003</v>
      </c>
      <c r="AP136">
        <f t="shared" si="48"/>
        <v>1.95099775</v>
      </c>
      <c r="AQ136">
        <f t="shared" si="49"/>
        <v>2.8493264354638861E-2</v>
      </c>
      <c r="AR136">
        <f>IF(BinaryData!BO123=0," ",NormalizeData!BO123)</f>
        <v>2.7224140000000001</v>
      </c>
      <c r="AS136">
        <f>IF(BinaryData!BP123=0," ",NormalizeData!BP123)</f>
        <v>2.6991160000000001</v>
      </c>
      <c r="AT136">
        <f>IF(BinaryData!BQ123=0," ",NormalizeData!BQ123)</f>
        <v>2.6300729999999999</v>
      </c>
      <c r="AU136">
        <f>IF(BinaryData!BR123=0," ",NormalizeData!BR123)</f>
        <v>2.4140619999999999</v>
      </c>
      <c r="AV136">
        <f>IF(BinaryData!BS123=0," ",NormalizeData!BS123)</f>
        <v>2.2944429999999998</v>
      </c>
      <c r="AW136">
        <f>IF(BinaryData!BT123=0," ",NormalizeData!BT123)</f>
        <v>2.2339069999999999</v>
      </c>
      <c r="AX136">
        <f>IF(BinaryData!BU123=0," ",NormalizeData!BU123)</f>
        <v>2.0586850000000001</v>
      </c>
      <c r="AY136">
        <f>IF(BinaryData!BV123=0," ",NormalizeData!BV123)</f>
        <v>2.0412840000000001</v>
      </c>
      <c r="AZ136">
        <f>IF(BinaryData!BW123=0," ",NormalizeData!BW123)</f>
        <v>1.619016</v>
      </c>
      <c r="BA136">
        <f>IF(BinaryData!BX123=0," ",NormalizeData!BX123)</f>
        <v>1.767104</v>
      </c>
      <c r="BB136">
        <f>IF(BinaryData!BY123=0," ",NormalizeData!BY123)</f>
        <v>1.7688440000000001</v>
      </c>
      <c r="BC136">
        <f>IF(BinaryData!BZ123=0," ",NormalizeData!BZ123)</f>
        <v>1.829658</v>
      </c>
      <c r="BD136">
        <f>IF(BinaryData!CA123=0," ",NormalizeData!CA123)</f>
        <v>1.8090839999999999</v>
      </c>
      <c r="BE136">
        <f>IF(BinaryData!CB123=0," ",NormalizeData!CB123)</f>
        <v>1.8178620000000001</v>
      </c>
      <c r="BF136">
        <f>IF(BinaryData!CC123=0," ",NormalizeData!CC123)</f>
        <v>1.8452139999999999</v>
      </c>
      <c r="BG136">
        <f>IF(BinaryData!CD123=0," ",NormalizeData!CD123)</f>
        <v>1.862833</v>
      </c>
    </row>
    <row r="137" spans="1:59">
      <c r="A137">
        <f>NormalizeData!A124</f>
        <v>100.028611</v>
      </c>
      <c r="B137" s="6">
        <f t="shared" si="29"/>
        <v>74.462610999999995</v>
      </c>
      <c r="C137">
        <f>IF(BinaryData!C124=0," ",NormalizeData!C124)</f>
        <v>1.971716</v>
      </c>
      <c r="D137">
        <f>IF(BinaryData!D124=0," ",IF(NormalizeData!D124=" "," ",NormalizeData!D124))</f>
        <v>1.9203570000000001</v>
      </c>
      <c r="E137">
        <f>IF(BinaryData!E124=0," ",IF(NormalizeData!E124=" "," ",NormalizeData!E124))</f>
        <v>1.9463569999999999</v>
      </c>
      <c r="F137">
        <f>IF(BinaryData!F124=0," ",IF(NormalizeData!F124=" "," ",NormalizeData!F124))</f>
        <v>1.9741599999999999</v>
      </c>
      <c r="G137">
        <f>IF(BinaryData!G124=0," ",IF(NormalizeData!G124=" "," ",NormalizeData!G124))</f>
        <v>0.14549500000000001</v>
      </c>
      <c r="H137">
        <f>IF(BinaryData!H124=0," ",IF(NormalizeData!H124=" "," ",NormalizeData!H124))</f>
        <v>0.18035799999999999</v>
      </c>
      <c r="I137">
        <f>IF(BinaryData!I124=0," ",IF(NormalizeData!I124=" "," ",NormalizeData!I124))</f>
        <v>0.13462099999999999</v>
      </c>
      <c r="J137">
        <f>IF(BinaryData!J124=0," ",IF(NormalizeData!J124=" "," ",NormalizeData!J124))</f>
        <v>0.15859300000000001</v>
      </c>
      <c r="K137">
        <f>IF(BinaryData!K124=0," ",IF(NormalizeData!K124=" "," ",NormalizeData!K124))</f>
        <v>2.6917469999999999</v>
      </c>
      <c r="L137">
        <f>IF(BinaryData!L124=0," ",IF(NormalizeData!L124=" "," ",NormalizeData!L124))</f>
        <v>2.6527470000000002</v>
      </c>
      <c r="M137">
        <f>IF(BinaryData!M124=0," ",IF(NormalizeData!M124=" "," ",NormalizeData!M124))</f>
        <v>2.7818589999999999</v>
      </c>
      <c r="N137">
        <f>IF(BinaryData!N124=0," ",IF(NormalizeData!N124=" "," ",NormalizeData!N124))</f>
        <v>2.7161580000000001</v>
      </c>
      <c r="O137">
        <f>IF(BinaryData!O124=0," ",IF(NormalizeData!O124=" "," ",NormalizeData!O124))</f>
        <v>1.894269</v>
      </c>
      <c r="P137">
        <f>IF(BinaryData!P124=0," ",IF(NormalizeData!P124=" "," ",NormalizeData!P124))</f>
        <v>1.9551780000000001</v>
      </c>
      <c r="Q137">
        <f>IF(BinaryData!Q124=0," ",IF(NormalizeData!Q124=" "," ",NormalizeData!Q124))</f>
        <v>1.963973</v>
      </c>
      <c r="R137">
        <f>IF(BinaryData!R124=0," ",IF(NormalizeData!R124=" "," ",NormalizeData!R124))</f>
        <v>1.897111</v>
      </c>
      <c r="T137" s="63">
        <f t="shared" si="30"/>
        <v>74.462610999999995</v>
      </c>
      <c r="U137" s="63">
        <f t="shared" si="31"/>
        <v>100.028611</v>
      </c>
      <c r="V137">
        <f t="shared" si="32"/>
        <v>1.9531475</v>
      </c>
      <c r="W137">
        <f t="shared" si="33"/>
        <v>0.15476675000000001</v>
      </c>
      <c r="X137">
        <f t="shared" si="34"/>
        <v>2.71062775</v>
      </c>
      <c r="Y137">
        <f t="shared" si="35"/>
        <v>1.9247235</v>
      </c>
      <c r="Z137">
        <f t="shared" si="36"/>
        <v>1.930542</v>
      </c>
      <c r="AA137">
        <f t="shared" si="37"/>
        <v>2.5216675230225419E-2</v>
      </c>
      <c r="AB137">
        <f t="shared" si="38"/>
        <v>1.9675440331794122E-2</v>
      </c>
      <c r="AC137">
        <f t="shared" si="39"/>
        <v>5.4194521810326801E-2</v>
      </c>
      <c r="AD137">
        <f t="shared" si="40"/>
        <v>4.3069166935291496E-2</v>
      </c>
      <c r="AE137">
        <f t="shared" si="41"/>
        <v>4.7278573603694925E-2</v>
      </c>
      <c r="AF137" s="4">
        <f t="shared" si="42"/>
        <v>1.2910788985586301E-2</v>
      </c>
      <c r="AG137" s="4">
        <f t="shared" si="43"/>
        <v>0.12712963431611843</v>
      </c>
      <c r="AH137" s="4">
        <f t="shared" si="44"/>
        <v>1.9993347227529417E-2</v>
      </c>
      <c r="AI137" s="4">
        <f t="shared" si="45"/>
        <v>2.2376807336374028E-2</v>
      </c>
      <c r="AJ137" s="4">
        <f t="shared" si="46"/>
        <v>2.448979281657427E-2</v>
      </c>
      <c r="AK137" s="20">
        <f t="shared" si="52"/>
        <v>0.92511243979560021</v>
      </c>
      <c r="AL137" s="20">
        <f t="shared" si="53"/>
        <v>0.6854920096970758</v>
      </c>
      <c r="AM137" s="5">
        <f t="shared" si="54"/>
        <v>1.3752153225189521</v>
      </c>
      <c r="AO137">
        <f t="shared" si="47"/>
        <v>74.462610999999995</v>
      </c>
      <c r="AP137">
        <f t="shared" si="48"/>
        <v>1.9531475</v>
      </c>
      <c r="AQ137">
        <f t="shared" si="49"/>
        <v>2.5216675230225419E-2</v>
      </c>
      <c r="AR137">
        <f>IF(BinaryData!BO124=0," ",NormalizeData!BO124)</f>
        <v>2.7456130000000001</v>
      </c>
      <c r="AS137">
        <f>IF(BinaryData!BP124=0," ",NormalizeData!BP124)</f>
        <v>2.7237429999999998</v>
      </c>
      <c r="AT137">
        <f>IF(BinaryData!BQ124=0," ",NormalizeData!BQ124)</f>
        <v>2.6485189999999998</v>
      </c>
      <c r="AU137">
        <f>IF(BinaryData!BR124=0," ",NormalizeData!BR124)</f>
        <v>2.4354360000000002</v>
      </c>
      <c r="AV137">
        <f>IF(BinaryData!BS124=0," ",NormalizeData!BS124)</f>
        <v>2.3155169999999998</v>
      </c>
      <c r="AW137">
        <f>IF(BinaryData!BT124=0," ",NormalizeData!BT124)</f>
        <v>2.2549100000000002</v>
      </c>
      <c r="AX137">
        <f>IF(BinaryData!BU124=0," ",NormalizeData!BU124)</f>
        <v>2.0678260000000002</v>
      </c>
      <c r="AY137">
        <f>IF(BinaryData!BV124=0," ",NormalizeData!BV124)</f>
        <v>2.0448590000000002</v>
      </c>
      <c r="AZ137">
        <f>IF(BinaryData!BW124=0," ",NormalizeData!BW124)</f>
        <v>1.6243099999999999</v>
      </c>
      <c r="BA137">
        <f>IF(BinaryData!BX124=0," ",NormalizeData!BX124)</f>
        <v>1.7735190000000001</v>
      </c>
      <c r="BB137">
        <f>IF(BinaryData!BY124=0," ",NormalizeData!BY124)</f>
        <v>1.7709520000000001</v>
      </c>
      <c r="BC137">
        <f>IF(BinaryData!BZ124=0," ",NormalizeData!BZ124)</f>
        <v>1.8242989999999999</v>
      </c>
      <c r="BD137">
        <f>IF(BinaryData!CA124=0," ",NormalizeData!CA124)</f>
        <v>1.808014</v>
      </c>
      <c r="BE137">
        <f>IF(BinaryData!CB124=0," ",NormalizeData!CB124)</f>
        <v>1.822902</v>
      </c>
      <c r="BF137">
        <f>IF(BinaryData!CC124=0," ",NormalizeData!CC124)</f>
        <v>1.836832</v>
      </c>
      <c r="BG137">
        <f>IF(BinaryData!CD124=0," ",NormalizeData!CD124)</f>
        <v>1.8642840000000001</v>
      </c>
    </row>
    <row r="138" spans="1:59">
      <c r="A138">
        <f>NormalizeData!A125</f>
        <v>101.02333299999999</v>
      </c>
      <c r="B138" s="6">
        <f t="shared" si="29"/>
        <v>75.457332999999991</v>
      </c>
      <c r="C138">
        <f>IF(BinaryData!C125=0," ",NormalizeData!C125)</f>
        <v>1.9851110000000001</v>
      </c>
      <c r="D138">
        <f>IF(BinaryData!D125=0," ",IF(NormalizeData!D125=" "," ",NormalizeData!D125))</f>
        <v>1.926231</v>
      </c>
      <c r="E138">
        <f>IF(BinaryData!E125=0," ",IF(NormalizeData!E125=" "," ",NormalizeData!E125))</f>
        <v>1.953784</v>
      </c>
      <c r="F138">
        <f>IF(BinaryData!F125=0," ",IF(NormalizeData!F125=" "," ",NormalizeData!F125))</f>
        <v>1.97881</v>
      </c>
      <c r="G138">
        <f>IF(BinaryData!G125=0," ",IF(NormalizeData!G125=" "," ",NormalizeData!G125))</f>
        <v>0.14052700000000001</v>
      </c>
      <c r="H138">
        <f>IF(BinaryData!H125=0," ",IF(NormalizeData!H125=" "," ",NormalizeData!H125))</f>
        <v>0.176423</v>
      </c>
      <c r="I138">
        <f>IF(BinaryData!I125=0," ",IF(NormalizeData!I125=" "," ",NormalizeData!I125))</f>
        <v>0.12945100000000001</v>
      </c>
      <c r="J138">
        <f>IF(BinaryData!J125=0," ",IF(NormalizeData!J125=" "," ",NormalizeData!J125))</f>
        <v>0.15209600000000001</v>
      </c>
      <c r="K138">
        <f>IF(BinaryData!K125=0," ",IF(NormalizeData!K125=" "," ",NormalizeData!K125))</f>
        <v>2.7260420000000001</v>
      </c>
      <c r="L138">
        <f>IF(BinaryData!L125=0," ",IF(NormalizeData!L125=" "," ",NormalizeData!L125))</f>
        <v>2.6827610000000002</v>
      </c>
      <c r="M138">
        <f>IF(BinaryData!M125=0," ",IF(NormalizeData!M125=" "," ",NormalizeData!M125))</f>
        <v>2.7946029999999999</v>
      </c>
      <c r="N138">
        <f>IF(BinaryData!N125=0," ",IF(NormalizeData!N125=" "," ",NormalizeData!N125))</f>
        <v>2.7472699999999999</v>
      </c>
      <c r="O138">
        <f>IF(BinaryData!O125=0," ",IF(NormalizeData!O125=" "," ",NormalizeData!O125))</f>
        <v>1.8990499999999999</v>
      </c>
      <c r="P138">
        <f>IF(BinaryData!P125=0," ",IF(NormalizeData!P125=" "," ",NormalizeData!P125))</f>
        <v>1.953797</v>
      </c>
      <c r="Q138">
        <f>IF(BinaryData!Q125=0," ",IF(NormalizeData!Q125=" "," ",NormalizeData!Q125))</f>
        <v>1.960631</v>
      </c>
      <c r="R138">
        <f>IF(BinaryData!R125=0," ",IF(NormalizeData!R125=" "," ",NormalizeData!R125))</f>
        <v>1.891635</v>
      </c>
      <c r="T138" s="63">
        <f t="shared" si="30"/>
        <v>75.457332999999991</v>
      </c>
      <c r="U138" s="63">
        <f t="shared" si="31"/>
        <v>101.02333299999999</v>
      </c>
      <c r="V138">
        <f t="shared" si="32"/>
        <v>1.9609840000000001</v>
      </c>
      <c r="W138">
        <f t="shared" si="33"/>
        <v>0.14962425000000001</v>
      </c>
      <c r="X138">
        <f t="shared" si="34"/>
        <v>2.7376690000000004</v>
      </c>
      <c r="Y138">
        <f t="shared" si="35"/>
        <v>1.9264234999999998</v>
      </c>
      <c r="Z138">
        <f t="shared" si="36"/>
        <v>1.9261330000000001</v>
      </c>
      <c r="AA138">
        <f t="shared" si="37"/>
        <v>2.682964413976948E-2</v>
      </c>
      <c r="AB138">
        <f t="shared" si="38"/>
        <v>2.0116349260820895E-2</v>
      </c>
      <c r="AC138">
        <f t="shared" si="39"/>
        <v>4.6489192830162049E-2</v>
      </c>
      <c r="AD138">
        <f t="shared" si="40"/>
        <v>3.871197494961999E-2</v>
      </c>
      <c r="AE138">
        <f t="shared" si="41"/>
        <v>4.8787539474747073E-2</v>
      </c>
      <c r="AF138" s="4">
        <f t="shared" si="42"/>
        <v>1.3681725164391693E-2</v>
      </c>
      <c r="AG138" s="4">
        <f t="shared" si="43"/>
        <v>0.13444578175543664</v>
      </c>
      <c r="AH138" s="4">
        <f t="shared" si="44"/>
        <v>1.6981305201674141E-2</v>
      </c>
      <c r="AI138" s="4">
        <f t="shared" si="45"/>
        <v>2.0095256806003454E-2</v>
      </c>
      <c r="AJ138" s="4">
        <f t="shared" si="46"/>
        <v>2.5329268266909434E-2</v>
      </c>
      <c r="AK138" s="20">
        <f t="shared" si="52"/>
        <v>0.92224737233905574</v>
      </c>
      <c r="AL138" s="20">
        <f t="shared" si="53"/>
        <v>0.71680087691947891</v>
      </c>
      <c r="AM138" s="5">
        <f t="shared" si="54"/>
        <v>1.3878254202511586</v>
      </c>
      <c r="AO138">
        <f t="shared" si="47"/>
        <v>75.457332999999991</v>
      </c>
      <c r="AP138">
        <f t="shared" si="48"/>
        <v>1.9609840000000001</v>
      </c>
      <c r="AQ138">
        <f t="shared" si="49"/>
        <v>2.682964413976948E-2</v>
      </c>
      <c r="AR138">
        <f>IF(BinaryData!BO125=0," ",NormalizeData!BO125)</f>
        <v>2.778689</v>
      </c>
      <c r="AS138">
        <f>IF(BinaryData!BP125=0," ",NormalizeData!BP125)</f>
        <v>2.7428520000000001</v>
      </c>
      <c r="AT138">
        <f>IF(BinaryData!BQ125=0," ",NormalizeData!BQ125)</f>
        <v>2.6737690000000001</v>
      </c>
      <c r="AU138">
        <f>IF(BinaryData!BR125=0," ",NormalizeData!BR125)</f>
        <v>2.446949</v>
      </c>
      <c r="AV138">
        <f>IF(BinaryData!BS125=0," ",NormalizeData!BS125)</f>
        <v>2.3246560000000001</v>
      </c>
      <c r="AW138">
        <f>IF(BinaryData!BT125=0," ",NormalizeData!BT125)</f>
        <v>2.2702460000000002</v>
      </c>
      <c r="AX138">
        <f>IF(BinaryData!BU125=0," ",NormalizeData!BU125)</f>
        <v>2.0822349999999998</v>
      </c>
      <c r="AY138">
        <f>IF(BinaryData!BV125=0," ",NormalizeData!BV125)</f>
        <v>2.0505900000000001</v>
      </c>
      <c r="AZ138">
        <f>IF(BinaryData!BW125=0," ",NormalizeData!BW125)</f>
        <v>1.6339140000000001</v>
      </c>
      <c r="BA138">
        <f>IF(BinaryData!BX125=0," ",NormalizeData!BX125)</f>
        <v>1.7795730000000001</v>
      </c>
      <c r="BB138">
        <f>IF(BinaryData!BY125=0," ",NormalizeData!BY125)</f>
        <v>1.7764899999999999</v>
      </c>
      <c r="BC138">
        <f>IF(BinaryData!BZ125=0," ",NormalizeData!BZ125)</f>
        <v>1.827745</v>
      </c>
      <c r="BD138">
        <f>IF(BinaryData!CA125=0," ",NormalizeData!CA125)</f>
        <v>1.816802</v>
      </c>
      <c r="BE138">
        <f>IF(BinaryData!CB125=0," ",NormalizeData!CB125)</f>
        <v>1.8285169999999999</v>
      </c>
      <c r="BF138">
        <f>IF(BinaryData!CC125=0," ",NormalizeData!CC125)</f>
        <v>1.837993</v>
      </c>
      <c r="BG138">
        <f>IF(BinaryData!CD125=0," ",NormalizeData!CD125)</f>
        <v>1.88615</v>
      </c>
    </row>
    <row r="139" spans="1:59">
      <c r="A139">
        <f>NormalizeData!A126</f>
        <v>102.01083300000001</v>
      </c>
      <c r="B139" s="6">
        <f t="shared" ref="B139:B166" si="55">A139-A$20</f>
        <v>76.444833000000003</v>
      </c>
      <c r="C139">
        <f>IF(BinaryData!C126=0," ",NormalizeData!C126)</f>
        <v>1.9986980000000001</v>
      </c>
      <c r="D139">
        <f>IF(BinaryData!D126=0," ",IF(NormalizeData!D126=" "," ",NormalizeData!D126))</f>
        <v>1.9405399999999999</v>
      </c>
      <c r="E139">
        <f>IF(BinaryData!E126=0," ",IF(NormalizeData!E126=" "," ",NormalizeData!E126))</f>
        <v>1.962845</v>
      </c>
      <c r="F139">
        <f>IF(BinaryData!F126=0," ",IF(NormalizeData!F126=" "," ",NormalizeData!F126))</f>
        <v>1.9853270000000001</v>
      </c>
      <c r="G139">
        <f>IF(BinaryData!G126=0," ",IF(NormalizeData!G126=" "," ",NormalizeData!G126))</f>
        <v>0.136688</v>
      </c>
      <c r="H139">
        <f>IF(BinaryData!H126=0," ",IF(NormalizeData!H126=" "," ",NormalizeData!H126))</f>
        <v>0.17427500000000001</v>
      </c>
      <c r="I139">
        <f>IF(BinaryData!I126=0," ",IF(NormalizeData!I126=" "," ",NormalizeData!I126))</f>
        <v>0.12650900000000001</v>
      </c>
      <c r="J139">
        <f>IF(BinaryData!J126=0," ",IF(NormalizeData!J126=" "," ",NormalizeData!J126))</f>
        <v>0.14957100000000001</v>
      </c>
      <c r="K139">
        <f>IF(BinaryData!K126=0," ",IF(NormalizeData!K126=" "," ",NormalizeData!K126))</f>
        <v>2.745549</v>
      </c>
      <c r="L139">
        <f>IF(BinaryData!L126=0," ",IF(NormalizeData!L126=" "," ",NormalizeData!L126))</f>
        <v>2.7025079999999999</v>
      </c>
      <c r="M139">
        <f>IF(BinaryData!M126=0," ",IF(NormalizeData!M126=" "," ",NormalizeData!M126))</f>
        <v>2.8346610000000001</v>
      </c>
      <c r="N139">
        <f>IF(BinaryData!N126=0," ",IF(NormalizeData!N126=" "," ",NormalizeData!N126))</f>
        <v>2.7739980000000002</v>
      </c>
      <c r="O139">
        <f>IF(BinaryData!O126=0," ",IF(NormalizeData!O126=" "," ",NormalizeData!O126))</f>
        <v>1.9024890000000001</v>
      </c>
      <c r="P139">
        <f>IF(BinaryData!P126=0," ",IF(NormalizeData!P126=" "," ",NormalizeData!P126))</f>
        <v>1.960934</v>
      </c>
      <c r="Q139">
        <f>IF(BinaryData!Q126=0," ",IF(NormalizeData!Q126=" "," ",NormalizeData!Q126))</f>
        <v>1.972631</v>
      </c>
      <c r="R139">
        <f>IF(BinaryData!R126=0," ",IF(NormalizeData!R126=" "," ",NormalizeData!R126))</f>
        <v>1.9008640000000001</v>
      </c>
      <c r="T139" s="63">
        <f t="shared" ref="T139:T166" si="56">B139</f>
        <v>76.444833000000003</v>
      </c>
      <c r="U139" s="63">
        <f t="shared" ref="U139:U166" si="57">A139</f>
        <v>102.01083300000001</v>
      </c>
      <c r="V139">
        <f t="shared" ref="V139:V166" si="58">AVERAGE(C139:F139)</f>
        <v>1.9718525</v>
      </c>
      <c r="W139">
        <f t="shared" ref="W139:W166" si="59">AVERAGE(G139:J139)</f>
        <v>0.14676075</v>
      </c>
      <c r="X139">
        <f t="shared" ref="X139:X166" si="60">AVERAGE(K139:N139)</f>
        <v>2.7641790000000004</v>
      </c>
      <c r="Y139">
        <f t="shared" ref="Y139:Y166" si="61">AVERAGE(O139:P139)</f>
        <v>1.9317115</v>
      </c>
      <c r="Z139">
        <f t="shared" ref="Z139:Z166" si="62">AVERAGE(Q139:R139)</f>
        <v>1.9367475000000001</v>
      </c>
      <c r="AA139">
        <f t="shared" ref="AA139:AA166" si="63">STDEV(C139:F139)</f>
        <v>2.5585482426563777E-2</v>
      </c>
      <c r="AB139">
        <f t="shared" ref="AB139:AB166" si="64">STDEV(G139:J139)</f>
        <v>2.0627854378243118E-2</v>
      </c>
      <c r="AC139">
        <f t="shared" ref="AC139:AC166" si="65">STDEV(K139:N139)</f>
        <v>5.5421157891188177E-2</v>
      </c>
      <c r="AD139">
        <f t="shared" ref="AD139:AD166" si="66">STDEV(O139:P139)</f>
        <v>4.132685582644767E-2</v>
      </c>
      <c r="AE139">
        <f t="shared" ref="AE139:AE166" si="67">STDEV(Q139:R139)</f>
        <v>5.0746932365414894E-2</v>
      </c>
      <c r="AF139" s="4">
        <f t="shared" ref="AF139:AF166" si="68">AA139/V139</f>
        <v>1.2975353088815608E-2</v>
      </c>
      <c r="AG139" s="4">
        <f t="shared" ref="AG139:AG166" si="69">AB139/W139</f>
        <v>0.14055429928126642</v>
      </c>
      <c r="AH139" s="4">
        <f t="shared" ref="AH139:AH166" si="70">AC139/X139</f>
        <v>2.0049771701177155E-2</v>
      </c>
      <c r="AI139" s="4">
        <f t="shared" ref="AI139:AI166" si="71">AD139/Y139</f>
        <v>2.1393906816026962E-2</v>
      </c>
      <c r="AJ139" s="4">
        <f t="shared" ref="AJ139:AJ166" si="72">AE139/Z139</f>
        <v>2.6202141665557795E-2</v>
      </c>
      <c r="AK139" s="20">
        <f t="shared" ref="AK139:AK166" si="73">1-3*(AA139+AB139)/(V139-W139)</f>
        <v>0.92403668998316346</v>
      </c>
      <c r="AL139" s="20">
        <f t="shared" ref="AL139:AL166" si="74">1-3*(AA139+AC139)/(X139-V139)</f>
        <v>0.69328310872695065</v>
      </c>
      <c r="AM139" s="5">
        <f t="shared" ref="AM139:AM166" si="75">X138/V138</f>
        <v>1.3960690143315806</v>
      </c>
      <c r="AO139">
        <f t="shared" ref="AO139:AO166" si="76">T139</f>
        <v>76.444833000000003</v>
      </c>
      <c r="AP139">
        <f t="shared" ref="AP139:AP166" si="77">V139</f>
        <v>1.9718525</v>
      </c>
      <c r="AQ139">
        <f t="shared" ref="AQ139:AQ166" si="78">AA139</f>
        <v>2.5585482426563777E-2</v>
      </c>
      <c r="AR139">
        <f>IF(BinaryData!BO126=0," ",NormalizeData!BO126)</f>
        <v>2.8098679999999998</v>
      </c>
      <c r="AS139">
        <f>IF(BinaryData!BP126=0," ",NormalizeData!BP126)</f>
        <v>2.746667</v>
      </c>
      <c r="AT139">
        <f>IF(BinaryData!BQ126=0," ",NormalizeData!BQ126)</f>
        <v>2.6907359999999998</v>
      </c>
      <c r="AU139">
        <f>IF(BinaryData!BR126=0," ",NormalizeData!BR126)</f>
        <v>2.461322</v>
      </c>
      <c r="AV139">
        <f>IF(BinaryData!BS126=0," ",NormalizeData!BS126)</f>
        <v>2.3454480000000002</v>
      </c>
      <c r="AW139">
        <f>IF(BinaryData!BT126=0," ",NormalizeData!BT126)</f>
        <v>2.2823449999999998</v>
      </c>
      <c r="AX139">
        <f>IF(BinaryData!BU126=0," ",NormalizeData!BU126)</f>
        <v>2.091955</v>
      </c>
      <c r="AY139">
        <f>IF(BinaryData!BV126=0," ",NormalizeData!BV126)</f>
        <v>2.0552269999999999</v>
      </c>
      <c r="AZ139">
        <f>IF(BinaryData!BW126=0," ",NormalizeData!BW126)</f>
        <v>1.6363449999999999</v>
      </c>
      <c r="BA139">
        <f>IF(BinaryData!BX126=0," ",NormalizeData!BX126)</f>
        <v>1.7906979999999999</v>
      </c>
      <c r="BB139">
        <f>IF(BinaryData!BY126=0," ",NormalizeData!BY126)</f>
        <v>1.7740610000000001</v>
      </c>
      <c r="BC139">
        <f>IF(BinaryData!BZ126=0," ",NormalizeData!BZ126)</f>
        <v>1.8326769999999999</v>
      </c>
      <c r="BD139">
        <f>IF(BinaryData!CA126=0," ",NormalizeData!CA126)</f>
        <v>1.817785</v>
      </c>
      <c r="BE139">
        <f>IF(BinaryData!CB126=0," ",NormalizeData!CB126)</f>
        <v>1.8387279999999999</v>
      </c>
      <c r="BF139">
        <f>IF(BinaryData!CC126=0," ",NormalizeData!CC126)</f>
        <v>1.8462080000000001</v>
      </c>
      <c r="BG139">
        <f>IF(BinaryData!CD126=0," ",NormalizeData!CD126)</f>
        <v>1.9017280000000001</v>
      </c>
    </row>
    <row r="140" spans="1:59">
      <c r="A140">
        <f>NormalizeData!A127</f>
        <v>103.000556</v>
      </c>
      <c r="B140" s="6">
        <f t="shared" si="55"/>
        <v>77.434556000000001</v>
      </c>
      <c r="C140">
        <f>IF(BinaryData!C127=0," ",NormalizeData!C127)</f>
        <v>2.0011999999999999</v>
      </c>
      <c r="D140">
        <f>IF(BinaryData!D127=0," ",IF(NormalizeData!D127=" "," ",NormalizeData!D127))</f>
        <v>1.951708</v>
      </c>
      <c r="E140">
        <f>IF(BinaryData!E127=0," ",IF(NormalizeData!E127=" "," ",NormalizeData!E127))</f>
        <v>1.9672590000000001</v>
      </c>
      <c r="F140">
        <f>IF(BinaryData!F127=0," ",IF(NormalizeData!F127=" "," ",NormalizeData!F127))</f>
        <v>2.0014720000000001</v>
      </c>
      <c r="G140">
        <f>IF(BinaryData!G127=0," ",IF(NormalizeData!G127=" "," ",NormalizeData!G127))</f>
        <v>0.13278400000000001</v>
      </c>
      <c r="H140">
        <f>IF(BinaryData!H127=0," ",IF(NormalizeData!H127=" "," ",NormalizeData!H127))</f>
        <v>0.167632</v>
      </c>
      <c r="I140">
        <f>IF(BinaryData!I127=0," ",IF(NormalizeData!I127=" "," ",NormalizeData!I127))</f>
        <v>0.122756</v>
      </c>
      <c r="J140">
        <f>IF(BinaryData!J127=0," ",IF(NormalizeData!J127=" "," ",NormalizeData!J127))</f>
        <v>0.14488899999999999</v>
      </c>
      <c r="K140">
        <f>IF(BinaryData!K127=0," ",IF(NormalizeData!K127=" "," ",NormalizeData!K127))</f>
        <v>2.7624399999999998</v>
      </c>
      <c r="L140">
        <f>IF(BinaryData!L127=0," ",IF(NormalizeData!L127=" "," ",NormalizeData!L127))</f>
        <v>2.727293</v>
      </c>
      <c r="M140">
        <f>IF(BinaryData!M127=0," ",IF(NormalizeData!M127=" "," ",NormalizeData!M127))</f>
        <v>2.8463440000000002</v>
      </c>
      <c r="N140">
        <f>IF(BinaryData!N127=0," ",IF(NormalizeData!N127=" "," ",NormalizeData!N127))</f>
        <v>2.798073</v>
      </c>
      <c r="O140">
        <f>IF(BinaryData!O127=0," ",IF(NormalizeData!O127=" "," ",NormalizeData!O127))</f>
        <v>1.908677</v>
      </c>
      <c r="P140">
        <f>IF(BinaryData!P127=0," ",IF(NormalizeData!P127=" "," ",NormalizeData!P127))</f>
        <v>1.972361</v>
      </c>
      <c r="Q140">
        <f>IF(BinaryData!Q127=0," ",IF(NormalizeData!Q127=" "," ",NormalizeData!Q127))</f>
        <v>1.9654199999999999</v>
      </c>
      <c r="R140">
        <f>IF(BinaryData!R127=0," ",IF(NormalizeData!R127=" "," ",NormalizeData!R127))</f>
        <v>1.9163380000000001</v>
      </c>
      <c r="T140" s="63">
        <f t="shared" si="56"/>
        <v>77.434556000000001</v>
      </c>
      <c r="U140" s="63">
        <f t="shared" si="57"/>
        <v>103.000556</v>
      </c>
      <c r="V140">
        <f t="shared" si="58"/>
        <v>1.9804097500000002</v>
      </c>
      <c r="W140">
        <f t="shared" si="59"/>
        <v>0.14201524999999998</v>
      </c>
      <c r="X140">
        <f t="shared" si="60"/>
        <v>2.7835375</v>
      </c>
      <c r="Y140">
        <f t="shared" si="61"/>
        <v>1.9405190000000001</v>
      </c>
      <c r="Z140">
        <f t="shared" si="62"/>
        <v>1.940879</v>
      </c>
      <c r="AA140">
        <f t="shared" si="63"/>
        <v>2.4983898473149982E-2</v>
      </c>
      <c r="AB140">
        <f t="shared" si="64"/>
        <v>1.9327105376905469E-2</v>
      </c>
      <c r="AC140">
        <f t="shared" si="65"/>
        <v>5.0873979888216722E-2</v>
      </c>
      <c r="AD140">
        <f t="shared" si="66"/>
        <v>4.5031388253084143E-2</v>
      </c>
      <c r="AE140">
        <f t="shared" si="67"/>
        <v>3.4706215034198018E-2</v>
      </c>
      <c r="AF140" s="4">
        <f t="shared" si="68"/>
        <v>1.2615519830252289E-2</v>
      </c>
      <c r="AG140" s="4">
        <f t="shared" si="69"/>
        <v>0.13609176040534712</v>
      </c>
      <c r="AH140" s="4">
        <f t="shared" si="70"/>
        <v>1.8276735947770319E-2</v>
      </c>
      <c r="AI140" s="4">
        <f t="shared" si="71"/>
        <v>2.3205847638226754E-2</v>
      </c>
      <c r="AJ140" s="4">
        <f t="shared" si="72"/>
        <v>1.7881699495021594E-2</v>
      </c>
      <c r="AK140" s="20">
        <f t="shared" si="73"/>
        <v>0.92769070428019318</v>
      </c>
      <c r="AL140" s="20">
        <f t="shared" si="74"/>
        <v>0.71664080205907443</v>
      </c>
      <c r="AM140" s="5">
        <f t="shared" si="75"/>
        <v>1.4018183408748881</v>
      </c>
      <c r="AO140">
        <f t="shared" si="76"/>
        <v>77.434556000000001</v>
      </c>
      <c r="AP140">
        <f t="shared" si="77"/>
        <v>1.9804097500000002</v>
      </c>
      <c r="AQ140">
        <f t="shared" si="78"/>
        <v>2.4983898473149982E-2</v>
      </c>
      <c r="AR140">
        <f>IF(BinaryData!BO127=0," ",NormalizeData!BO127)</f>
        <v>2.8558219999999999</v>
      </c>
      <c r="AS140">
        <f>IF(BinaryData!BP127=0," ",NormalizeData!BP127)</f>
        <v>2.7813099999999999</v>
      </c>
      <c r="AT140">
        <f>IF(BinaryData!BQ127=0," ",NormalizeData!BQ127)</f>
        <v>2.7335780000000001</v>
      </c>
      <c r="AU140">
        <f>IF(BinaryData!BR127=0," ",NormalizeData!BR127)</f>
        <v>2.4629089999999998</v>
      </c>
      <c r="AV140">
        <f>IF(BinaryData!BS127=0," ",NormalizeData!BS127)</f>
        <v>2.3525710000000002</v>
      </c>
      <c r="AW140">
        <f>IF(BinaryData!BT127=0," ",NormalizeData!BT127)</f>
        <v>2.2948900000000001</v>
      </c>
      <c r="AX140">
        <f>IF(BinaryData!BU127=0," ",NormalizeData!BU127)</f>
        <v>2.0901510000000001</v>
      </c>
      <c r="AY140">
        <f>IF(BinaryData!BV127=0," ",NormalizeData!BV127)</f>
        <v>2.0568629999999999</v>
      </c>
      <c r="AZ140">
        <f>IF(BinaryData!BW127=0," ",NormalizeData!BW127)</f>
        <v>1.6405160000000001</v>
      </c>
      <c r="BA140">
        <f>IF(BinaryData!BX127=0," ",NormalizeData!BX127)</f>
        <v>1.794122</v>
      </c>
      <c r="BB140">
        <f>IF(BinaryData!BY127=0," ",NormalizeData!BY127)</f>
        <v>1.7806169999999999</v>
      </c>
      <c r="BC140">
        <f>IF(BinaryData!BZ127=0," ",NormalizeData!BZ127)</f>
        <v>1.8390649999999999</v>
      </c>
      <c r="BD140">
        <f>IF(BinaryData!CA127=0," ",NormalizeData!CA127)</f>
        <v>1.8207660000000001</v>
      </c>
      <c r="BE140">
        <f>IF(BinaryData!CB127=0," ",NormalizeData!CB127)</f>
        <v>1.847683</v>
      </c>
      <c r="BF140">
        <f>IF(BinaryData!CC127=0," ",NormalizeData!CC127)</f>
        <v>1.851059</v>
      </c>
      <c r="BG140">
        <f>IF(BinaryData!CD127=0," ",NormalizeData!CD127)</f>
        <v>1.8961699999999999</v>
      </c>
    </row>
    <row r="141" spans="1:59">
      <c r="A141">
        <f>NormalizeData!A128</f>
        <v>103.993889</v>
      </c>
      <c r="B141" s="6">
        <f t="shared" si="55"/>
        <v>78.427888999999993</v>
      </c>
      <c r="C141">
        <f>IF(BinaryData!C128=0," ",NormalizeData!C128)</f>
        <v>1.998135</v>
      </c>
      <c r="D141">
        <f>IF(BinaryData!D128=0," ",IF(NormalizeData!D128=" "," ",NormalizeData!D128))</f>
        <v>1.9535979999999999</v>
      </c>
      <c r="E141">
        <f>IF(BinaryData!E128=0," ",IF(NormalizeData!E128=" "," ",NormalizeData!E128))</f>
        <v>1.974912</v>
      </c>
      <c r="F141">
        <f>IF(BinaryData!F128=0," ",IF(NormalizeData!F128=" "," ",NormalizeData!F128))</f>
        <v>2.014713</v>
      </c>
      <c r="G141">
        <f>IF(BinaryData!G128=0," ",IF(NormalizeData!G128=" "," ",NormalizeData!G128))</f>
        <v>0.128583</v>
      </c>
      <c r="H141">
        <f>IF(BinaryData!H128=0," ",IF(NormalizeData!H128=" "," ",NormalizeData!H128))</f>
        <v>0.165496</v>
      </c>
      <c r="I141">
        <f>IF(BinaryData!I128=0," ",IF(NormalizeData!I128=" "," ",NormalizeData!I128))</f>
        <v>0.12070599999999999</v>
      </c>
      <c r="J141">
        <f>IF(BinaryData!J128=0," ",IF(NormalizeData!J128=" "," ",NormalizeData!J128))</f>
        <v>0.14333699999999999</v>
      </c>
      <c r="K141">
        <f>IF(BinaryData!K128=0," ",IF(NormalizeData!K128=" "," ",NormalizeData!K128))</f>
        <v>2.7915040000000002</v>
      </c>
      <c r="L141">
        <f>IF(BinaryData!L128=0," ",IF(NormalizeData!L128=" "," ",NormalizeData!L128))</f>
        <v>2.7518660000000001</v>
      </c>
      <c r="M141">
        <f>IF(BinaryData!M128=0," ",IF(NormalizeData!M128=" "," ",NormalizeData!M128))</f>
        <v>2.8654809999999999</v>
      </c>
      <c r="N141">
        <f>IF(BinaryData!N128=0," ",IF(NormalizeData!N128=" "," ",NormalizeData!N128))</f>
        <v>2.8246449999999999</v>
      </c>
      <c r="O141">
        <f>IF(BinaryData!O128=0," ",IF(NormalizeData!O128=" "," ",NormalizeData!O128))</f>
        <v>1.912604</v>
      </c>
      <c r="P141">
        <f>IF(BinaryData!P128=0," ",IF(NormalizeData!P128=" "," ",NormalizeData!P128))</f>
        <v>1.972288</v>
      </c>
      <c r="Q141">
        <f>IF(BinaryData!Q128=0," ",IF(NormalizeData!Q128=" "," ",NormalizeData!Q128))</f>
        <v>1.9797689999999999</v>
      </c>
      <c r="R141">
        <f>IF(BinaryData!R128=0," ",IF(NormalizeData!R128=" "," ",NormalizeData!R128))</f>
        <v>1.9180470000000001</v>
      </c>
      <c r="T141" s="63">
        <f t="shared" si="56"/>
        <v>78.427888999999993</v>
      </c>
      <c r="U141" s="63">
        <f t="shared" si="57"/>
        <v>103.993889</v>
      </c>
      <c r="V141">
        <f t="shared" si="58"/>
        <v>1.9853394999999998</v>
      </c>
      <c r="W141">
        <f t="shared" si="59"/>
        <v>0.1395305</v>
      </c>
      <c r="X141">
        <f t="shared" si="60"/>
        <v>2.8083740000000001</v>
      </c>
      <c r="Y141">
        <f t="shared" si="61"/>
        <v>1.9424459999999999</v>
      </c>
      <c r="Z141">
        <f t="shared" si="62"/>
        <v>1.9489079999999999</v>
      </c>
      <c r="AA141">
        <f t="shared" si="63"/>
        <v>2.6725661207910284E-2</v>
      </c>
      <c r="AB141">
        <f t="shared" si="64"/>
        <v>1.9688458454976337E-2</v>
      </c>
      <c r="AC141">
        <f t="shared" si="65"/>
        <v>4.8317373873173079E-2</v>
      </c>
      <c r="AD141">
        <f t="shared" si="66"/>
        <v>4.2202961128337949E-2</v>
      </c>
      <c r="AE141">
        <f t="shared" si="67"/>
        <v>4.364404474839597E-2</v>
      </c>
      <c r="AF141" s="4">
        <f t="shared" si="68"/>
        <v>1.3461506814280523E-2</v>
      </c>
      <c r="AG141" s="4">
        <f t="shared" si="69"/>
        <v>0.14110505197771339</v>
      </c>
      <c r="AH141" s="4">
        <f t="shared" si="70"/>
        <v>1.7204750461716666E-2</v>
      </c>
      <c r="AI141" s="4">
        <f t="shared" si="71"/>
        <v>2.1726710100737911E-2</v>
      </c>
      <c r="AJ141" s="4">
        <f t="shared" si="72"/>
        <v>2.2394102106613537E-2</v>
      </c>
      <c r="AK141" s="20">
        <f t="shared" si="73"/>
        <v>0.92456296453822695</v>
      </c>
      <c r="AL141" s="20">
        <f t="shared" si="74"/>
        <v>0.72646455860203907</v>
      </c>
      <c r="AM141" s="5">
        <f t="shared" si="75"/>
        <v>1.405536152303835</v>
      </c>
      <c r="AO141">
        <f t="shared" si="76"/>
        <v>78.427888999999993</v>
      </c>
      <c r="AP141">
        <f t="shared" si="77"/>
        <v>1.9853394999999998</v>
      </c>
      <c r="AQ141">
        <f t="shared" si="78"/>
        <v>2.6725661207910284E-2</v>
      </c>
      <c r="AR141">
        <f>IF(BinaryData!BO128=0," ",NormalizeData!BO128)</f>
        <v>2.874968</v>
      </c>
      <c r="AS141">
        <f>IF(BinaryData!BP128=0," ",NormalizeData!BP128)</f>
        <v>2.8054160000000001</v>
      </c>
      <c r="AT141">
        <f>IF(BinaryData!BQ128=0," ",NormalizeData!BQ128)</f>
        <v>2.7599849999999999</v>
      </c>
      <c r="AU141">
        <f>IF(BinaryData!BR128=0," ",NormalizeData!BR128)</f>
        <v>2.486669</v>
      </c>
      <c r="AV141">
        <f>IF(BinaryData!BS128=0," ",NormalizeData!BS128)</f>
        <v>2.3645900000000002</v>
      </c>
      <c r="AW141">
        <f>IF(BinaryData!BT128=0," ",NormalizeData!BT128)</f>
        <v>2.304011</v>
      </c>
      <c r="AX141">
        <f>IF(BinaryData!BU128=0," ",NormalizeData!BU128)</f>
        <v>2.086703</v>
      </c>
      <c r="AY141">
        <f>IF(BinaryData!BV128=0," ",NormalizeData!BV128)</f>
        <v>2.0649630000000001</v>
      </c>
      <c r="AZ141">
        <f>IF(BinaryData!BW128=0," ",NormalizeData!BW128)</f>
        <v>1.648102</v>
      </c>
      <c r="BA141">
        <f>IF(BinaryData!BX128=0," ",NormalizeData!BX128)</f>
        <v>1.7951779999999999</v>
      </c>
      <c r="BB141">
        <f>IF(BinaryData!BY128=0," ",NormalizeData!BY128)</f>
        <v>1.7841050000000001</v>
      </c>
      <c r="BC141">
        <f>IF(BinaryData!BZ128=0," ",NormalizeData!BZ128)</f>
        <v>1.824406</v>
      </c>
      <c r="BD141">
        <f>IF(BinaryData!CA128=0," ",NormalizeData!CA128)</f>
        <v>1.8265009999999999</v>
      </c>
      <c r="BE141">
        <f>IF(BinaryData!CB128=0," ",NormalizeData!CB128)</f>
        <v>1.836808</v>
      </c>
      <c r="BF141">
        <f>IF(BinaryData!CC128=0," ",NormalizeData!CC128)</f>
        <v>1.847583</v>
      </c>
      <c r="BG141">
        <f>IF(BinaryData!CD128=0," ",NormalizeData!CD128)</f>
        <v>1.903203</v>
      </c>
    </row>
    <row r="142" spans="1:59">
      <c r="A142">
        <f>NormalizeData!A129</f>
        <v>104.98527799999999</v>
      </c>
      <c r="B142" s="6">
        <f t="shared" si="55"/>
        <v>79.419277999999991</v>
      </c>
      <c r="C142">
        <f>IF(BinaryData!C129=0," ",NormalizeData!C129)</f>
        <v>2.0111080000000001</v>
      </c>
      <c r="D142">
        <f>IF(BinaryData!D129=0," ",IF(NormalizeData!D129=" "," ",NormalizeData!D129))</f>
        <v>1.954199</v>
      </c>
      <c r="E142">
        <f>IF(BinaryData!E129=0," ",IF(NormalizeData!E129=" "," ",NormalizeData!E129))</f>
        <v>1.9827159999999999</v>
      </c>
      <c r="F142">
        <f>IF(BinaryData!F129=0," ",IF(NormalizeData!F129=" "," ",NormalizeData!F129))</f>
        <v>2.0180280000000002</v>
      </c>
      <c r="G142">
        <f>IF(BinaryData!G129=0," ",IF(NormalizeData!G129=" "," ",NormalizeData!G129))</f>
        <v>0.12614800000000001</v>
      </c>
      <c r="H142">
        <f>IF(BinaryData!H129=0," ",IF(NormalizeData!H129=" "," ",NormalizeData!H129))</f>
        <v>0.16375300000000001</v>
      </c>
      <c r="I142">
        <f>IF(BinaryData!I129=0," ",IF(NormalizeData!I129=" "," ",NormalizeData!I129))</f>
        <v>0.11684899999999999</v>
      </c>
      <c r="J142">
        <f>IF(BinaryData!J129=0," ",IF(NormalizeData!J129=" "," ",NormalizeData!J129))</f>
        <v>0.138319</v>
      </c>
      <c r="K142">
        <f>IF(BinaryData!K129=0," ",IF(NormalizeData!K129=" "," ",NormalizeData!K129))</f>
        <v>2.8179989999999999</v>
      </c>
      <c r="L142">
        <f>IF(BinaryData!L129=0," ",IF(NormalizeData!L129=" "," ",NormalizeData!L129))</f>
        <v>2.7708979999999999</v>
      </c>
      <c r="M142">
        <f>IF(BinaryData!M129=0," ",IF(NormalizeData!M129=" "," ",NormalizeData!M129))</f>
        <v>2.9000729999999999</v>
      </c>
      <c r="N142">
        <f>IF(BinaryData!N129=0," ",IF(NormalizeData!N129=" "," ",NormalizeData!N129))</f>
        <v>2.8472919999999999</v>
      </c>
      <c r="O142">
        <f>IF(BinaryData!O129=0," ",IF(NormalizeData!O129=" "," ",NormalizeData!O129))</f>
        <v>1.9287570000000001</v>
      </c>
      <c r="P142">
        <f>IF(BinaryData!P129=0," ",IF(NormalizeData!P129=" "," ",NormalizeData!P129))</f>
        <v>1.98173</v>
      </c>
      <c r="Q142">
        <f>IF(BinaryData!Q129=0," ",IF(NormalizeData!Q129=" "," ",NormalizeData!Q129))</f>
        <v>1.9748319999999999</v>
      </c>
      <c r="R142">
        <f>IF(BinaryData!R129=0," ",IF(NormalizeData!R129=" "," ",NormalizeData!R129))</f>
        <v>1.932199</v>
      </c>
      <c r="T142" s="63">
        <f t="shared" si="56"/>
        <v>79.419277999999991</v>
      </c>
      <c r="U142" s="63">
        <f t="shared" si="57"/>
        <v>104.98527799999999</v>
      </c>
      <c r="V142">
        <f t="shared" si="58"/>
        <v>1.9915127500000001</v>
      </c>
      <c r="W142">
        <f t="shared" si="59"/>
        <v>0.13626725000000001</v>
      </c>
      <c r="X142">
        <f t="shared" si="60"/>
        <v>2.8340654999999995</v>
      </c>
      <c r="Y142">
        <f t="shared" si="61"/>
        <v>1.9552434999999999</v>
      </c>
      <c r="Z142">
        <f t="shared" si="62"/>
        <v>1.9535155</v>
      </c>
      <c r="AA142">
        <f t="shared" si="63"/>
        <v>2.9193212994062009E-2</v>
      </c>
      <c r="AB142">
        <f t="shared" si="64"/>
        <v>2.0323580596194161E-2</v>
      </c>
      <c r="AC142">
        <f t="shared" si="65"/>
        <v>5.4099278605787976E-2</v>
      </c>
      <c r="AD142">
        <f t="shared" si="66"/>
        <v>3.745756751979494E-2</v>
      </c>
      <c r="AE142">
        <f t="shared" si="67"/>
        <v>3.0146083402326024E-2</v>
      </c>
      <c r="AF142" s="4">
        <f t="shared" si="68"/>
        <v>1.4658813002358136E-2</v>
      </c>
      <c r="AG142" s="4">
        <f t="shared" si="69"/>
        <v>0.14914501170453032</v>
      </c>
      <c r="AH142" s="4">
        <f t="shared" si="70"/>
        <v>1.9088930233189031E-2</v>
      </c>
      <c r="AI142" s="4">
        <f t="shared" si="71"/>
        <v>1.9157494971749012E-2</v>
      </c>
      <c r="AJ142" s="4">
        <f t="shared" si="72"/>
        <v>1.5431709347750773E-2</v>
      </c>
      <c r="AK142" s="20">
        <f t="shared" si="73"/>
        <v>0.91992952912659354</v>
      </c>
      <c r="AL142" s="20">
        <f t="shared" si="74"/>
        <v>0.70342809420591157</v>
      </c>
      <c r="AM142" s="5">
        <f t="shared" si="75"/>
        <v>1.4145560494817135</v>
      </c>
      <c r="AO142">
        <f t="shared" si="76"/>
        <v>79.419277999999991</v>
      </c>
      <c r="AP142">
        <f t="shared" si="77"/>
        <v>1.9915127500000001</v>
      </c>
      <c r="AQ142">
        <f t="shared" si="78"/>
        <v>2.9193212994062009E-2</v>
      </c>
      <c r="AR142">
        <f>IF(BinaryData!BO129=0," ",NormalizeData!BO129)</f>
        <v>2.8987159999999998</v>
      </c>
      <c r="AS142">
        <f>IF(BinaryData!BP129=0," ",NormalizeData!BP129)</f>
        <v>2.8355950000000001</v>
      </c>
      <c r="AT142">
        <f>IF(BinaryData!BQ129=0," ",NormalizeData!BQ129)</f>
        <v>2.7773310000000002</v>
      </c>
      <c r="AU142">
        <f>IF(BinaryData!BR129=0," ",NormalizeData!BR129)</f>
        <v>2.5126029999999999</v>
      </c>
      <c r="AV142">
        <f>IF(BinaryData!BS129=0," ",NormalizeData!BS129)</f>
        <v>2.3816980000000001</v>
      </c>
      <c r="AW142">
        <f>IF(BinaryData!BT129=0," ",NormalizeData!BT129)</f>
        <v>2.3318270000000001</v>
      </c>
      <c r="AX142">
        <f>IF(BinaryData!BU129=0," ",NormalizeData!BU129)</f>
        <v>2.0922619999999998</v>
      </c>
      <c r="AY142">
        <f>IF(BinaryData!BV129=0," ",NormalizeData!BV129)</f>
        <v>2.0727869999999999</v>
      </c>
      <c r="AZ142">
        <f>IF(BinaryData!BW129=0," ",NormalizeData!BW129)</f>
        <v>1.6610240000000001</v>
      </c>
      <c r="BA142">
        <f>IF(BinaryData!BX129=0," ",NormalizeData!BX129)</f>
        <v>1.8006329999999999</v>
      </c>
      <c r="BB142">
        <f>IF(BinaryData!BY129=0," ",NormalizeData!BY129)</f>
        <v>1.7824230000000001</v>
      </c>
      <c r="BC142">
        <f>IF(BinaryData!BZ129=0," ",NormalizeData!BZ129)</f>
        <v>1.831879</v>
      </c>
      <c r="BD142">
        <f>IF(BinaryData!CA129=0," ",NormalizeData!CA129)</f>
        <v>1.827072</v>
      </c>
      <c r="BE142">
        <f>IF(BinaryData!CB129=0," ",NormalizeData!CB129)</f>
        <v>1.8380259999999999</v>
      </c>
      <c r="BF142">
        <f>IF(BinaryData!CC129=0," ",NormalizeData!CC129)</f>
        <v>1.8625860000000001</v>
      </c>
      <c r="BG142">
        <f>IF(BinaryData!CD129=0," ",NormalizeData!CD129)</f>
        <v>1.902217</v>
      </c>
    </row>
    <row r="143" spans="1:59">
      <c r="A143">
        <f>NormalizeData!A130</f>
        <v>105.97444400000001</v>
      </c>
      <c r="B143" s="6">
        <f t="shared" si="55"/>
        <v>80.408444000000003</v>
      </c>
      <c r="C143">
        <f>IF(BinaryData!C130=0," ",NormalizeData!C130)</f>
        <v>2.0270969999999999</v>
      </c>
      <c r="D143">
        <f>IF(BinaryData!D130=0," ",IF(NormalizeData!D130=" "," ",NormalizeData!D130))</f>
        <v>1.959778</v>
      </c>
      <c r="E143">
        <f>IF(BinaryData!E130=0," ",IF(NormalizeData!E130=" "," ",NormalizeData!E130))</f>
        <v>2.0036849999999999</v>
      </c>
      <c r="F143">
        <f>IF(BinaryData!F130=0," ",IF(NormalizeData!F130=" "," ",NormalizeData!F130))</f>
        <v>2.0298400000000001</v>
      </c>
      <c r="G143">
        <f>IF(BinaryData!G130=0," ",IF(NormalizeData!G130=" "," ",NormalizeData!G130))</f>
        <v>0.12399499999999999</v>
      </c>
      <c r="H143">
        <f>IF(BinaryData!H130=0," ",IF(NormalizeData!H130=" "," ",NormalizeData!H130))</f>
        <v>0.160409</v>
      </c>
      <c r="I143">
        <f>IF(BinaryData!I130=0," ",IF(NormalizeData!I130=" "," ",NormalizeData!I130))</f>
        <v>0.114395</v>
      </c>
      <c r="J143">
        <f>IF(BinaryData!J130=0," ",IF(NormalizeData!J130=" "," ",NormalizeData!J130))</f>
        <v>0.13533899999999999</v>
      </c>
      <c r="K143">
        <f>IF(BinaryData!K130=0," ",IF(NormalizeData!K130=" "," ",NormalizeData!K130))</f>
        <v>2.8376709999999998</v>
      </c>
      <c r="L143">
        <f>IF(BinaryData!L130=0," ",IF(NormalizeData!L130=" "," ",NormalizeData!L130))</f>
        <v>2.801812</v>
      </c>
      <c r="M143">
        <f>IF(BinaryData!M130=0," ",IF(NormalizeData!M130=" "," ",NormalizeData!M130))</f>
        <v>2.909519</v>
      </c>
      <c r="N143">
        <f>IF(BinaryData!N130=0," ",IF(NormalizeData!N130=" "," ",NormalizeData!N130))</f>
        <v>2.8733019999999998</v>
      </c>
      <c r="O143">
        <f>IF(BinaryData!O130=0," ",IF(NormalizeData!O130=" "," ",NormalizeData!O130))</f>
        <v>1.933926</v>
      </c>
      <c r="P143">
        <f>IF(BinaryData!P130=0," ",IF(NormalizeData!P130=" "," ",NormalizeData!P130))</f>
        <v>1.9873499999999999</v>
      </c>
      <c r="Q143">
        <f>IF(BinaryData!Q130=0," ",IF(NormalizeData!Q130=" "," ",NormalizeData!Q130))</f>
        <v>1.9880599999999999</v>
      </c>
      <c r="R143">
        <f>IF(BinaryData!R130=0," ",IF(NormalizeData!R130=" "," ",NormalizeData!R130))</f>
        <v>1.933135</v>
      </c>
      <c r="T143" s="63">
        <f t="shared" si="56"/>
        <v>80.408444000000003</v>
      </c>
      <c r="U143" s="63">
        <f t="shared" si="57"/>
        <v>105.97444400000001</v>
      </c>
      <c r="V143">
        <f t="shared" si="58"/>
        <v>2.0051000000000001</v>
      </c>
      <c r="W143">
        <f t="shared" si="59"/>
        <v>0.1335345</v>
      </c>
      <c r="X143">
        <f t="shared" si="60"/>
        <v>2.8555760000000001</v>
      </c>
      <c r="Y143">
        <f t="shared" si="61"/>
        <v>1.9606379999999999</v>
      </c>
      <c r="Z143">
        <f t="shared" si="62"/>
        <v>1.9605975</v>
      </c>
      <c r="AA143">
        <f t="shared" si="63"/>
        <v>3.2414099391057181E-2</v>
      </c>
      <c r="AB143">
        <f t="shared" si="64"/>
        <v>1.9856296155124142E-2</v>
      </c>
      <c r="AC143">
        <f t="shared" si="65"/>
        <v>4.6314918568426733E-2</v>
      </c>
      <c r="AD143">
        <f t="shared" si="66"/>
        <v>3.7776472678110053E-2</v>
      </c>
      <c r="AE143">
        <f t="shared" si="67"/>
        <v>3.8837839956671047E-2</v>
      </c>
      <c r="AF143" s="4">
        <f t="shared" si="68"/>
        <v>1.6165826837093999E-2</v>
      </c>
      <c r="AG143" s="4">
        <f t="shared" si="69"/>
        <v>0.1486978732471694</v>
      </c>
      <c r="AH143" s="4">
        <f t="shared" si="70"/>
        <v>1.6219116062197864E-2</v>
      </c>
      <c r="AI143" s="4">
        <f t="shared" si="71"/>
        <v>1.9267438802119542E-2</v>
      </c>
      <c r="AJ143" s="4">
        <f t="shared" si="72"/>
        <v>1.9809185698069616E-2</v>
      </c>
      <c r="AK143" s="20">
        <f t="shared" si="73"/>
        <v>0.91621389332163694</v>
      </c>
      <c r="AL143" s="20">
        <f t="shared" si="74"/>
        <v>0.72228839628813546</v>
      </c>
      <c r="AM143" s="5">
        <f t="shared" si="75"/>
        <v>1.4230717327820268</v>
      </c>
      <c r="AO143">
        <f t="shared" si="76"/>
        <v>80.408444000000003</v>
      </c>
      <c r="AP143">
        <f t="shared" si="77"/>
        <v>2.0051000000000001</v>
      </c>
      <c r="AQ143">
        <f t="shared" si="78"/>
        <v>3.2414099391057181E-2</v>
      </c>
      <c r="AR143">
        <f>IF(BinaryData!BO130=0," ",NormalizeData!BO130)</f>
        <v>2.9252989999999999</v>
      </c>
      <c r="AS143">
        <f>IF(BinaryData!BP130=0," ",NormalizeData!BP130)</f>
        <v>2.8623530000000001</v>
      </c>
      <c r="AT143">
        <f>IF(BinaryData!BQ130=0," ",NormalizeData!BQ130)</f>
        <v>2.8108719999999998</v>
      </c>
      <c r="AU143">
        <f>IF(BinaryData!BR130=0," ",NormalizeData!BR130)</f>
        <v>2.5205120000000001</v>
      </c>
      <c r="AV143">
        <f>IF(BinaryData!BS130=0," ",NormalizeData!BS130)</f>
        <v>2.3876210000000002</v>
      </c>
      <c r="AW143">
        <f>IF(BinaryData!BT130=0," ",NormalizeData!BT130)</f>
        <v>2.3465880000000001</v>
      </c>
      <c r="AX143">
        <f>IF(BinaryData!BU130=0," ",NormalizeData!BU130)</f>
        <v>2.1046520000000002</v>
      </c>
      <c r="AY143">
        <f>IF(BinaryData!BV130=0," ",NormalizeData!BV130)</f>
        <v>2.1030350000000002</v>
      </c>
      <c r="AZ143">
        <f>IF(BinaryData!BW130=0," ",NormalizeData!BW130)</f>
        <v>1.661815</v>
      </c>
      <c r="BA143">
        <f>IF(BinaryData!BX130=0," ",NormalizeData!BX130)</f>
        <v>1.8109580000000001</v>
      </c>
      <c r="BB143">
        <f>IF(BinaryData!BY130=0," ",NormalizeData!BY130)</f>
        <v>1.7942979999999999</v>
      </c>
      <c r="BC143">
        <f>IF(BinaryData!BZ130=0," ",NormalizeData!BZ130)</f>
        <v>1.8471690000000001</v>
      </c>
      <c r="BD143">
        <f>IF(BinaryData!CA130=0," ",NormalizeData!CA130)</f>
        <v>1.829224</v>
      </c>
      <c r="BE143">
        <f>IF(BinaryData!CB130=0," ",NormalizeData!CB130)</f>
        <v>1.8482160000000001</v>
      </c>
      <c r="BF143">
        <f>IF(BinaryData!CC130=0," ",NormalizeData!CC130)</f>
        <v>1.851229</v>
      </c>
      <c r="BG143">
        <f>IF(BinaryData!CD130=0," ",NormalizeData!CD130)</f>
        <v>1.9079079999999999</v>
      </c>
    </row>
    <row r="144" spans="1:59">
      <c r="A144">
        <f>NormalizeData!A131</f>
        <v>106.966667</v>
      </c>
      <c r="B144" s="6">
        <f t="shared" si="55"/>
        <v>81.400666999999999</v>
      </c>
      <c r="C144">
        <f>IF(BinaryData!C131=0," ",NormalizeData!C131)</f>
        <v>2.0325570000000002</v>
      </c>
      <c r="D144">
        <f>IF(BinaryData!D131=0," ",IF(NormalizeData!D131=" "," ",NormalizeData!D131))</f>
        <v>1.96262</v>
      </c>
      <c r="E144">
        <f>IF(BinaryData!E131=0," ",IF(NormalizeData!E131=" "," ",NormalizeData!E131))</f>
        <v>2.0046580000000001</v>
      </c>
      <c r="F144">
        <f>IF(BinaryData!F131=0," ",IF(NormalizeData!F131=" "," ",NormalizeData!F131))</f>
        <v>2.0347729999999999</v>
      </c>
      <c r="G144">
        <f>IF(BinaryData!G131=0," ",IF(NormalizeData!G131=" "," ",NormalizeData!G131))</f>
        <v>0.119516</v>
      </c>
      <c r="H144">
        <f>IF(BinaryData!H131=0," ",IF(NormalizeData!H131=" "," ",NormalizeData!H131))</f>
        <v>0.15908600000000001</v>
      </c>
      <c r="I144">
        <f>IF(BinaryData!I131=0," ",IF(NormalizeData!I131=" "," ",NormalizeData!I131))</f>
        <v>0.111916</v>
      </c>
      <c r="J144">
        <f>IF(BinaryData!J131=0," ",IF(NormalizeData!J131=" "," ",NormalizeData!J131))</f>
        <v>0.13105900000000001</v>
      </c>
      <c r="K144">
        <f>IF(BinaryData!K131=0," ",IF(NormalizeData!K131=" "," ",NormalizeData!K131))</f>
        <v>2.8641749999999999</v>
      </c>
      <c r="L144">
        <f>IF(BinaryData!L131=0," ",IF(NormalizeData!L131=" "," ",NormalizeData!L131))</f>
        <v>2.8356439999999998</v>
      </c>
      <c r="M144">
        <f>IF(BinaryData!M131=0," ",IF(NormalizeData!M131=" "," ",NormalizeData!M131))</f>
        <v>2.940493</v>
      </c>
      <c r="N144">
        <f>IF(BinaryData!N131=0," ",IF(NormalizeData!N131=" "," ",NormalizeData!N131))</f>
        <v>2.8918599999999999</v>
      </c>
      <c r="O144">
        <f>IF(BinaryData!O131=0," ",IF(NormalizeData!O131=" "," ",NormalizeData!O131))</f>
        <v>1.9379649999999999</v>
      </c>
      <c r="P144">
        <f>IF(BinaryData!P131=0," ",IF(NormalizeData!P131=" "," ",NormalizeData!P131))</f>
        <v>1.996721</v>
      </c>
      <c r="Q144">
        <f>IF(BinaryData!Q131=0," ",IF(NormalizeData!Q131=" "," ",NormalizeData!Q131))</f>
        <v>2.0020560000000001</v>
      </c>
      <c r="R144">
        <f>IF(BinaryData!R131=0," ",IF(NormalizeData!R131=" "," ",NormalizeData!R131))</f>
        <v>1.946701</v>
      </c>
      <c r="T144" s="63">
        <f t="shared" si="56"/>
        <v>81.400666999999999</v>
      </c>
      <c r="U144" s="63">
        <f t="shared" si="57"/>
        <v>106.966667</v>
      </c>
      <c r="V144">
        <f t="shared" si="58"/>
        <v>2.0086520000000001</v>
      </c>
      <c r="W144">
        <f t="shared" si="59"/>
        <v>0.13039425000000002</v>
      </c>
      <c r="X144">
        <f t="shared" si="60"/>
        <v>2.8830429999999998</v>
      </c>
      <c r="Y144">
        <f t="shared" si="61"/>
        <v>1.9673430000000001</v>
      </c>
      <c r="Z144">
        <f t="shared" si="62"/>
        <v>1.9743785</v>
      </c>
      <c r="AA144">
        <f t="shared" si="63"/>
        <v>3.3608792133408588E-2</v>
      </c>
      <c r="AB144">
        <f t="shared" si="64"/>
        <v>2.0683652617062762E-2</v>
      </c>
      <c r="AC144">
        <f t="shared" si="65"/>
        <v>4.4650153467448161E-2</v>
      </c>
      <c r="AD144">
        <f t="shared" si="66"/>
        <v>4.1546766035396809E-2</v>
      </c>
      <c r="AE144">
        <f t="shared" si="67"/>
        <v>3.9141895872581371E-2</v>
      </c>
      <c r="AF144" s="4">
        <f t="shared" si="68"/>
        <v>1.6732013376836101E-2</v>
      </c>
      <c r="AG144" s="4">
        <f t="shared" si="69"/>
        <v>0.15862396246048241</v>
      </c>
      <c r="AH144" s="4">
        <f t="shared" si="70"/>
        <v>1.5487161817374268E-2</v>
      </c>
      <c r="AI144" s="4">
        <f t="shared" si="71"/>
        <v>2.1118211738063372E-2</v>
      </c>
      <c r="AJ144" s="4">
        <f t="shared" si="72"/>
        <v>1.9824920030572339E-2</v>
      </c>
      <c r="AK144" s="20">
        <f t="shared" si="73"/>
        <v>0.91328275671887205</v>
      </c>
      <c r="AL144" s="20">
        <f t="shared" si="74"/>
        <v>0.73149673681159766</v>
      </c>
      <c r="AM144" s="5">
        <f t="shared" si="75"/>
        <v>1.4241564011769987</v>
      </c>
      <c r="AO144">
        <f t="shared" si="76"/>
        <v>81.400666999999999</v>
      </c>
      <c r="AP144">
        <f t="shared" si="77"/>
        <v>2.0086520000000001</v>
      </c>
      <c r="AQ144">
        <f t="shared" si="78"/>
        <v>3.3608792133408588E-2</v>
      </c>
      <c r="AR144">
        <f>IF(BinaryData!BO131=0," ",NormalizeData!BO131)</f>
        <v>2.9374639999999999</v>
      </c>
      <c r="AS144">
        <f>IF(BinaryData!BP131=0," ",NormalizeData!BP131)</f>
        <v>2.8760379999999999</v>
      </c>
      <c r="AT144">
        <f>IF(BinaryData!BQ131=0," ",NormalizeData!BQ131)</f>
        <v>2.8328310000000001</v>
      </c>
      <c r="AU144">
        <f>IF(BinaryData!BR131=0," ",NormalizeData!BR131)</f>
        <v>2.5450159999999999</v>
      </c>
      <c r="AV144">
        <f>IF(BinaryData!BS131=0," ",NormalizeData!BS131)</f>
        <v>2.419899</v>
      </c>
      <c r="AW144">
        <f>IF(BinaryData!BT131=0," ",NormalizeData!BT131)</f>
        <v>2.3558340000000002</v>
      </c>
      <c r="AX144">
        <f>IF(BinaryData!BU131=0," ",NormalizeData!BU131)</f>
        <v>2.1043229999999999</v>
      </c>
      <c r="AY144">
        <f>IF(BinaryData!BV131=0," ",NormalizeData!BV131)</f>
        <v>2.1030410000000002</v>
      </c>
      <c r="AZ144">
        <f>IF(BinaryData!BW131=0," ",NormalizeData!BW131)</f>
        <v>1.6667419999999999</v>
      </c>
      <c r="BA144">
        <f>IF(BinaryData!BX131=0," ",NormalizeData!BX131)</f>
        <v>1.8154399999999999</v>
      </c>
      <c r="BB144">
        <f>IF(BinaryData!BY131=0," ",NormalizeData!BY131)</f>
        <v>1.798365</v>
      </c>
      <c r="BC144">
        <f>IF(BinaryData!BZ131=0," ",NormalizeData!BZ131)</f>
        <v>1.86042</v>
      </c>
      <c r="BD144">
        <f>IF(BinaryData!CA131=0," ",NormalizeData!CA131)</f>
        <v>1.8307370000000001</v>
      </c>
      <c r="BE144">
        <f>IF(BinaryData!CB131=0," ",NormalizeData!CB131)</f>
        <v>1.85222</v>
      </c>
      <c r="BF144">
        <f>IF(BinaryData!CC131=0," ",NormalizeData!CC131)</f>
        <v>1.8646430000000001</v>
      </c>
      <c r="BG144">
        <f>IF(BinaryData!CD131=0," ",NormalizeData!CD131)</f>
        <v>1.904717</v>
      </c>
    </row>
    <row r="145" spans="1:59">
      <c r="A145">
        <f>NormalizeData!A132</f>
        <v>107.955833</v>
      </c>
      <c r="B145" s="6">
        <f t="shared" si="55"/>
        <v>82.389832999999996</v>
      </c>
      <c r="C145">
        <f>IF(BinaryData!C132=0," ",NormalizeData!C132)</f>
        <v>2.0293420000000002</v>
      </c>
      <c r="D145">
        <f>IF(BinaryData!D132=0," ",IF(NormalizeData!D132=" "," ",NormalizeData!D132))</f>
        <v>1.9660869999999999</v>
      </c>
      <c r="E145">
        <f>IF(BinaryData!E132=0," ",IF(NormalizeData!E132=" "," ",NormalizeData!E132))</f>
        <v>2.012235</v>
      </c>
      <c r="F145">
        <f>IF(BinaryData!F132=0," ",IF(NormalizeData!F132=" "," ",NormalizeData!F132))</f>
        <v>2.0456080000000001</v>
      </c>
      <c r="G145">
        <f>IF(BinaryData!G132=0," ",IF(NormalizeData!G132=" "," ",NormalizeData!G132))</f>
        <v>0.118268</v>
      </c>
      <c r="H145">
        <f>IF(BinaryData!H132=0," ",IF(NormalizeData!H132=" "," ",NormalizeData!H132))</f>
        <v>0.155588</v>
      </c>
      <c r="I145">
        <f>IF(BinaryData!I132=0," ",IF(NormalizeData!I132=" "," ",NormalizeData!I132))</f>
        <v>0.10888399999999999</v>
      </c>
      <c r="J145">
        <f>IF(BinaryData!J132=0," ",IF(NormalizeData!J132=" "," ",NormalizeData!J132))</f>
        <v>0.13057199999999999</v>
      </c>
      <c r="K145">
        <f>IF(BinaryData!K132=0," ",IF(NormalizeData!K132=" "," ",NormalizeData!K132))</f>
        <v>2.89377</v>
      </c>
      <c r="L145">
        <f>IF(BinaryData!L132=0," ",IF(NormalizeData!L132=" "," ",NormalizeData!L132))</f>
        <v>2.8466459999999998</v>
      </c>
      <c r="M145">
        <f>IF(BinaryData!M132=0," ",IF(NormalizeData!M132=" "," ",NormalizeData!M132))</f>
        <v>2.9597220000000002</v>
      </c>
      <c r="N145">
        <f>IF(BinaryData!N132=0," ",IF(NormalizeData!N132=" "," ",NormalizeData!N132))</f>
        <v>2.9283739999999998</v>
      </c>
      <c r="O145">
        <f>IF(BinaryData!O132=0," ",IF(NormalizeData!O132=" "," ",NormalizeData!O132))</f>
        <v>1.9470730000000001</v>
      </c>
      <c r="P145">
        <f>IF(BinaryData!P132=0," ",IF(NormalizeData!P132=" "," ",NormalizeData!P132))</f>
        <v>2.0005799999999998</v>
      </c>
      <c r="Q145">
        <f>IF(BinaryData!Q132=0," ",IF(NormalizeData!Q132=" "," ",NormalizeData!Q132))</f>
        <v>2.0037989999999999</v>
      </c>
      <c r="R145">
        <f>IF(BinaryData!R132=0," ",IF(NormalizeData!R132=" "," ",NormalizeData!R132))</f>
        <v>1.9427509999999999</v>
      </c>
      <c r="T145" s="63">
        <f t="shared" si="56"/>
        <v>82.389832999999996</v>
      </c>
      <c r="U145" s="63">
        <f t="shared" si="57"/>
        <v>107.955833</v>
      </c>
      <c r="V145">
        <f t="shared" si="58"/>
        <v>2.0133179999999999</v>
      </c>
      <c r="W145">
        <f t="shared" si="59"/>
        <v>0.128328</v>
      </c>
      <c r="X145">
        <f t="shared" si="60"/>
        <v>2.9071279999999997</v>
      </c>
      <c r="Y145">
        <f t="shared" si="61"/>
        <v>1.9738264999999999</v>
      </c>
      <c r="Z145">
        <f t="shared" si="62"/>
        <v>1.9732749999999999</v>
      </c>
      <c r="AA145">
        <f t="shared" si="63"/>
        <v>3.4309148080359078E-2</v>
      </c>
      <c r="AB145">
        <f t="shared" si="64"/>
        <v>2.0227175383626814E-2</v>
      </c>
      <c r="AC145">
        <f t="shared" si="65"/>
        <v>4.8490651470154668E-2</v>
      </c>
      <c r="AD145">
        <f t="shared" si="66"/>
        <v>3.7835162540948424E-2</v>
      </c>
      <c r="AE145">
        <f t="shared" si="67"/>
        <v>4.3167454777876348E-2</v>
      </c>
      <c r="AF145" s="4">
        <f t="shared" si="68"/>
        <v>1.7041097372774237E-2</v>
      </c>
      <c r="AG145" s="4">
        <f t="shared" si="69"/>
        <v>0.15762090411778268</v>
      </c>
      <c r="AH145" s="4">
        <f t="shared" si="70"/>
        <v>1.6679916216332639E-2</v>
      </c>
      <c r="AI145" s="4">
        <f t="shared" si="71"/>
        <v>1.9168433771128528E-2</v>
      </c>
      <c r="AJ145" s="4">
        <f t="shared" si="72"/>
        <v>2.1876046054339283E-2</v>
      </c>
      <c r="AK145" s="20">
        <f t="shared" si="73"/>
        <v>0.91320432978850941</v>
      </c>
      <c r="AL145" s="20">
        <f t="shared" si="74"/>
        <v>0.72208925985215955</v>
      </c>
      <c r="AM145" s="5">
        <f t="shared" si="75"/>
        <v>1.4353123388222548</v>
      </c>
      <c r="AO145">
        <f t="shared" si="76"/>
        <v>82.389832999999996</v>
      </c>
      <c r="AP145">
        <f t="shared" si="77"/>
        <v>2.0133179999999999</v>
      </c>
      <c r="AQ145">
        <f t="shared" si="78"/>
        <v>3.4309148080359078E-2</v>
      </c>
      <c r="AR145">
        <f>IF(BinaryData!BO132=0," ",NormalizeData!BO132)</f>
        <v>2.969868</v>
      </c>
      <c r="AS145">
        <f>IF(BinaryData!BP132=0," ",NormalizeData!BP132)</f>
        <v>2.9024990000000002</v>
      </c>
      <c r="AT145">
        <f>IF(BinaryData!BQ132=0," ",NormalizeData!BQ132)</f>
        <v>2.8636759999999999</v>
      </c>
      <c r="AU145">
        <f>IF(BinaryData!BR132=0," ",NormalizeData!BR132)</f>
        <v>2.5555979999999998</v>
      </c>
      <c r="AV145">
        <f>IF(BinaryData!BS132=0," ",NormalizeData!BS132)</f>
        <v>2.4332189999999998</v>
      </c>
      <c r="AW145">
        <f>IF(BinaryData!BT132=0," ",NormalizeData!BT132)</f>
        <v>2.3749509999999998</v>
      </c>
      <c r="AX145">
        <f>IF(BinaryData!BU132=0," ",NormalizeData!BU132)</f>
        <v>2.1258729999999999</v>
      </c>
      <c r="AY145">
        <f>IF(BinaryData!BV132=0," ",NormalizeData!BV132)</f>
        <v>2.1178409999999999</v>
      </c>
      <c r="AZ145">
        <f>IF(BinaryData!BW132=0," ",NormalizeData!BW132)</f>
        <v>1.6730849999999999</v>
      </c>
      <c r="BA145">
        <f>IF(BinaryData!BX132=0," ",NormalizeData!BX132)</f>
        <v>1.8097559999999999</v>
      </c>
      <c r="BB145">
        <f>IF(BinaryData!BY132=0," ",NormalizeData!BY132)</f>
        <v>1.814092</v>
      </c>
      <c r="BC145">
        <f>IF(BinaryData!BZ132=0," ",NormalizeData!BZ132)</f>
        <v>1.8629389999999999</v>
      </c>
      <c r="BD145">
        <f>IF(BinaryData!CA132=0," ",NormalizeData!CA132)</f>
        <v>1.834101</v>
      </c>
      <c r="BE145">
        <f>IF(BinaryData!CB132=0," ",NormalizeData!CB132)</f>
        <v>1.866217</v>
      </c>
      <c r="BF145">
        <f>IF(BinaryData!CC132=0," ",NormalizeData!CC132)</f>
        <v>1.881108</v>
      </c>
      <c r="BG145">
        <f>IF(BinaryData!CD132=0," ",NormalizeData!CD132)</f>
        <v>1.900482</v>
      </c>
    </row>
    <row r="146" spans="1:59">
      <c r="A146">
        <f>NormalizeData!A133</f>
        <v>108.94666700000001</v>
      </c>
      <c r="B146" s="6">
        <f t="shared" si="55"/>
        <v>83.380667000000003</v>
      </c>
      <c r="C146">
        <f>IF(BinaryData!C133=0," ",NormalizeData!C133)</f>
        <v>2.034986</v>
      </c>
      <c r="D146">
        <f>IF(BinaryData!D133=0," ",IF(NormalizeData!D133=" "," ",NormalizeData!D133))</f>
        <v>1.9808779999999999</v>
      </c>
      <c r="E146">
        <f>IF(BinaryData!E133=0," ",IF(NormalizeData!E133=" "," ",NormalizeData!E133))</f>
        <v>2.0149469999999998</v>
      </c>
      <c r="F146">
        <f>IF(BinaryData!F133=0," ",IF(NormalizeData!F133=" "," ",NormalizeData!F133))</f>
        <v>2.0497540000000001</v>
      </c>
      <c r="G146">
        <f>IF(BinaryData!G133=0," ",IF(NormalizeData!G133=" "," ",NormalizeData!G133))</f>
        <v>0.115762</v>
      </c>
      <c r="H146">
        <f>IF(BinaryData!H133=0," ",IF(NormalizeData!H133=" "," ",NormalizeData!H133))</f>
        <v>0.15417500000000001</v>
      </c>
      <c r="I146">
        <f>IF(BinaryData!I133=0," ",IF(NormalizeData!I133=" "," ",NormalizeData!I133))</f>
        <v>0.10766100000000001</v>
      </c>
      <c r="J146">
        <f>IF(BinaryData!J133=0," ",IF(NormalizeData!J133=" "," ",NormalizeData!J133))</f>
        <v>0.12637999999999999</v>
      </c>
      <c r="K146">
        <f>IF(BinaryData!K133=0," ",IF(NormalizeData!K133=" "," ",NormalizeData!K133))</f>
        <v>2.9118849999999998</v>
      </c>
      <c r="L146">
        <f>IF(BinaryData!L133=0," ",IF(NormalizeData!L133=" "," ",NormalizeData!L133))</f>
        <v>2.8731779999999998</v>
      </c>
      <c r="M146">
        <f>IF(BinaryData!M133=0," ",IF(NormalizeData!M133=" "," ",NormalizeData!M133))</f>
        <v>2.9924409999999999</v>
      </c>
      <c r="N146">
        <f>IF(BinaryData!N133=0," ",IF(NormalizeData!N133=" "," ",NormalizeData!N133))</f>
        <v>2.947908</v>
      </c>
      <c r="O146">
        <f>IF(BinaryData!O133=0," ",IF(NormalizeData!O133=" "," ",NormalizeData!O133))</f>
        <v>1.9582980000000001</v>
      </c>
      <c r="P146">
        <f>IF(BinaryData!P133=0," ",IF(NormalizeData!P133=" "," ",NormalizeData!P133))</f>
        <v>2.0139719999999999</v>
      </c>
      <c r="Q146">
        <f>IF(BinaryData!Q133=0," ",IF(NormalizeData!Q133=" "," ",NormalizeData!Q133))</f>
        <v>1.9986699999999999</v>
      </c>
      <c r="R146">
        <f>IF(BinaryData!R133=0," ",IF(NormalizeData!R133=" "," ",NormalizeData!R133))</f>
        <v>1.955241</v>
      </c>
      <c r="T146" s="63">
        <f t="shared" si="56"/>
        <v>83.380667000000003</v>
      </c>
      <c r="U146" s="63">
        <f t="shared" si="57"/>
        <v>108.94666700000001</v>
      </c>
      <c r="V146">
        <f t="shared" si="58"/>
        <v>2.02014125</v>
      </c>
      <c r="W146">
        <f t="shared" si="59"/>
        <v>0.12599450000000001</v>
      </c>
      <c r="X146">
        <f t="shared" si="60"/>
        <v>2.9313529999999997</v>
      </c>
      <c r="Y146">
        <f t="shared" si="61"/>
        <v>1.986135</v>
      </c>
      <c r="Z146">
        <f t="shared" si="62"/>
        <v>1.9769554999999999</v>
      </c>
      <c r="AA146">
        <f t="shared" si="63"/>
        <v>2.9809755666839514E-2</v>
      </c>
      <c r="AB146">
        <f t="shared" si="64"/>
        <v>2.0290477807746742E-2</v>
      </c>
      <c r="AC146">
        <f t="shared" si="65"/>
        <v>5.0889243847136695E-2</v>
      </c>
      <c r="AD146">
        <f t="shared" si="66"/>
        <v>3.9367462935779689E-2</v>
      </c>
      <c r="AE146">
        <f t="shared" si="67"/>
        <v>3.0708940400150531E-2</v>
      </c>
      <c r="AF146" s="4">
        <f t="shared" si="68"/>
        <v>1.4756272942221003E-2</v>
      </c>
      <c r="AG146" s="4">
        <f t="shared" si="69"/>
        <v>0.16104256779261589</v>
      </c>
      <c r="AH146" s="4">
        <f t="shared" si="70"/>
        <v>1.7360326049826378E-2</v>
      </c>
      <c r="AI146" s="4">
        <f t="shared" si="71"/>
        <v>1.9821141531557365E-2</v>
      </c>
      <c r="AJ146" s="4">
        <f t="shared" si="72"/>
        <v>1.5533450500100044E-2</v>
      </c>
      <c r="AK146" s="20">
        <f t="shared" si="73"/>
        <v>0.92064991774066152</v>
      </c>
      <c r="AL146" s="20">
        <f t="shared" si="74"/>
        <v>0.73431312914706304</v>
      </c>
      <c r="AM146" s="5">
        <f t="shared" si="75"/>
        <v>1.4439487453050137</v>
      </c>
      <c r="AO146">
        <f t="shared" si="76"/>
        <v>83.380667000000003</v>
      </c>
      <c r="AP146">
        <f t="shared" si="77"/>
        <v>2.02014125</v>
      </c>
      <c r="AQ146">
        <f t="shared" si="78"/>
        <v>2.9809755666839514E-2</v>
      </c>
      <c r="AR146">
        <f>IF(BinaryData!BO133=0," ",NormalizeData!BO133)</f>
        <v>2.9925510000000002</v>
      </c>
      <c r="AS146">
        <f>IF(BinaryData!BP133=0," ",NormalizeData!BP133)</f>
        <v>2.9255439999999999</v>
      </c>
      <c r="AT146">
        <f>IF(BinaryData!BQ133=0," ",NormalizeData!BQ133)</f>
        <v>2.882336</v>
      </c>
      <c r="AU146">
        <f>IF(BinaryData!BR133=0," ",NormalizeData!BR133)</f>
        <v>2.5767419999999999</v>
      </c>
      <c r="AV146">
        <f>IF(BinaryData!BS133=0," ",NormalizeData!BS133)</f>
        <v>2.4443730000000001</v>
      </c>
      <c r="AW146">
        <f>IF(BinaryData!BT133=0," ",NormalizeData!BT133)</f>
        <v>2.3935810000000002</v>
      </c>
      <c r="AX146">
        <f>IF(BinaryData!BU133=0," ",NormalizeData!BU133)</f>
        <v>2.1263809999999999</v>
      </c>
      <c r="AY146">
        <f>IF(BinaryData!BV133=0," ",NormalizeData!BV133)</f>
        <v>2.1322640000000002</v>
      </c>
      <c r="AZ146">
        <f>IF(BinaryData!BW133=0," ",NormalizeData!BW133)</f>
        <v>1.6773899999999999</v>
      </c>
      <c r="BA146">
        <f>IF(BinaryData!BX133=0," ",NormalizeData!BX133)</f>
        <v>1.8246899999999999</v>
      </c>
      <c r="BB146">
        <f>IF(BinaryData!BY133=0," ",NormalizeData!BY133)</f>
        <v>1.8092870000000001</v>
      </c>
      <c r="BC146">
        <f>IF(BinaryData!BZ133=0," ",NormalizeData!BZ133)</f>
        <v>1.8644320000000001</v>
      </c>
      <c r="BD146">
        <f>IF(BinaryData!CA133=0," ",NormalizeData!CA133)</f>
        <v>1.8486199999999999</v>
      </c>
      <c r="BE146">
        <f>IF(BinaryData!CB133=0," ",NormalizeData!CB133)</f>
        <v>1.8718379999999999</v>
      </c>
      <c r="BF146">
        <f>IF(BinaryData!CC133=0," ",NormalizeData!CC133)</f>
        <v>1.871783</v>
      </c>
      <c r="BG146">
        <f>IF(BinaryData!CD133=0," ",NormalizeData!CD133)</f>
        <v>1.9140950000000001</v>
      </c>
    </row>
    <row r="147" spans="1:59">
      <c r="A147">
        <f>NormalizeData!A134</f>
        <v>109.9375</v>
      </c>
      <c r="B147" s="6">
        <f t="shared" si="55"/>
        <v>84.371499999999997</v>
      </c>
      <c r="C147">
        <f>IF(BinaryData!C134=0," ",NormalizeData!C134)</f>
        <v>2.0331329999999999</v>
      </c>
      <c r="D147">
        <f>IF(BinaryData!D134=0," ",IF(NormalizeData!D134=" "," ",NormalizeData!D134))</f>
        <v>1.979209</v>
      </c>
      <c r="E147">
        <f>IF(BinaryData!E134=0," ",IF(NormalizeData!E134=" "," ",NormalizeData!E134))</f>
        <v>2.0123509999999998</v>
      </c>
      <c r="F147">
        <f>IF(BinaryData!F134=0," ",IF(NormalizeData!F134=" "," ",NormalizeData!F134))</f>
        <v>2.0532560000000002</v>
      </c>
      <c r="G147">
        <f>IF(BinaryData!G134=0," ",IF(NormalizeData!G134=" "," ",NormalizeData!G134))</f>
        <v>0.113301</v>
      </c>
      <c r="H147">
        <f>IF(BinaryData!H134=0," ",IF(NormalizeData!H134=" "," ",NormalizeData!H134))</f>
        <v>0.15218699999999999</v>
      </c>
      <c r="I147">
        <f>IF(BinaryData!I134=0," ",IF(NormalizeData!I134=" "," ",NormalizeData!I134))</f>
        <v>0.10331600000000001</v>
      </c>
      <c r="J147">
        <f>IF(BinaryData!J134=0," ",IF(NormalizeData!J134=" "," ",NormalizeData!J134))</f>
        <v>0.12531600000000001</v>
      </c>
      <c r="K147">
        <f>IF(BinaryData!K134=0," ",IF(NormalizeData!K134=" "," ",NormalizeData!K134))</f>
        <v>2.9372959999999999</v>
      </c>
      <c r="L147">
        <f>IF(BinaryData!L134=0," ",IF(NormalizeData!L134=" "," ",NormalizeData!L134))</f>
        <v>2.8937339999999998</v>
      </c>
      <c r="M147">
        <f>IF(BinaryData!M134=0," ",IF(NormalizeData!M134=" "," ",NormalizeData!M134))</f>
        <v>3.0091260000000002</v>
      </c>
      <c r="N147">
        <f>IF(BinaryData!N134=0," ",IF(NormalizeData!N134=" "," ",NormalizeData!N134))</f>
        <v>2.9619789999999999</v>
      </c>
      <c r="O147">
        <f>IF(BinaryData!O134=0," ",IF(NormalizeData!O134=" "," ",NormalizeData!O134))</f>
        <v>1.962601</v>
      </c>
      <c r="P147">
        <f>IF(BinaryData!P134=0," ",IF(NormalizeData!P134=" "," ",NormalizeData!P134))</f>
        <v>2.0118</v>
      </c>
      <c r="Q147">
        <f>IF(BinaryData!Q134=0," ",IF(NormalizeData!Q134=" "," ",NormalizeData!Q134))</f>
        <v>2.0046750000000002</v>
      </c>
      <c r="R147">
        <f>IF(BinaryData!R134=0," ",IF(NormalizeData!R134=" "," ",NormalizeData!R134))</f>
        <v>1.951954</v>
      </c>
      <c r="T147" s="63">
        <f t="shared" si="56"/>
        <v>84.371499999999997</v>
      </c>
      <c r="U147" s="63">
        <f t="shared" si="57"/>
        <v>109.9375</v>
      </c>
      <c r="V147">
        <f t="shared" si="58"/>
        <v>2.0194872500000001</v>
      </c>
      <c r="W147">
        <f t="shared" si="59"/>
        <v>0.12353</v>
      </c>
      <c r="X147">
        <f t="shared" si="60"/>
        <v>2.95053375</v>
      </c>
      <c r="Y147">
        <f t="shared" si="61"/>
        <v>1.9872005000000001</v>
      </c>
      <c r="Z147">
        <f t="shared" si="62"/>
        <v>1.9783145000000002</v>
      </c>
      <c r="AA147">
        <f t="shared" si="63"/>
        <v>3.162171435764783E-2</v>
      </c>
      <c r="AB147">
        <f t="shared" si="64"/>
        <v>2.1115963013796042E-2</v>
      </c>
      <c r="AC147">
        <f t="shared" si="65"/>
        <v>4.8185388977538428E-2</v>
      </c>
      <c r="AD147">
        <f t="shared" si="66"/>
        <v>3.4788946527596946E-2</v>
      </c>
      <c r="AE147">
        <f t="shared" si="67"/>
        <v>3.7279376610936145E-2</v>
      </c>
      <c r="AF147" s="4">
        <f t="shared" si="68"/>
        <v>1.5658288685728435E-2</v>
      </c>
      <c r="AG147" s="4">
        <f t="shared" si="69"/>
        <v>0.1709379342167574</v>
      </c>
      <c r="AH147" s="4">
        <f t="shared" si="70"/>
        <v>1.633107534443164E-2</v>
      </c>
      <c r="AI147" s="4">
        <f t="shared" si="71"/>
        <v>1.7506510554721046E-2</v>
      </c>
      <c r="AJ147" s="4">
        <f t="shared" si="72"/>
        <v>1.8844009186070335E-2</v>
      </c>
      <c r="AK147" s="20">
        <f t="shared" si="73"/>
        <v>0.91655242642505175</v>
      </c>
      <c r="AL147" s="20">
        <f t="shared" si="74"/>
        <v>0.74284709731945853</v>
      </c>
      <c r="AM147" s="5">
        <f t="shared" si="75"/>
        <v>1.4510633848004439</v>
      </c>
      <c r="AO147">
        <f t="shared" si="76"/>
        <v>84.371499999999997</v>
      </c>
      <c r="AP147">
        <f t="shared" si="77"/>
        <v>2.0194872500000001</v>
      </c>
      <c r="AQ147">
        <f t="shared" si="78"/>
        <v>3.162171435764783E-2</v>
      </c>
      <c r="AR147">
        <f>IF(BinaryData!BO134=0," ",NormalizeData!BO134)</f>
        <v>3.010742</v>
      </c>
      <c r="AS147">
        <f>IF(BinaryData!BP134=0," ",NormalizeData!BP134)</f>
        <v>2.9437530000000001</v>
      </c>
      <c r="AT147">
        <f>IF(BinaryData!BQ134=0," ",NormalizeData!BQ134)</f>
        <v>2.9056890000000002</v>
      </c>
      <c r="AU147">
        <f>IF(BinaryData!BR134=0," ",NormalizeData!BR134)</f>
        <v>2.5935980000000001</v>
      </c>
      <c r="AV147">
        <f>IF(BinaryData!BS134=0," ",NormalizeData!BS134)</f>
        <v>2.4540500000000001</v>
      </c>
      <c r="AW147">
        <f>IF(BinaryData!BT134=0," ",NormalizeData!BT134)</f>
        <v>2.4052769999999999</v>
      </c>
      <c r="AX147">
        <f>IF(BinaryData!BU134=0," ",NormalizeData!BU134)</f>
        <v>2.1214390000000001</v>
      </c>
      <c r="AY147">
        <f>IF(BinaryData!BV134=0," ",NormalizeData!BV134)</f>
        <v>2.136339</v>
      </c>
      <c r="AZ147">
        <f>IF(BinaryData!BW134=0," ",NormalizeData!BW134)</f>
        <v>1.6857770000000001</v>
      </c>
      <c r="BA147">
        <f>IF(BinaryData!BX134=0," ",NormalizeData!BX134)</f>
        <v>1.8244100000000001</v>
      </c>
      <c r="BB147">
        <f>IF(BinaryData!BY134=0," ",NormalizeData!BY134)</f>
        <v>1.8152280000000001</v>
      </c>
      <c r="BC147">
        <f>IF(BinaryData!BZ134=0," ",NormalizeData!BZ134)</f>
        <v>1.8830009999999999</v>
      </c>
      <c r="BD147">
        <f>IF(BinaryData!CA134=0," ",NormalizeData!CA134)</f>
        <v>1.857672</v>
      </c>
      <c r="BE147">
        <f>IF(BinaryData!CB134=0," ",NormalizeData!CB134)</f>
        <v>1.881726</v>
      </c>
      <c r="BF147">
        <f>IF(BinaryData!CC134=0," ",NormalizeData!CC134)</f>
        <v>1.8672800000000001</v>
      </c>
      <c r="BG147">
        <f>IF(BinaryData!CD134=0," ",NormalizeData!CD134)</f>
        <v>1.927924</v>
      </c>
    </row>
    <row r="148" spans="1:59">
      <c r="A148">
        <f>NormalizeData!A135</f>
        <v>110.928056</v>
      </c>
      <c r="B148" s="6">
        <f t="shared" si="55"/>
        <v>85.362055999999995</v>
      </c>
      <c r="C148">
        <f>IF(BinaryData!C135=0," ",NormalizeData!C135)</f>
        <v>2.0409160000000002</v>
      </c>
      <c r="D148">
        <f>IF(BinaryData!D135=0," ",IF(NormalizeData!D135=" "," ",NormalizeData!D135))</f>
        <v>1.9801759999999999</v>
      </c>
      <c r="E148">
        <f>IF(BinaryData!E135=0," ",IF(NormalizeData!E135=" "," ",NormalizeData!E135))</f>
        <v>2.0301710000000002</v>
      </c>
      <c r="F148">
        <f>IF(BinaryData!F135=0," ",IF(NormalizeData!F135=" "," ",NormalizeData!F135))</f>
        <v>2.070487</v>
      </c>
      <c r="G148">
        <f>IF(BinaryData!G135=0," ",IF(NormalizeData!G135=" "," ",NormalizeData!G135))</f>
        <v>0.11430700000000001</v>
      </c>
      <c r="H148">
        <f>IF(BinaryData!H135=0," ",IF(NormalizeData!H135=" "," ",NormalizeData!H135))</f>
        <v>0.148537</v>
      </c>
      <c r="I148">
        <f>IF(BinaryData!I135=0," ",IF(NormalizeData!I135=" "," ",NormalizeData!I135))</f>
        <v>0.103641</v>
      </c>
      <c r="J148">
        <f>IF(BinaryData!J135=0," ",IF(NormalizeData!J135=" "," ",NormalizeData!J135))</f>
        <v>0.12330000000000001</v>
      </c>
      <c r="K148">
        <f>IF(BinaryData!K135=0," ",IF(NormalizeData!K135=" "," ",NormalizeData!K135))</f>
        <v>2.9602430000000002</v>
      </c>
      <c r="L148">
        <f>IF(BinaryData!L135=0," ",IF(NormalizeData!L135=" "," ",NormalizeData!L135))</f>
        <v>2.9257970000000002</v>
      </c>
      <c r="M148">
        <f>IF(BinaryData!M135=0," ",IF(NormalizeData!M135=" "," ",NormalizeData!M135))</f>
        <v>3.0334180000000002</v>
      </c>
      <c r="N148">
        <f>IF(BinaryData!N135=0," ",IF(NormalizeData!N135=" "," ",NormalizeData!N135))</f>
        <v>2.9889640000000002</v>
      </c>
      <c r="O148">
        <f>IF(BinaryData!O135=0," ",IF(NormalizeData!O135=" "," ",NormalizeData!O135))</f>
        <v>1.964421</v>
      </c>
      <c r="P148">
        <f>IF(BinaryData!P135=0," ",IF(NormalizeData!P135=" "," ",NormalizeData!P135))</f>
        <v>2.025236</v>
      </c>
      <c r="Q148">
        <f>IF(BinaryData!Q135=0," ",IF(NormalizeData!Q135=" "," ",NormalizeData!Q135))</f>
        <v>2.0154000000000001</v>
      </c>
      <c r="R148">
        <f>IF(BinaryData!R135=0," ",IF(NormalizeData!R135=" "," ",NormalizeData!R135))</f>
        <v>1.957919</v>
      </c>
      <c r="T148" s="63">
        <f t="shared" si="56"/>
        <v>85.362055999999995</v>
      </c>
      <c r="U148" s="63">
        <f t="shared" si="57"/>
        <v>110.928056</v>
      </c>
      <c r="V148">
        <f t="shared" si="58"/>
        <v>2.0304375000000001</v>
      </c>
      <c r="W148">
        <f t="shared" si="59"/>
        <v>0.12244625000000001</v>
      </c>
      <c r="X148">
        <f t="shared" si="60"/>
        <v>2.9771055000000004</v>
      </c>
      <c r="Y148">
        <f t="shared" si="61"/>
        <v>1.9948285000000001</v>
      </c>
      <c r="Z148">
        <f t="shared" si="62"/>
        <v>1.9866595</v>
      </c>
      <c r="AA148">
        <f t="shared" si="63"/>
        <v>3.7594551098973583E-2</v>
      </c>
      <c r="AB148">
        <f t="shared" si="64"/>
        <v>1.9160210008852568E-2</v>
      </c>
      <c r="AC148">
        <f t="shared" si="65"/>
        <v>4.5565439231212639E-2</v>
      </c>
      <c r="AD148">
        <f t="shared" si="66"/>
        <v>4.3002698897859931E-2</v>
      </c>
      <c r="AE148">
        <f t="shared" si="67"/>
        <v>4.0645204889384022E-2</v>
      </c>
      <c r="AF148" s="4">
        <f t="shared" si="68"/>
        <v>1.8515492892036117E-2</v>
      </c>
      <c r="AG148" s="4">
        <f t="shared" si="69"/>
        <v>0.15647853657300709</v>
      </c>
      <c r="AH148" s="4">
        <f t="shared" si="70"/>
        <v>1.530528200334608E-2</v>
      </c>
      <c r="AI148" s="4">
        <f t="shared" si="71"/>
        <v>2.1557090696197656E-2</v>
      </c>
      <c r="AJ148" s="4">
        <f t="shared" si="72"/>
        <v>2.0459069553380445E-2</v>
      </c>
      <c r="AK148" s="20">
        <f t="shared" si="73"/>
        <v>0.9107625449941249</v>
      </c>
      <c r="AL148" s="20">
        <f t="shared" si="74"/>
        <v>0.73646519055195836</v>
      </c>
      <c r="AM148" s="5">
        <f t="shared" si="75"/>
        <v>1.4610311355023409</v>
      </c>
      <c r="AO148">
        <f t="shared" si="76"/>
        <v>85.362055999999995</v>
      </c>
      <c r="AP148">
        <f t="shared" si="77"/>
        <v>2.0304375000000001</v>
      </c>
      <c r="AQ148">
        <f t="shared" si="78"/>
        <v>3.7594551098973583E-2</v>
      </c>
      <c r="AR148">
        <f>IF(BinaryData!BO135=0," ",NormalizeData!BO135)</f>
        <v>3.0357720000000001</v>
      </c>
      <c r="AS148">
        <f>IF(BinaryData!BP135=0," ",NormalizeData!BP135)</f>
        <v>2.9771429999999999</v>
      </c>
      <c r="AT148">
        <f>IF(BinaryData!BQ135=0," ",NormalizeData!BQ135)</f>
        <v>2.9310890000000001</v>
      </c>
      <c r="AU148">
        <f>IF(BinaryData!BR135=0," ",NormalizeData!BR135)</f>
        <v>2.6129869999999999</v>
      </c>
      <c r="AV148">
        <f>IF(BinaryData!BS135=0," ",NormalizeData!BS135)</f>
        <v>2.467327</v>
      </c>
      <c r="AW148">
        <f>IF(BinaryData!BT135=0," ",NormalizeData!BT135)</f>
        <v>2.401421</v>
      </c>
      <c r="AX148">
        <f>IF(BinaryData!BU135=0," ",NormalizeData!BU135)</f>
        <v>2.1335670000000002</v>
      </c>
      <c r="AY148">
        <f>IF(BinaryData!BV135=0," ",NormalizeData!BV135)</f>
        <v>2.1540759999999999</v>
      </c>
      <c r="AZ148">
        <f>IF(BinaryData!BW135=0," ",NormalizeData!BW135)</f>
        <v>1.696949</v>
      </c>
      <c r="BA148">
        <f>IF(BinaryData!BX135=0," ",NormalizeData!BX135)</f>
        <v>1.829907</v>
      </c>
      <c r="BB148">
        <f>IF(BinaryData!BY135=0," ",NormalizeData!BY135)</f>
        <v>1.820897</v>
      </c>
      <c r="BC148">
        <f>IF(BinaryData!BZ135=0," ",NormalizeData!BZ135)</f>
        <v>1.873696</v>
      </c>
      <c r="BD148">
        <f>IF(BinaryData!CA135=0," ",NormalizeData!CA135)</f>
        <v>1.8644130000000001</v>
      </c>
      <c r="BE148">
        <f>IF(BinaryData!CB135=0," ",NormalizeData!CB135)</f>
        <v>1.8969670000000001</v>
      </c>
      <c r="BF148">
        <f>IF(BinaryData!CC135=0," ",NormalizeData!CC135)</f>
        <v>1.8691310000000001</v>
      </c>
      <c r="BG148">
        <f>IF(BinaryData!CD135=0," ",NormalizeData!CD135)</f>
        <v>1.9303619999999999</v>
      </c>
    </row>
    <row r="149" spans="1:59">
      <c r="A149">
        <f>NormalizeData!A136</f>
        <v>111.918333</v>
      </c>
      <c r="B149" s="6">
        <f t="shared" si="55"/>
        <v>86.352333000000002</v>
      </c>
      <c r="C149">
        <f>IF(BinaryData!C136=0," ",NormalizeData!C136)</f>
        <v>2.0431400000000002</v>
      </c>
      <c r="D149">
        <f>IF(BinaryData!D136=0," ",IF(NormalizeData!D136=" "," ",NormalizeData!D136))</f>
        <v>2.0015309999999999</v>
      </c>
      <c r="E149">
        <f>IF(BinaryData!E136=0," ",IF(NormalizeData!E136=" "," ",NormalizeData!E136))</f>
        <v>2.0301640000000001</v>
      </c>
      <c r="F149">
        <f>IF(BinaryData!F136=0," ",IF(NormalizeData!F136=" "," ",NormalizeData!F136))</f>
        <v>2.0796429999999999</v>
      </c>
      <c r="G149">
        <f>IF(BinaryData!G136=0," ",IF(NormalizeData!G136=" "," ",NormalizeData!G136))</f>
        <v>0.108819</v>
      </c>
      <c r="H149">
        <f>IF(BinaryData!H136=0," ",IF(NormalizeData!H136=" "," ",NormalizeData!H136))</f>
        <v>0.14743000000000001</v>
      </c>
      <c r="I149">
        <f>IF(BinaryData!I136=0," ",IF(NormalizeData!I136=" "," ",NormalizeData!I136))</f>
        <v>0.101378</v>
      </c>
      <c r="J149">
        <f>IF(BinaryData!J136=0," ",IF(NormalizeData!J136=" "," ",NormalizeData!J136))</f>
        <v>0.120755</v>
      </c>
      <c r="K149">
        <f>IF(BinaryData!K136=0," ",IF(NormalizeData!K136=" "," ",NormalizeData!K136))</f>
        <v>2.987406</v>
      </c>
      <c r="L149">
        <f>IF(BinaryData!L136=0," ",IF(NormalizeData!L136=" "," ",NormalizeData!L136))</f>
        <v>2.9436209999999998</v>
      </c>
      <c r="M149">
        <f>IF(BinaryData!M136=0," ",IF(NormalizeData!M136=" "," ",NormalizeData!M136))</f>
        <v>3.0804860000000001</v>
      </c>
      <c r="N149">
        <f>IF(BinaryData!N136=0," ",IF(NormalizeData!N136=" "," ",NormalizeData!N136))</f>
        <v>3.0242100000000001</v>
      </c>
      <c r="O149">
        <f>IF(BinaryData!O136=0," ",IF(NormalizeData!O136=" "," ",NormalizeData!O136))</f>
        <v>1.9588399999999999</v>
      </c>
      <c r="P149">
        <f>IF(BinaryData!P136=0," ",IF(NormalizeData!P136=" "," ",NormalizeData!P136))</f>
        <v>2.0322439999999999</v>
      </c>
      <c r="Q149">
        <f>IF(BinaryData!Q136=0," ",IF(NormalizeData!Q136=" "," ",NormalizeData!Q136))</f>
        <v>2.0275280000000002</v>
      </c>
      <c r="R149">
        <f>IF(BinaryData!R136=0," ",IF(NormalizeData!R136=" "," ",NormalizeData!R136))</f>
        <v>1.9719869999999999</v>
      </c>
      <c r="T149" s="63">
        <f t="shared" si="56"/>
        <v>86.352333000000002</v>
      </c>
      <c r="U149" s="63">
        <f t="shared" si="57"/>
        <v>111.918333</v>
      </c>
      <c r="V149">
        <f t="shared" si="58"/>
        <v>2.0386195000000003</v>
      </c>
      <c r="W149">
        <f t="shared" si="59"/>
        <v>0.11959550000000001</v>
      </c>
      <c r="X149">
        <f t="shared" si="60"/>
        <v>3.0089307500000002</v>
      </c>
      <c r="Y149">
        <f t="shared" si="61"/>
        <v>1.9955419999999999</v>
      </c>
      <c r="Z149">
        <f t="shared" si="62"/>
        <v>1.9997575000000001</v>
      </c>
      <c r="AA149">
        <f t="shared" si="63"/>
        <v>3.2405836845646581E-2</v>
      </c>
      <c r="AB149">
        <f t="shared" si="64"/>
        <v>2.0199951229314065E-2</v>
      </c>
      <c r="AC149">
        <f t="shared" si="65"/>
        <v>5.7972084059916378E-2</v>
      </c>
      <c r="AD149">
        <f t="shared" si="66"/>
        <v>5.1904466166217356E-2</v>
      </c>
      <c r="AE149">
        <f t="shared" si="67"/>
        <v>3.9273417733882238E-2</v>
      </c>
      <c r="AF149" s="4">
        <f t="shared" si="68"/>
        <v>1.5895971193077757E-2</v>
      </c>
      <c r="AG149" s="4">
        <f t="shared" si="69"/>
        <v>0.1689022683070355</v>
      </c>
      <c r="AH149" s="4">
        <f t="shared" si="70"/>
        <v>1.9266672740778888E-2</v>
      </c>
      <c r="AI149" s="4">
        <f t="shared" si="71"/>
        <v>2.6010209840843918E-2</v>
      </c>
      <c r="AJ149" s="4">
        <f t="shared" si="72"/>
        <v>1.9639090106616547E-2</v>
      </c>
      <c r="AK149" s="20">
        <f t="shared" si="73"/>
        <v>0.91776165163912382</v>
      </c>
      <c r="AL149" s="20">
        <f t="shared" si="74"/>
        <v>0.72057031935197191</v>
      </c>
      <c r="AM149" s="5">
        <f t="shared" si="75"/>
        <v>1.4662384338350727</v>
      </c>
      <c r="AO149">
        <f t="shared" si="76"/>
        <v>86.352333000000002</v>
      </c>
      <c r="AP149">
        <f t="shared" si="77"/>
        <v>2.0386195000000003</v>
      </c>
      <c r="AQ149">
        <f t="shared" si="78"/>
        <v>3.2405836845646581E-2</v>
      </c>
      <c r="AR149">
        <f>IF(BinaryData!BO136=0," ",NormalizeData!BO136)</f>
        <v>3.0828720000000001</v>
      </c>
      <c r="AS149">
        <f>IF(BinaryData!BP136=0," ",NormalizeData!BP136)</f>
        <v>3.002837</v>
      </c>
      <c r="AT149">
        <f>IF(BinaryData!BQ136=0," ",NormalizeData!BQ136)</f>
        <v>2.9453369999999999</v>
      </c>
      <c r="AU149">
        <f>IF(BinaryData!BR136=0," ",NormalizeData!BR136)</f>
        <v>2.6217640000000002</v>
      </c>
      <c r="AV149">
        <f>IF(BinaryData!BS136=0," ",NormalizeData!BS136)</f>
        <v>2.4816440000000002</v>
      </c>
      <c r="AW149">
        <f>IF(BinaryData!BT136=0," ",NormalizeData!BT136)</f>
        <v>2.415559</v>
      </c>
      <c r="AX149">
        <f>IF(BinaryData!BU136=0," ",NormalizeData!BU136)</f>
        <v>2.1454049999999998</v>
      </c>
      <c r="AY149">
        <f>IF(BinaryData!BV136=0," ",NormalizeData!BV136)</f>
        <v>2.16181</v>
      </c>
      <c r="AZ149">
        <f>IF(BinaryData!BW136=0," ",NormalizeData!BW136)</f>
        <v>1.705614</v>
      </c>
      <c r="BA149">
        <f>IF(BinaryData!BX136=0," ",NormalizeData!BX136)</f>
        <v>1.84158</v>
      </c>
      <c r="BB149">
        <f>IF(BinaryData!BY136=0," ",NormalizeData!BY136)</f>
        <v>1.8279989999999999</v>
      </c>
      <c r="BC149">
        <f>IF(BinaryData!BZ136=0," ",NormalizeData!BZ136)</f>
        <v>1.8811169999999999</v>
      </c>
      <c r="BD149">
        <f>IF(BinaryData!CA136=0," ",NormalizeData!CA136)</f>
        <v>1.859353</v>
      </c>
      <c r="BE149">
        <f>IF(BinaryData!CB136=0," ",NormalizeData!CB136)</f>
        <v>1.904204</v>
      </c>
      <c r="BF149">
        <f>IF(BinaryData!CC136=0," ",NormalizeData!CC136)</f>
        <v>1.8814599999999999</v>
      </c>
      <c r="BG149">
        <f>IF(BinaryData!CD136=0," ",NormalizeData!CD136)</f>
        <v>1.9412210000000001</v>
      </c>
    </row>
    <row r="150" spans="1:59">
      <c r="A150">
        <f>NormalizeData!A137</f>
        <v>112.910833</v>
      </c>
      <c r="B150" s="6">
        <f t="shared" si="55"/>
        <v>87.344832999999994</v>
      </c>
      <c r="C150">
        <f>IF(BinaryData!C137=0," ",NormalizeData!C137)</f>
        <v>2.0435819999999998</v>
      </c>
      <c r="D150">
        <f>IF(BinaryData!D137=0," ",IF(NormalizeData!D137=" "," ",NormalizeData!D137))</f>
        <v>1.996313</v>
      </c>
      <c r="E150">
        <f>IF(BinaryData!E137=0," ",IF(NormalizeData!E137=" "," ",NormalizeData!E137))</f>
        <v>2.0325220000000002</v>
      </c>
      <c r="F150">
        <f>IF(BinaryData!F137=0," ",IF(NormalizeData!F137=" "," ",NormalizeData!F137))</f>
        <v>2.08304</v>
      </c>
      <c r="G150">
        <f>IF(BinaryData!G137=0," ",IF(NormalizeData!G137=" "," ",NormalizeData!G137))</f>
        <v>0.10613400000000001</v>
      </c>
      <c r="H150">
        <f>IF(BinaryData!H137=0," ",IF(NormalizeData!H137=" "," ",NormalizeData!H137))</f>
        <v>0.14600199999999999</v>
      </c>
      <c r="I150">
        <f>IF(BinaryData!I137=0," ",IF(NormalizeData!I137=" "," ",NormalizeData!I137))</f>
        <v>9.8104999999999998E-2</v>
      </c>
      <c r="J150">
        <f>IF(BinaryData!J137=0," ",IF(NormalizeData!J137=" "," ",NormalizeData!J137))</f>
        <v>0.119795</v>
      </c>
      <c r="K150">
        <f>IF(BinaryData!K137=0," ",IF(NormalizeData!K137=" "," ",NormalizeData!K137))</f>
        <v>3.017849</v>
      </c>
      <c r="L150">
        <f>IF(BinaryData!L137=0," ",IF(NormalizeData!L137=" "," ",NormalizeData!L137))</f>
        <v>2.967803</v>
      </c>
      <c r="M150">
        <f>IF(BinaryData!M137=0," ",IF(NormalizeData!M137=" "," ",NormalizeData!M137))</f>
        <v>3.0983839999999998</v>
      </c>
      <c r="N150">
        <f>IF(BinaryData!N137=0," ",IF(NormalizeData!N137=" "," ",NormalizeData!N137))</f>
        <v>3.0434909999999999</v>
      </c>
      <c r="O150">
        <f>IF(BinaryData!O137=0," ",IF(NormalizeData!O137=" "," ",NormalizeData!O137))</f>
        <v>1.955565</v>
      </c>
      <c r="P150">
        <f>IF(BinaryData!P137=0," ",IF(NormalizeData!P137=" "," ",NormalizeData!P137))</f>
        <v>2.0369329999999999</v>
      </c>
      <c r="Q150">
        <f>IF(BinaryData!Q137=0," ",IF(NormalizeData!Q137=" "," ",NormalizeData!Q137))</f>
        <v>2.038198</v>
      </c>
      <c r="R150">
        <f>IF(BinaryData!R137=0," ",IF(NormalizeData!R137=" "," ",NormalizeData!R137))</f>
        <v>1.9649490000000001</v>
      </c>
      <c r="T150" s="63">
        <f t="shared" si="56"/>
        <v>87.344832999999994</v>
      </c>
      <c r="U150" s="63">
        <f t="shared" si="57"/>
        <v>112.910833</v>
      </c>
      <c r="V150">
        <f t="shared" si="58"/>
        <v>2.03886425</v>
      </c>
      <c r="W150">
        <f t="shared" si="59"/>
        <v>0.117509</v>
      </c>
      <c r="X150">
        <f t="shared" si="60"/>
        <v>3.0318817499999997</v>
      </c>
      <c r="Y150">
        <f t="shared" si="61"/>
        <v>1.9962489999999999</v>
      </c>
      <c r="Z150">
        <f t="shared" si="62"/>
        <v>2.0015735000000001</v>
      </c>
      <c r="AA150">
        <f t="shared" si="63"/>
        <v>3.5705214674003366E-2</v>
      </c>
      <c r="AB150">
        <f t="shared" si="64"/>
        <v>2.0999862586851898E-2</v>
      </c>
      <c r="AC150">
        <f t="shared" si="65"/>
        <v>5.4345586189220481E-2</v>
      </c>
      <c r="AD150">
        <f t="shared" si="66"/>
        <v>5.7535864571586916E-2</v>
      </c>
      <c r="AE150">
        <f t="shared" si="67"/>
        <v>5.1794864615133343E-2</v>
      </c>
      <c r="AF150" s="4">
        <f t="shared" si="68"/>
        <v>1.7512306017432679E-2</v>
      </c>
      <c r="AG150" s="4">
        <f t="shared" si="69"/>
        <v>0.17870854646752077</v>
      </c>
      <c r="AH150" s="4">
        <f t="shared" si="70"/>
        <v>1.792470507440486E-2</v>
      </c>
      <c r="AI150" s="4">
        <f t="shared" si="71"/>
        <v>2.8821987924145195E-2</v>
      </c>
      <c r="AJ150" s="4">
        <f t="shared" si="72"/>
        <v>2.5877073519974831E-2</v>
      </c>
      <c r="AK150" s="20">
        <f t="shared" si="73"/>
        <v>0.91146081299511594</v>
      </c>
      <c r="AL150" s="20">
        <f t="shared" si="74"/>
        <v>0.72794799428039125</v>
      </c>
      <c r="AM150" s="5">
        <f t="shared" si="75"/>
        <v>1.4759648624964099</v>
      </c>
      <c r="AO150">
        <f t="shared" si="76"/>
        <v>87.344832999999994</v>
      </c>
      <c r="AP150">
        <f t="shared" si="77"/>
        <v>2.03886425</v>
      </c>
      <c r="AQ150">
        <f t="shared" si="78"/>
        <v>3.5705214674003366E-2</v>
      </c>
      <c r="AR150">
        <f>IF(BinaryData!BO137=0," ",NormalizeData!BO137)</f>
        <v>3.102039</v>
      </c>
      <c r="AS150">
        <f>IF(BinaryData!BP137=0," ",NormalizeData!BP137)</f>
        <v>3.0260479999999998</v>
      </c>
      <c r="AT150">
        <f>IF(BinaryData!BQ137=0," ",NormalizeData!BQ137)</f>
        <v>2.9677250000000002</v>
      </c>
      <c r="AU150">
        <f>IF(BinaryData!BR137=0," ",NormalizeData!BR137)</f>
        <v>2.6347740000000002</v>
      </c>
      <c r="AV150">
        <f>IF(BinaryData!BS137=0," ",NormalizeData!BS137)</f>
        <v>2.4982310000000001</v>
      </c>
      <c r="AW150">
        <f>IF(BinaryData!BT137=0," ",NormalizeData!BT137)</f>
        <v>2.4315329999999999</v>
      </c>
      <c r="AX150">
        <f>IF(BinaryData!BU137=0," ",NormalizeData!BU137)</f>
        <v>2.1535769999999999</v>
      </c>
      <c r="AY150">
        <f>IF(BinaryData!BV137=0," ",NormalizeData!BV137)</f>
        <v>2.1702180000000002</v>
      </c>
      <c r="AZ150">
        <f>IF(BinaryData!BW137=0," ",NormalizeData!BW137)</f>
        <v>1.7077560000000001</v>
      </c>
      <c r="BA150">
        <f>IF(BinaryData!BX137=0," ",NormalizeData!BX137)</f>
        <v>1.8486419999999999</v>
      </c>
      <c r="BB150">
        <f>IF(BinaryData!BY137=0," ",NormalizeData!BY137)</f>
        <v>1.825591</v>
      </c>
      <c r="BC150">
        <f>IF(BinaryData!BZ137=0," ",NormalizeData!BZ137)</f>
        <v>1.891915</v>
      </c>
      <c r="BD150">
        <f>IF(BinaryData!CA137=0," ",NormalizeData!CA137)</f>
        <v>1.8688</v>
      </c>
      <c r="BE150">
        <f>IF(BinaryData!CB137=0," ",NormalizeData!CB137)</f>
        <v>1.8944030000000001</v>
      </c>
      <c r="BF150">
        <f>IF(BinaryData!CC137=0," ",NormalizeData!CC137)</f>
        <v>1.8897600000000001</v>
      </c>
      <c r="BG150">
        <f>IF(BinaryData!CD137=0," ",NormalizeData!CD137)</f>
        <v>1.938161</v>
      </c>
    </row>
    <row r="151" spans="1:59">
      <c r="A151">
        <f>NormalizeData!A138</f>
        <v>113.902778</v>
      </c>
      <c r="B151" s="6">
        <f t="shared" si="55"/>
        <v>88.336777999999995</v>
      </c>
      <c r="C151">
        <f>IF(BinaryData!C138=0," ",NormalizeData!C138)</f>
        <v>2.0600450000000001</v>
      </c>
      <c r="D151">
        <f>IF(BinaryData!D138=0," ",IF(NormalizeData!D138=" "," ",NormalizeData!D138))</f>
        <v>2.0080849999999999</v>
      </c>
      <c r="E151">
        <f>IF(BinaryData!E138=0," ",IF(NormalizeData!E138=" "," ",NormalizeData!E138))</f>
        <v>2.0450629999999999</v>
      </c>
      <c r="F151">
        <f>IF(BinaryData!F138=0," ",IF(NormalizeData!F138=" "," ",NormalizeData!F138))</f>
        <v>2.0961069999999999</v>
      </c>
      <c r="G151">
        <f>IF(BinaryData!G138=0," ",IF(NormalizeData!G138=" "," ",NormalizeData!G138))</f>
        <v>0.10433099999999999</v>
      </c>
      <c r="H151">
        <f>IF(BinaryData!H138=0," ",IF(NormalizeData!H138=" "," ",NormalizeData!H138))</f>
        <v>0.14411599999999999</v>
      </c>
      <c r="I151">
        <f>IF(BinaryData!I138=0," ",IF(NormalizeData!I138=" "," ",NormalizeData!I138))</f>
        <v>9.7162999999999999E-2</v>
      </c>
      <c r="J151">
        <f>IF(BinaryData!J138=0," ",IF(NormalizeData!J138=" "," ",NormalizeData!J138))</f>
        <v>0.117539</v>
      </c>
      <c r="K151">
        <f>IF(BinaryData!K138=0," ",IF(NormalizeData!K138=" "," ",NormalizeData!K138))</f>
        <v>3.0459900000000002</v>
      </c>
      <c r="L151">
        <f>IF(BinaryData!L138=0," ",IF(NormalizeData!L138=" "," ",NormalizeData!L138))</f>
        <v>2.9984700000000002</v>
      </c>
      <c r="M151">
        <f>IF(BinaryData!M138=0," ",IF(NormalizeData!M138=" "," ",NormalizeData!M138))</f>
        <v>3.1454029999999999</v>
      </c>
      <c r="N151">
        <f>IF(BinaryData!N138=0," ",IF(NormalizeData!N138=" "," ",NormalizeData!N138))</f>
        <v>3.0607169999999999</v>
      </c>
      <c r="O151">
        <f>IF(BinaryData!O138=0," ",IF(NormalizeData!O138=" "," ",NormalizeData!O138))</f>
        <v>1.9684170000000001</v>
      </c>
      <c r="P151">
        <f>IF(BinaryData!P138=0," ",IF(NormalizeData!P138=" "," ",NormalizeData!P138))</f>
        <v>2.0485519999999999</v>
      </c>
      <c r="Q151">
        <f>IF(BinaryData!Q138=0," ",IF(NormalizeData!Q138=" "," ",NormalizeData!Q138))</f>
        <v>2.052146</v>
      </c>
      <c r="R151">
        <f>IF(BinaryData!R138=0," ",IF(NormalizeData!R138=" "," ",NormalizeData!R138))</f>
        <v>1.976091</v>
      </c>
      <c r="T151" s="63">
        <f t="shared" si="56"/>
        <v>88.336777999999995</v>
      </c>
      <c r="U151" s="63">
        <f t="shared" si="57"/>
        <v>113.902778</v>
      </c>
      <c r="V151">
        <f t="shared" si="58"/>
        <v>2.0523249999999997</v>
      </c>
      <c r="W151">
        <f t="shared" si="59"/>
        <v>0.11578724999999999</v>
      </c>
      <c r="X151">
        <f t="shared" si="60"/>
        <v>3.0626450000000003</v>
      </c>
      <c r="Y151">
        <f t="shared" si="61"/>
        <v>2.0084844999999998</v>
      </c>
      <c r="Z151">
        <f t="shared" si="62"/>
        <v>2.0141184999999999</v>
      </c>
      <c r="AA151">
        <f t="shared" si="63"/>
        <v>3.6452600126739967E-2</v>
      </c>
      <c r="AB151">
        <f t="shared" si="64"/>
        <v>2.0685704054974795E-2</v>
      </c>
      <c r="AC151">
        <f t="shared" si="65"/>
        <v>6.1232952452090594E-2</v>
      </c>
      <c r="AD151">
        <f t="shared" si="66"/>
        <v>5.6664001910383878E-2</v>
      </c>
      <c r="AE151">
        <f t="shared" si="67"/>
        <v>5.3779006243142857E-2</v>
      </c>
      <c r="AF151" s="4">
        <f t="shared" si="68"/>
        <v>1.7761611892239276E-2</v>
      </c>
      <c r="AG151" s="4">
        <f t="shared" si="69"/>
        <v>0.178652693236732</v>
      </c>
      <c r="AH151" s="4">
        <f t="shared" si="70"/>
        <v>1.9993486823347333E-2</v>
      </c>
      <c r="AI151" s="4">
        <f t="shared" si="71"/>
        <v>2.8212317252328253E-2</v>
      </c>
      <c r="AJ151" s="4">
        <f t="shared" si="72"/>
        <v>2.6701013988572598E-2</v>
      </c>
      <c r="AK151" s="20">
        <f t="shared" si="73"/>
        <v>0.91148382594393307</v>
      </c>
      <c r="AL151" s="20">
        <f t="shared" si="74"/>
        <v>0.7099367945438162</v>
      </c>
      <c r="AM151" s="5">
        <f t="shared" si="75"/>
        <v>1.4870444415316024</v>
      </c>
      <c r="AO151">
        <f t="shared" si="76"/>
        <v>88.336777999999995</v>
      </c>
      <c r="AP151">
        <f t="shared" si="77"/>
        <v>2.0523249999999997</v>
      </c>
      <c r="AQ151">
        <f t="shared" si="78"/>
        <v>3.6452600126739967E-2</v>
      </c>
      <c r="AR151">
        <f>IF(BinaryData!BO138=0," ",NormalizeData!BO138)</f>
        <v>3.1224620000000001</v>
      </c>
      <c r="AS151">
        <f>IF(BinaryData!BP138=0," ",NormalizeData!BP138)</f>
        <v>3.047145</v>
      </c>
      <c r="AT151">
        <f>IF(BinaryData!BQ138=0," ",NormalizeData!BQ138)</f>
        <v>2.9909759999999999</v>
      </c>
      <c r="AU151">
        <f>IF(BinaryData!BR138=0," ",NormalizeData!BR138)</f>
        <v>2.6478459999999999</v>
      </c>
      <c r="AV151">
        <f>IF(BinaryData!BS138=0," ",NormalizeData!BS138)</f>
        <v>2.5173489999999998</v>
      </c>
      <c r="AW151">
        <f>IF(BinaryData!BT138=0," ",NormalizeData!BT138)</f>
        <v>2.4460799999999998</v>
      </c>
      <c r="AX151">
        <f>IF(BinaryData!BU138=0," ",NormalizeData!BU138)</f>
        <v>2.1762090000000001</v>
      </c>
      <c r="AY151">
        <f>IF(BinaryData!BV138=0," ",NormalizeData!BV138)</f>
        <v>2.1734830000000001</v>
      </c>
      <c r="AZ151">
        <f>IF(BinaryData!BW138=0," ",NormalizeData!BW138)</f>
        <v>1.711365</v>
      </c>
      <c r="BA151">
        <f>IF(BinaryData!BX138=0," ",NormalizeData!BX138)</f>
        <v>1.8486910000000001</v>
      </c>
      <c r="BB151">
        <f>IF(BinaryData!BY138=0," ",NormalizeData!BY138)</f>
        <v>1.8277220000000001</v>
      </c>
      <c r="BC151">
        <f>IF(BinaryData!BZ138=0," ",NormalizeData!BZ138)</f>
        <v>1.8846050000000001</v>
      </c>
      <c r="BD151">
        <f>IF(BinaryData!CA138=0," ",NormalizeData!CA138)</f>
        <v>1.873694</v>
      </c>
      <c r="BE151">
        <f>IF(BinaryData!CB138=0," ",NormalizeData!CB138)</f>
        <v>1.9143520000000001</v>
      </c>
      <c r="BF151">
        <f>IF(BinaryData!CC138=0," ",NormalizeData!CC138)</f>
        <v>1.882015</v>
      </c>
      <c r="BG151">
        <f>IF(BinaryData!CD138=0," ",NormalizeData!CD138)</f>
        <v>1.941459</v>
      </c>
    </row>
    <row r="152" spans="1:59">
      <c r="A152">
        <f>NormalizeData!A139</f>
        <v>114.893333</v>
      </c>
      <c r="B152" s="6">
        <f t="shared" si="55"/>
        <v>89.327332999999996</v>
      </c>
      <c r="C152">
        <f>IF(BinaryData!C139=0," ",NormalizeData!C139)</f>
        <v>2.0655730000000001</v>
      </c>
      <c r="D152">
        <f>IF(BinaryData!D139=0," ",IF(NormalizeData!D139=" "," ",NormalizeData!D139))</f>
        <v>2.0077310000000002</v>
      </c>
      <c r="E152">
        <f>IF(BinaryData!E139=0," ",IF(NormalizeData!E139=" "," ",NormalizeData!E139))</f>
        <v>2.0378500000000002</v>
      </c>
      <c r="F152">
        <f>IF(BinaryData!F139=0," ",IF(NormalizeData!F139=" "," ",NormalizeData!F139))</f>
        <v>2.0952950000000001</v>
      </c>
      <c r="G152">
        <f>IF(BinaryData!G139=0," ",IF(NormalizeData!G139=" "," ",NormalizeData!G139))</f>
        <v>0.10273699999999999</v>
      </c>
      <c r="H152">
        <f>IF(BinaryData!H139=0," ",IF(NormalizeData!H139=" "," ",NormalizeData!H139))</f>
        <v>0.143007</v>
      </c>
      <c r="I152">
        <f>IF(BinaryData!I139=0," ",IF(NormalizeData!I139=" "," ",NormalizeData!I139))</f>
        <v>9.4702999999999996E-2</v>
      </c>
      <c r="J152">
        <f>IF(BinaryData!J139=0," ",IF(NormalizeData!J139=" "," ",NormalizeData!J139))</f>
        <v>0.115883</v>
      </c>
      <c r="K152">
        <f>IF(BinaryData!K139=0," ",IF(NormalizeData!K139=" "," ",NormalizeData!K139))</f>
        <v>3.0613199999999998</v>
      </c>
      <c r="L152">
        <f>IF(BinaryData!L139=0," ",IF(NormalizeData!L139=" "," ",NormalizeData!L139))</f>
        <v>3.0260880000000001</v>
      </c>
      <c r="M152">
        <f>IF(BinaryData!M139=0," ",IF(NormalizeData!M139=" "," ",NormalizeData!M139))</f>
        <v>3.169432</v>
      </c>
      <c r="N152">
        <f>IF(BinaryData!N139=0," ",IF(NormalizeData!N139=" "," ",NormalizeData!N139))</f>
        <v>3.092298</v>
      </c>
      <c r="O152">
        <f>IF(BinaryData!O139=0," ",IF(NormalizeData!O139=" "," ",NormalizeData!O139))</f>
        <v>1.96862</v>
      </c>
      <c r="P152">
        <f>IF(BinaryData!P139=0," ",IF(NormalizeData!P139=" "," ",NormalizeData!P139))</f>
        <v>2.0517120000000002</v>
      </c>
      <c r="Q152">
        <f>IF(BinaryData!Q139=0," ",IF(NormalizeData!Q139=" "," ",NormalizeData!Q139))</f>
        <v>2.05667</v>
      </c>
      <c r="R152">
        <f>IF(BinaryData!R139=0," ",IF(NormalizeData!R139=" "," ",NormalizeData!R139))</f>
        <v>1.982202</v>
      </c>
      <c r="T152" s="63">
        <f t="shared" si="56"/>
        <v>89.327332999999996</v>
      </c>
      <c r="U152" s="63">
        <f t="shared" si="57"/>
        <v>114.893333</v>
      </c>
      <c r="V152">
        <f t="shared" si="58"/>
        <v>2.0516122500000002</v>
      </c>
      <c r="W152">
        <f t="shared" si="59"/>
        <v>0.1140825</v>
      </c>
      <c r="X152">
        <f t="shared" si="60"/>
        <v>3.0872845</v>
      </c>
      <c r="Y152">
        <f t="shared" si="61"/>
        <v>2.0101659999999999</v>
      </c>
      <c r="Z152">
        <f t="shared" si="62"/>
        <v>2.0194359999999998</v>
      </c>
      <c r="AA152">
        <f t="shared" si="63"/>
        <v>3.7496883491609435E-2</v>
      </c>
      <c r="AB152">
        <f t="shared" si="64"/>
        <v>2.1167222231554064E-2</v>
      </c>
      <c r="AC152">
        <f t="shared" si="65"/>
        <v>6.1080585598044169E-2</v>
      </c>
      <c r="AD152">
        <f t="shared" si="66"/>
        <v>5.8754916662352726E-2</v>
      </c>
      <c r="AE152">
        <f t="shared" si="67"/>
        <v>5.2656827781399809E-2</v>
      </c>
      <c r="AF152" s="4">
        <f t="shared" si="68"/>
        <v>1.8276788653221111E-2</v>
      </c>
      <c r="AG152" s="4">
        <f t="shared" si="69"/>
        <v>0.18554311337456719</v>
      </c>
      <c r="AH152" s="4">
        <f t="shared" si="70"/>
        <v>1.9784566533484094E-2</v>
      </c>
      <c r="AI152" s="4">
        <f t="shared" si="71"/>
        <v>2.9228887894011107E-2</v>
      </c>
      <c r="AJ152" s="4">
        <f t="shared" si="72"/>
        <v>2.6075016876692211E-2</v>
      </c>
      <c r="AK152" s="20">
        <f t="shared" si="73"/>
        <v>0.90916665038588929</v>
      </c>
      <c r="AL152" s="20">
        <f t="shared" si="74"/>
        <v>0.71445367270489202</v>
      </c>
      <c r="AM152" s="5">
        <f t="shared" si="75"/>
        <v>1.492280706028529</v>
      </c>
      <c r="AO152">
        <f t="shared" si="76"/>
        <v>89.327332999999996</v>
      </c>
      <c r="AP152">
        <f t="shared" si="77"/>
        <v>2.0516122500000002</v>
      </c>
      <c r="AQ152">
        <f t="shared" si="78"/>
        <v>3.7496883491609435E-2</v>
      </c>
      <c r="AR152">
        <f>IF(BinaryData!BO139=0," ",NormalizeData!BO139)</f>
        <v>3.15157</v>
      </c>
      <c r="AS152">
        <f>IF(BinaryData!BP139=0," ",NormalizeData!BP139)</f>
        <v>3.0806019999999998</v>
      </c>
      <c r="AT152">
        <f>IF(BinaryData!BQ139=0," ",NormalizeData!BQ139)</f>
        <v>3.0116879999999999</v>
      </c>
      <c r="AU152">
        <f>IF(BinaryData!BR139=0," ",NormalizeData!BR139)</f>
        <v>2.6675620000000002</v>
      </c>
      <c r="AV152">
        <f>IF(BinaryData!BS139=0," ",NormalizeData!BS139)</f>
        <v>2.5286490000000001</v>
      </c>
      <c r="AW152">
        <f>IF(BinaryData!BT139=0," ",NormalizeData!BT139)</f>
        <v>2.460175</v>
      </c>
      <c r="AX152">
        <f>IF(BinaryData!BU139=0," ",NormalizeData!BU139)</f>
        <v>2.187945</v>
      </c>
      <c r="AY152">
        <f>IF(BinaryData!BV139=0," ",NormalizeData!BV139)</f>
        <v>2.1850930000000002</v>
      </c>
      <c r="AZ152">
        <f>IF(BinaryData!BW139=0," ",NormalizeData!BW139)</f>
        <v>1.717579</v>
      </c>
      <c r="BA152">
        <f>IF(BinaryData!BX139=0," ",NormalizeData!BX139)</f>
        <v>1.8660760000000001</v>
      </c>
      <c r="BB152">
        <f>IF(BinaryData!BY139=0," ",NormalizeData!BY139)</f>
        <v>1.8418270000000001</v>
      </c>
      <c r="BC152">
        <f>IF(BinaryData!BZ139=0," ",NormalizeData!BZ139)</f>
        <v>1.8946099999999999</v>
      </c>
      <c r="BD152">
        <f>IF(BinaryData!CA139=0," ",NormalizeData!CA139)</f>
        <v>1.886768</v>
      </c>
      <c r="BE152">
        <f>IF(BinaryData!CB139=0," ",NormalizeData!CB139)</f>
        <v>1.913138</v>
      </c>
      <c r="BF152">
        <f>IF(BinaryData!CC139=0," ",NormalizeData!CC139)</f>
        <v>1.88971</v>
      </c>
      <c r="BG152">
        <f>IF(BinaryData!CD139=0," ",NormalizeData!CD139)</f>
        <v>1.946752</v>
      </c>
    </row>
    <row r="153" spans="1:59">
      <c r="A153">
        <f>NormalizeData!A140</f>
        <v>115.884722</v>
      </c>
      <c r="B153" s="6">
        <f t="shared" si="55"/>
        <v>90.318721999999994</v>
      </c>
      <c r="C153">
        <f>IF(BinaryData!C140=0," ",NormalizeData!C140)</f>
        <v>2.0801970000000001</v>
      </c>
      <c r="D153">
        <f>IF(BinaryData!D140=0," ",IF(NormalizeData!D140=" "," ",NormalizeData!D140))</f>
        <v>2.0076809999999998</v>
      </c>
      <c r="E153">
        <f>IF(BinaryData!E140=0," ",IF(NormalizeData!E140=" "," ",NormalizeData!E140))</f>
        <v>2.0511330000000001</v>
      </c>
      <c r="F153">
        <f>IF(BinaryData!F140=0," ",IF(NormalizeData!F140=" "," ",NormalizeData!F140))</f>
        <v>2.1122899999999998</v>
      </c>
      <c r="G153">
        <f>IF(BinaryData!G140=0," ",IF(NormalizeData!G140=" "," ",NormalizeData!G140))</f>
        <v>0.102077</v>
      </c>
      <c r="H153">
        <f>IF(BinaryData!H140=0," ",IF(NormalizeData!H140=" "," ",NormalizeData!H140))</f>
        <v>0.141318</v>
      </c>
      <c r="I153">
        <f>IF(BinaryData!I140=0," ",IF(NormalizeData!I140=" "," ",NormalizeData!I140))</f>
        <v>9.1810000000000003E-2</v>
      </c>
      <c r="J153">
        <f>IF(BinaryData!J140=0," ",IF(NormalizeData!J140=" "," ",NormalizeData!J140))</f>
        <v>0.114106</v>
      </c>
      <c r="K153">
        <f>IF(BinaryData!K140=0," ",IF(NormalizeData!K140=" "," ",NormalizeData!K140))</f>
        <v>3.0939399999999999</v>
      </c>
      <c r="L153">
        <f>IF(BinaryData!L140=0," ",IF(NormalizeData!L140=" "," ",NormalizeData!L140))</f>
        <v>3.0500820000000002</v>
      </c>
      <c r="M153">
        <f>IF(BinaryData!M140=0," ",IF(NormalizeData!M140=" "," ",NormalizeData!M140))</f>
        <v>3.1866539999999999</v>
      </c>
      <c r="N153">
        <f>IF(BinaryData!N140=0," ",IF(NormalizeData!N140=" "," ",NormalizeData!N140))</f>
        <v>3.1291470000000001</v>
      </c>
      <c r="O153">
        <f>IF(BinaryData!O140=0," ",IF(NormalizeData!O140=" "," ",NormalizeData!O140))</f>
        <v>1.9730160000000001</v>
      </c>
      <c r="P153">
        <f>IF(BinaryData!P140=0," ",IF(NormalizeData!P140=" "," ",NormalizeData!P140))</f>
        <v>2.0612219999999999</v>
      </c>
      <c r="Q153">
        <f>IF(BinaryData!Q140=0," ",IF(NormalizeData!Q140=" "," ",NormalizeData!Q140))</f>
        <v>2.0501819999999999</v>
      </c>
      <c r="R153">
        <f>IF(BinaryData!R140=0," ",IF(NormalizeData!R140=" "," ",NormalizeData!R140))</f>
        <v>1.984423</v>
      </c>
      <c r="T153" s="63">
        <f t="shared" si="56"/>
        <v>90.318721999999994</v>
      </c>
      <c r="U153" s="63">
        <f t="shared" si="57"/>
        <v>115.884722</v>
      </c>
      <c r="V153">
        <f t="shared" si="58"/>
        <v>2.0628252499999999</v>
      </c>
      <c r="W153">
        <f t="shared" si="59"/>
        <v>0.11232774999999999</v>
      </c>
      <c r="X153">
        <f t="shared" si="60"/>
        <v>3.11495575</v>
      </c>
      <c r="Y153">
        <f t="shared" si="61"/>
        <v>2.0171190000000001</v>
      </c>
      <c r="Z153">
        <f t="shared" si="62"/>
        <v>2.0173025</v>
      </c>
      <c r="AA153">
        <f t="shared" si="63"/>
        <v>4.4445232998039277E-2</v>
      </c>
      <c r="AB153">
        <f t="shared" si="64"/>
        <v>2.1367051806851407E-2</v>
      </c>
      <c r="AC153">
        <f t="shared" si="65"/>
        <v>5.7712782572407549E-2</v>
      </c>
      <c r="AD153">
        <f t="shared" si="66"/>
        <v>6.237106074134046E-2</v>
      </c>
      <c r="AE153">
        <f t="shared" si="67"/>
        <v>4.6498634824046106E-2</v>
      </c>
      <c r="AF153" s="4">
        <f t="shared" si="68"/>
        <v>2.1545806169494617E-2</v>
      </c>
      <c r="AG153" s="4">
        <f t="shared" si="69"/>
        <v>0.1902205982658017</v>
      </c>
      <c r="AH153" s="4">
        <f t="shared" si="70"/>
        <v>1.8527641226494966E-2</v>
      </c>
      <c r="AI153" s="4">
        <f t="shared" si="71"/>
        <v>3.0920863241752448E-2</v>
      </c>
      <c r="AJ153" s="4">
        <f t="shared" si="72"/>
        <v>2.3049906904911932E-2</v>
      </c>
      <c r="AK153" s="20">
        <f t="shared" si="73"/>
        <v>0.89877615612700246</v>
      </c>
      <c r="AL153" s="20">
        <f t="shared" si="74"/>
        <v>0.70871099477551458</v>
      </c>
      <c r="AM153" s="5">
        <f t="shared" si="75"/>
        <v>1.5048089618298972</v>
      </c>
      <c r="AO153">
        <f t="shared" si="76"/>
        <v>90.318721999999994</v>
      </c>
      <c r="AP153">
        <f t="shared" si="77"/>
        <v>2.0628252499999999</v>
      </c>
      <c r="AQ153">
        <f t="shared" si="78"/>
        <v>4.4445232998039277E-2</v>
      </c>
      <c r="AR153">
        <f>IF(BinaryData!BO140=0," ",NormalizeData!BO140)</f>
        <v>3.1818050000000002</v>
      </c>
      <c r="AS153">
        <f>IF(BinaryData!BP140=0," ",NormalizeData!BP140)</f>
        <v>3.1054189999999999</v>
      </c>
      <c r="AT153">
        <f>IF(BinaryData!BQ140=0," ",NormalizeData!BQ140)</f>
        <v>3.0237349999999998</v>
      </c>
      <c r="AU153">
        <f>IF(BinaryData!BR140=0," ",NormalizeData!BR140)</f>
        <v>2.6931509999999999</v>
      </c>
      <c r="AV153">
        <f>IF(BinaryData!BS140=0," ",NormalizeData!BS140)</f>
        <v>2.5433180000000002</v>
      </c>
      <c r="AW153">
        <f>IF(BinaryData!BT140=0," ",NormalizeData!BT140)</f>
        <v>2.4888560000000002</v>
      </c>
      <c r="AX153">
        <f>IF(BinaryData!BU140=0," ",NormalizeData!BU140)</f>
        <v>2.1980770000000001</v>
      </c>
      <c r="AY153">
        <f>IF(BinaryData!BV140=0," ",NormalizeData!BV140)</f>
        <v>2.1877749999999998</v>
      </c>
      <c r="AZ153">
        <f>IF(BinaryData!BW140=0," ",NormalizeData!BW140)</f>
        <v>1.728918</v>
      </c>
      <c r="BA153">
        <f>IF(BinaryData!BX140=0," ",NormalizeData!BX140)</f>
        <v>1.856789</v>
      </c>
      <c r="BB153">
        <f>IF(BinaryData!BY140=0," ",NormalizeData!BY140)</f>
        <v>1.849818</v>
      </c>
      <c r="BC153">
        <f>IF(BinaryData!BZ140=0," ",NormalizeData!BZ140)</f>
        <v>1.9031450000000001</v>
      </c>
      <c r="BD153">
        <f>IF(BinaryData!CA140=0," ",NormalizeData!CA140)</f>
        <v>1.901821</v>
      </c>
      <c r="BE153">
        <f>IF(BinaryData!CB140=0," ",NormalizeData!CB140)</f>
        <v>1.934952</v>
      </c>
      <c r="BF153">
        <f>IF(BinaryData!CC140=0," ",NormalizeData!CC140)</f>
        <v>1.8992709999999999</v>
      </c>
      <c r="BG153">
        <f>IF(BinaryData!CD140=0," ",NormalizeData!CD140)</f>
        <v>1.9467350000000001</v>
      </c>
    </row>
    <row r="154" spans="1:59">
      <c r="A154">
        <f>NormalizeData!A141</f>
        <v>116.873333</v>
      </c>
      <c r="B154" s="6">
        <f t="shared" si="55"/>
        <v>91.307333</v>
      </c>
      <c r="C154">
        <f>IF(BinaryData!C141=0," ",NormalizeData!C141)</f>
        <v>2.0826259999999999</v>
      </c>
      <c r="D154">
        <f>IF(BinaryData!D141=0," ",IF(NormalizeData!D141=" "," ",NormalizeData!D141))</f>
        <v>2.0169779999999999</v>
      </c>
      <c r="E154">
        <f>IF(BinaryData!E141=0," ",IF(NormalizeData!E141=" "," ",NormalizeData!E141))</f>
        <v>2.061709</v>
      </c>
      <c r="F154">
        <f>IF(BinaryData!F141=0," ",IF(NormalizeData!F141=" "," ",NormalizeData!F141))</f>
        <v>2.1098940000000002</v>
      </c>
      <c r="G154">
        <f>IF(BinaryData!G141=0," ",IF(NormalizeData!G141=" "," ",NormalizeData!G141))</f>
        <v>0.100124</v>
      </c>
      <c r="H154">
        <f>IF(BinaryData!H141=0," ",IF(NormalizeData!H141=" "," ",NormalizeData!H141))</f>
        <v>0.14003499999999999</v>
      </c>
      <c r="I154">
        <f>IF(BinaryData!I141=0," ",IF(NormalizeData!I141=" "," ",NormalizeData!I141))</f>
        <v>9.1653999999999999E-2</v>
      </c>
      <c r="J154">
        <f>IF(BinaryData!J141=0," ",IF(NormalizeData!J141=" "," ",NormalizeData!J141))</f>
        <v>0.111153</v>
      </c>
      <c r="K154">
        <f>IF(BinaryData!K141=0," ",IF(NormalizeData!K141=" "," ",NormalizeData!K141))</f>
        <v>3.1168550000000002</v>
      </c>
      <c r="L154">
        <f>IF(BinaryData!L141=0," ",IF(NormalizeData!L141=" "," ",NormalizeData!L141))</f>
        <v>3.0769540000000002</v>
      </c>
      <c r="M154">
        <f>IF(BinaryData!M141=0," ",IF(NormalizeData!M141=" "," ",NormalizeData!M141))</f>
        <v>3.2141130000000002</v>
      </c>
      <c r="N154">
        <f>IF(BinaryData!N141=0," ",IF(NormalizeData!N141=" "," ",NormalizeData!N141))</f>
        <v>3.152876</v>
      </c>
      <c r="O154">
        <f>IF(BinaryData!O141=0," ",IF(NormalizeData!O141=" "," ",NormalizeData!O141))</f>
        <v>1.9736940000000001</v>
      </c>
      <c r="P154">
        <f>IF(BinaryData!P141=0," ",IF(NormalizeData!P141=" "," ",NormalizeData!P141))</f>
        <v>2.0739299999999998</v>
      </c>
      <c r="Q154">
        <f>IF(BinaryData!Q141=0," ",IF(NormalizeData!Q141=" "," ",NormalizeData!Q141))</f>
        <v>2.055539</v>
      </c>
      <c r="R154">
        <f>IF(BinaryData!R141=0," ",IF(NormalizeData!R141=" "," ",NormalizeData!R141))</f>
        <v>2.000127</v>
      </c>
      <c r="T154" s="63">
        <f t="shared" si="56"/>
        <v>91.307333</v>
      </c>
      <c r="U154" s="63">
        <f t="shared" si="57"/>
        <v>116.873333</v>
      </c>
      <c r="V154">
        <f t="shared" si="58"/>
        <v>2.0678017500000001</v>
      </c>
      <c r="W154">
        <f t="shared" si="59"/>
        <v>0.11074150000000001</v>
      </c>
      <c r="X154">
        <f t="shared" si="60"/>
        <v>3.1401994999999996</v>
      </c>
      <c r="Y154">
        <f t="shared" si="61"/>
        <v>2.0238119999999999</v>
      </c>
      <c r="Z154">
        <f t="shared" si="62"/>
        <v>2.0278330000000002</v>
      </c>
      <c r="AA154">
        <f t="shared" si="63"/>
        <v>3.9207529314108432E-2</v>
      </c>
      <c r="AB154">
        <f t="shared" si="64"/>
        <v>2.1097728448026407E-2</v>
      </c>
      <c r="AC154">
        <f t="shared" si="65"/>
        <v>5.8220437662960485E-2</v>
      </c>
      <c r="AD154">
        <f t="shared" si="66"/>
        <v>7.0877555319014615E-2</v>
      </c>
      <c r="AE154">
        <f t="shared" si="67"/>
        <v>3.9182200959108987E-2</v>
      </c>
      <c r="AF154" s="4">
        <f t="shared" si="68"/>
        <v>1.8960971144408999E-2</v>
      </c>
      <c r="AG154" s="4">
        <f t="shared" si="69"/>
        <v>0.19051329851976365</v>
      </c>
      <c r="AH154" s="4">
        <f t="shared" si="70"/>
        <v>1.8540362694459536E-2</v>
      </c>
      <c r="AI154" s="4">
        <f t="shared" si="71"/>
        <v>3.5021808013300945E-2</v>
      </c>
      <c r="AJ154" s="4">
        <f t="shared" si="72"/>
        <v>1.9322203040935314E-2</v>
      </c>
      <c r="AK154" s="20">
        <f t="shared" si="73"/>
        <v>0.90755738190155133</v>
      </c>
      <c r="AL154" s="20">
        <f t="shared" si="74"/>
        <v>0.72744823370693679</v>
      </c>
      <c r="AM154" s="5">
        <f t="shared" si="75"/>
        <v>1.5100434464819548</v>
      </c>
      <c r="AO154">
        <f t="shared" si="76"/>
        <v>91.307333</v>
      </c>
      <c r="AP154">
        <f t="shared" si="77"/>
        <v>2.0678017500000001</v>
      </c>
      <c r="AQ154">
        <f t="shared" si="78"/>
        <v>3.9207529314108432E-2</v>
      </c>
      <c r="AR154">
        <f>IF(BinaryData!BO141=0," ",NormalizeData!BO141)</f>
        <v>3.2011669999999999</v>
      </c>
      <c r="AS154">
        <f>IF(BinaryData!BP141=0," ",NormalizeData!BP141)</f>
        <v>3.129934</v>
      </c>
      <c r="AT154">
        <f>IF(BinaryData!BQ141=0," ",NormalizeData!BQ141)</f>
        <v>3.0534829999999999</v>
      </c>
      <c r="AU154">
        <f>IF(BinaryData!BR141=0," ",NormalizeData!BR141)</f>
        <v>2.7172990000000001</v>
      </c>
      <c r="AV154">
        <f>IF(BinaryData!BS141=0," ",NormalizeData!BS141)</f>
        <v>2.5620859999999999</v>
      </c>
      <c r="AW154">
        <f>IF(BinaryData!BT141=0," ",NormalizeData!BT141)</f>
        <v>2.4854120000000002</v>
      </c>
      <c r="AX154">
        <f>IF(BinaryData!BU141=0," ",NormalizeData!BU141)</f>
        <v>2.197047</v>
      </c>
      <c r="AY154">
        <f>IF(BinaryData!BV141=0," ",NormalizeData!BV141)</f>
        <v>2.1834639999999998</v>
      </c>
      <c r="AZ154">
        <f>IF(BinaryData!BW141=0," ",NormalizeData!BW141)</f>
        <v>1.7333529999999999</v>
      </c>
      <c r="BA154">
        <f>IF(BinaryData!BX141=0," ",NormalizeData!BX141)</f>
        <v>1.86189</v>
      </c>
      <c r="BB154">
        <f>IF(BinaryData!BY141=0," ",NormalizeData!BY141)</f>
        <v>1.862806</v>
      </c>
      <c r="BC154">
        <f>IF(BinaryData!BZ141=0," ",NormalizeData!BZ141)</f>
        <v>1.8975759999999999</v>
      </c>
      <c r="BD154">
        <f>IF(BinaryData!CA141=0," ",NormalizeData!CA141)</f>
        <v>1.9026080000000001</v>
      </c>
      <c r="BE154">
        <f>IF(BinaryData!CB141=0," ",NormalizeData!CB141)</f>
        <v>1.9238299999999999</v>
      </c>
      <c r="BF154">
        <f>IF(BinaryData!CC141=0," ",NormalizeData!CC141)</f>
        <v>1.8998139999999999</v>
      </c>
      <c r="BG154">
        <f>IF(BinaryData!CD141=0," ",NormalizeData!CD141)</f>
        <v>1.967263</v>
      </c>
    </row>
    <row r="155" spans="1:59">
      <c r="A155">
        <f>NormalizeData!A142</f>
        <v>117.86444400000001</v>
      </c>
      <c r="B155" s="6">
        <f t="shared" si="55"/>
        <v>92.298444000000003</v>
      </c>
      <c r="C155">
        <f>IF(BinaryData!C142=0," ",NormalizeData!C142)</f>
        <v>2.0986220000000002</v>
      </c>
      <c r="D155">
        <f>IF(BinaryData!D142=0," ",IF(NormalizeData!D142=" "," ",NormalizeData!D142))</f>
        <v>2.0362209999999998</v>
      </c>
      <c r="E155">
        <f>IF(BinaryData!E142=0," ",IF(NormalizeData!E142=" "," ",NormalizeData!E142))</f>
        <v>2.0740539999999998</v>
      </c>
      <c r="F155">
        <f>IF(BinaryData!F142=0," ",IF(NormalizeData!F142=" "," ",NormalizeData!F142))</f>
        <v>2.1159599999999998</v>
      </c>
      <c r="G155">
        <f>IF(BinaryData!G142=0," ",IF(NormalizeData!G142=" "," ",NormalizeData!G142))</f>
        <v>0.10000199999999999</v>
      </c>
      <c r="H155">
        <f>IF(BinaryData!H142=0," ",IF(NormalizeData!H142=" "," ",NormalizeData!H142))</f>
        <v>0.137817</v>
      </c>
      <c r="I155">
        <f>IF(BinaryData!I142=0," ",IF(NormalizeData!I142=" "," ",NormalizeData!I142))</f>
        <v>8.8832999999999995E-2</v>
      </c>
      <c r="J155">
        <f>IF(BinaryData!J142=0," ",IF(NormalizeData!J142=" "," ",NormalizeData!J142))</f>
        <v>0.109268</v>
      </c>
      <c r="K155">
        <f>IF(BinaryData!K142=0," ",IF(NormalizeData!K142=" "," ",NormalizeData!K142))</f>
        <v>3.1575950000000002</v>
      </c>
      <c r="L155">
        <f>IF(BinaryData!L142=0," ",IF(NormalizeData!L142=" "," ",NormalizeData!L142))</f>
        <v>3.0927099999999998</v>
      </c>
      <c r="M155">
        <f>IF(BinaryData!M142=0," ",IF(NormalizeData!M142=" "," ",NormalizeData!M142))</f>
        <v>3.241333</v>
      </c>
      <c r="N155">
        <f>IF(BinaryData!N142=0," ",IF(NormalizeData!N142=" "," ",NormalizeData!N142))</f>
        <v>3.1831450000000001</v>
      </c>
      <c r="O155">
        <f>IF(BinaryData!O142=0," ",IF(NormalizeData!O142=" "," ",NormalizeData!O142))</f>
        <v>1.974043</v>
      </c>
      <c r="P155">
        <f>IF(BinaryData!P142=0," ",IF(NormalizeData!P142=" "," ",NormalizeData!P142))</f>
        <v>2.0743010000000002</v>
      </c>
      <c r="Q155">
        <f>IF(BinaryData!Q142=0," ",IF(NormalizeData!Q142=" "," ",NormalizeData!Q142))</f>
        <v>2.0579390000000002</v>
      </c>
      <c r="R155">
        <f>IF(BinaryData!R142=0," ",IF(NormalizeData!R142=" "," ",NormalizeData!R142))</f>
        <v>1.996173</v>
      </c>
      <c r="T155" s="63">
        <f t="shared" si="56"/>
        <v>92.298444000000003</v>
      </c>
      <c r="U155" s="63">
        <f t="shared" si="57"/>
        <v>117.86444400000001</v>
      </c>
      <c r="V155">
        <f t="shared" si="58"/>
        <v>2.0812142499999999</v>
      </c>
      <c r="W155">
        <f t="shared" si="59"/>
        <v>0.10897999999999999</v>
      </c>
      <c r="X155">
        <f t="shared" si="60"/>
        <v>3.1686957499999999</v>
      </c>
      <c r="Y155">
        <f t="shared" si="61"/>
        <v>2.0241720000000001</v>
      </c>
      <c r="Z155">
        <f t="shared" si="62"/>
        <v>2.027056</v>
      </c>
      <c r="AA155">
        <f t="shared" si="63"/>
        <v>3.4573393569574146E-2</v>
      </c>
      <c r="AB155">
        <f t="shared" si="64"/>
        <v>2.0961564874789274E-2</v>
      </c>
      <c r="AC155">
        <f t="shared" si="65"/>
        <v>6.1595486216524081E-2</v>
      </c>
      <c r="AD155">
        <f t="shared" si="66"/>
        <v>7.0893111668201017E-2</v>
      </c>
      <c r="AE155">
        <f t="shared" si="67"/>
        <v>4.3675157446768441E-2</v>
      </c>
      <c r="AF155" s="4">
        <f t="shared" si="68"/>
        <v>1.6612126103583112E-2</v>
      </c>
      <c r="AG155" s="4">
        <f t="shared" si="69"/>
        <v>0.19234322696631745</v>
      </c>
      <c r="AH155" s="4">
        <f t="shared" si="70"/>
        <v>1.9438750538458633E-2</v>
      </c>
      <c r="AI155" s="4">
        <f t="shared" si="71"/>
        <v>3.5023264657450558E-2</v>
      </c>
      <c r="AJ155" s="4">
        <f t="shared" si="72"/>
        <v>2.1546103041439627E-2</v>
      </c>
      <c r="AK155" s="20">
        <f t="shared" si="73"/>
        <v>0.91552480374322154</v>
      </c>
      <c r="AL155" s="20">
        <f t="shared" si="74"/>
        <v>0.73470202540613827</v>
      </c>
      <c r="AM155" s="5">
        <f t="shared" si="75"/>
        <v>1.5186172949123384</v>
      </c>
      <c r="AO155">
        <f t="shared" si="76"/>
        <v>92.298444000000003</v>
      </c>
      <c r="AP155">
        <f t="shared" si="77"/>
        <v>2.0812142499999999</v>
      </c>
      <c r="AQ155">
        <f t="shared" si="78"/>
        <v>3.4573393569574146E-2</v>
      </c>
      <c r="AR155">
        <f>IF(BinaryData!BO142=0," ",NormalizeData!BO142)</f>
        <v>3.2329690000000002</v>
      </c>
      <c r="AS155">
        <f>IF(BinaryData!BP142=0," ",NormalizeData!BP142)</f>
        <v>3.1632410000000002</v>
      </c>
      <c r="AT155">
        <f>IF(BinaryData!BQ142=0," ",NormalizeData!BQ142)</f>
        <v>3.0788760000000002</v>
      </c>
      <c r="AU155">
        <f>IF(BinaryData!BR142=0," ",NormalizeData!BR142)</f>
        <v>2.7422040000000001</v>
      </c>
      <c r="AV155">
        <f>IF(BinaryData!BS142=0," ",NormalizeData!BS142)</f>
        <v>2.5855090000000001</v>
      </c>
      <c r="AW155">
        <f>IF(BinaryData!BT142=0," ",NormalizeData!BT142)</f>
        <v>2.4945949999999999</v>
      </c>
      <c r="AX155">
        <f>IF(BinaryData!BU142=0," ",NormalizeData!BU142)</f>
        <v>2.2172100000000001</v>
      </c>
      <c r="AY155">
        <f>IF(BinaryData!BV142=0," ",NormalizeData!BV142)</f>
        <v>2.2072690000000001</v>
      </c>
      <c r="AZ155">
        <f>IF(BinaryData!BW142=0," ",NormalizeData!BW142)</f>
        <v>1.7419070000000001</v>
      </c>
      <c r="BA155">
        <f>IF(BinaryData!BX142=0," ",NormalizeData!BX142)</f>
        <v>1.8650169999999999</v>
      </c>
      <c r="BB155">
        <f>IF(BinaryData!BY142=0," ",NormalizeData!BY142)</f>
        <v>1.8497410000000001</v>
      </c>
      <c r="BC155">
        <f>IF(BinaryData!BZ142=0," ",NormalizeData!BZ142)</f>
        <v>1.9108909999999999</v>
      </c>
      <c r="BD155">
        <f>IF(BinaryData!CA142=0," ",NormalizeData!CA142)</f>
        <v>1.906603</v>
      </c>
      <c r="BE155">
        <f>IF(BinaryData!CB142=0," ",NormalizeData!CB142)</f>
        <v>1.9261060000000001</v>
      </c>
      <c r="BF155">
        <f>IF(BinaryData!CC142=0," ",NormalizeData!CC142)</f>
        <v>1.9100250000000001</v>
      </c>
      <c r="BG155">
        <f>IF(BinaryData!CD142=0," ",NormalizeData!CD142)</f>
        <v>1.9679169999999999</v>
      </c>
    </row>
    <row r="156" spans="1:59">
      <c r="A156">
        <f>NormalizeData!A143</f>
        <v>118.849722</v>
      </c>
      <c r="B156" s="6">
        <f t="shared" si="55"/>
        <v>93.283721999999997</v>
      </c>
      <c r="C156">
        <f>IF(BinaryData!C143=0," ",NormalizeData!C143)</f>
        <v>2.0921400000000001</v>
      </c>
      <c r="D156">
        <f>IF(BinaryData!D143=0," ",IF(NormalizeData!D143=" "," ",NormalizeData!D143))</f>
        <v>2.0316260000000002</v>
      </c>
      <c r="E156">
        <f>IF(BinaryData!E143=0," ",IF(NormalizeData!E143=" "," ",NormalizeData!E143))</f>
        <v>2.077283</v>
      </c>
      <c r="F156">
        <f>IF(BinaryData!F143=0," ",IF(NormalizeData!F143=" "," ",NormalizeData!F143))</f>
        <v>2.1231339999999999</v>
      </c>
      <c r="G156">
        <f>IF(BinaryData!G143=0," ",IF(NormalizeData!G143=" "," ",NormalizeData!G143))</f>
        <v>9.8315E-2</v>
      </c>
      <c r="H156">
        <f>IF(BinaryData!H143=0," ",IF(NormalizeData!H143=" "," ",NormalizeData!H143))</f>
        <v>0.137128</v>
      </c>
      <c r="I156">
        <f>IF(BinaryData!I143=0," ",IF(NormalizeData!I143=" "," ",NormalizeData!I143))</f>
        <v>8.7570999999999996E-2</v>
      </c>
      <c r="J156">
        <f>IF(BinaryData!J143=0," ",IF(NormalizeData!J143=" "," ",NormalizeData!J143))</f>
        <v>0.10863</v>
      </c>
      <c r="K156">
        <f>IF(BinaryData!K143=0," ",IF(NormalizeData!K143=" "," ",NormalizeData!K143))</f>
        <v>3.1737069999999998</v>
      </c>
      <c r="L156">
        <f>IF(BinaryData!L143=0," ",IF(NormalizeData!L143=" "," ",NormalizeData!L143))</f>
        <v>3.1357170000000001</v>
      </c>
      <c r="M156">
        <f>IF(BinaryData!M143=0," ",IF(NormalizeData!M143=" "," ",NormalizeData!M143))</f>
        <v>3.2579880000000001</v>
      </c>
      <c r="N156">
        <f>IF(BinaryData!N143=0," ",IF(NormalizeData!N143=" "," ",NormalizeData!N143))</f>
        <v>3.1988880000000002</v>
      </c>
      <c r="O156">
        <f>IF(BinaryData!O143=0," ",IF(NormalizeData!O143=" "," ",NormalizeData!O143))</f>
        <v>1.9835309999999999</v>
      </c>
      <c r="P156">
        <f>IF(BinaryData!P143=0," ",IF(NormalizeData!P143=" "," ",NormalizeData!P143))</f>
        <v>2.0714090000000001</v>
      </c>
      <c r="Q156">
        <f>IF(BinaryData!Q143=0," ",IF(NormalizeData!Q143=" "," ",NormalizeData!Q143))</f>
        <v>2.0589780000000002</v>
      </c>
      <c r="R156">
        <f>IF(BinaryData!R143=0," ",IF(NormalizeData!R143=" "," ",NormalizeData!R143))</f>
        <v>1.999765</v>
      </c>
      <c r="T156" s="63">
        <f t="shared" si="56"/>
        <v>93.283721999999997</v>
      </c>
      <c r="U156" s="63">
        <f t="shared" si="57"/>
        <v>118.849722</v>
      </c>
      <c r="V156">
        <f t="shared" si="58"/>
        <v>2.0810457499999999</v>
      </c>
      <c r="W156">
        <f t="shared" si="59"/>
        <v>0.10791100000000001</v>
      </c>
      <c r="X156">
        <f t="shared" si="60"/>
        <v>3.1915750000000003</v>
      </c>
      <c r="Y156">
        <f t="shared" si="61"/>
        <v>2.0274700000000001</v>
      </c>
      <c r="Z156">
        <f t="shared" si="62"/>
        <v>2.0293714999999999</v>
      </c>
      <c r="AA156">
        <f t="shared" si="63"/>
        <v>3.8083124647495227E-2</v>
      </c>
      <c r="AB156">
        <f t="shared" si="64"/>
        <v>2.1291225626221402E-2</v>
      </c>
      <c r="AC156">
        <f t="shared" si="65"/>
        <v>5.1327536878365831E-2</v>
      </c>
      <c r="AD156">
        <f t="shared" si="66"/>
        <v>6.213912971711151E-2</v>
      </c>
      <c r="AE156">
        <f t="shared" si="67"/>
        <v>4.1869913834399169E-2</v>
      </c>
      <c r="AF156" s="4">
        <f t="shared" si="68"/>
        <v>1.8299993956161335E-2</v>
      </c>
      <c r="AG156" s="4">
        <f t="shared" si="69"/>
        <v>0.1973035707779689</v>
      </c>
      <c r="AH156" s="4">
        <f t="shared" si="70"/>
        <v>1.6082196682943632E-2</v>
      </c>
      <c r="AI156" s="4">
        <f t="shared" si="71"/>
        <v>3.0648606251688807E-2</v>
      </c>
      <c r="AJ156" s="4">
        <f t="shared" si="72"/>
        <v>2.0631961094555222E-2</v>
      </c>
      <c r="AK156" s="20">
        <f t="shared" si="73"/>
        <v>0.90972585586405086</v>
      </c>
      <c r="AL156" s="20">
        <f t="shared" si="74"/>
        <v>0.7584647278965565</v>
      </c>
      <c r="AM156" s="5">
        <f t="shared" si="75"/>
        <v>1.5225226090970692</v>
      </c>
      <c r="AO156">
        <f t="shared" si="76"/>
        <v>93.283721999999997</v>
      </c>
      <c r="AP156">
        <f t="shared" si="77"/>
        <v>2.0810457499999999</v>
      </c>
      <c r="AQ156">
        <f t="shared" si="78"/>
        <v>3.8083124647495227E-2</v>
      </c>
      <c r="AR156">
        <f>IF(BinaryData!BO143=0," ",NormalizeData!BO143)</f>
        <v>3.2620629999999999</v>
      </c>
      <c r="AS156">
        <f>IF(BinaryData!BP143=0," ",NormalizeData!BP143)</f>
        <v>3.1902970000000002</v>
      </c>
      <c r="AT156">
        <f>IF(BinaryData!BQ143=0," ",NormalizeData!BQ143)</f>
        <v>3.0987930000000001</v>
      </c>
      <c r="AU156">
        <f>IF(BinaryData!BR143=0," ",NormalizeData!BR143)</f>
        <v>2.7621509999999998</v>
      </c>
      <c r="AV156">
        <f>IF(BinaryData!BS143=0," ",NormalizeData!BS143)</f>
        <v>2.5911019999999998</v>
      </c>
      <c r="AW156">
        <f>IF(BinaryData!BT143=0," ",NormalizeData!BT143)</f>
        <v>2.5005190000000002</v>
      </c>
      <c r="AX156">
        <f>IF(BinaryData!BU143=0," ",NormalizeData!BU143)</f>
        <v>2.2357900000000002</v>
      </c>
      <c r="AY156">
        <f>IF(BinaryData!BV143=0," ",NormalizeData!BV143)</f>
        <v>2.222337</v>
      </c>
      <c r="AZ156">
        <f>IF(BinaryData!BW143=0," ",NormalizeData!BW143)</f>
        <v>1.7425820000000001</v>
      </c>
      <c r="BA156">
        <f>IF(BinaryData!BX143=0," ",NormalizeData!BX143)</f>
        <v>1.8693979999999999</v>
      </c>
      <c r="BB156">
        <f>IF(BinaryData!BY143=0," ",NormalizeData!BY143)</f>
        <v>1.8482240000000001</v>
      </c>
      <c r="BC156">
        <f>IF(BinaryData!BZ143=0," ",NormalizeData!BZ143)</f>
        <v>1.90933</v>
      </c>
      <c r="BD156">
        <f>IF(BinaryData!CA143=0," ",NormalizeData!CA143)</f>
        <v>1.9137740000000001</v>
      </c>
      <c r="BE156">
        <f>IF(BinaryData!CB143=0," ",NormalizeData!CB143)</f>
        <v>1.9312320000000001</v>
      </c>
      <c r="BF156">
        <f>IF(BinaryData!CC143=0," ",NormalizeData!CC143)</f>
        <v>1.9171050000000001</v>
      </c>
      <c r="BG156">
        <f>IF(BinaryData!CD143=0," ",NormalizeData!CD143)</f>
        <v>1.964207</v>
      </c>
    </row>
    <row r="157" spans="1:59">
      <c r="A157">
        <f>NormalizeData!A144</f>
        <v>119.83666700000001</v>
      </c>
      <c r="B157" s="6">
        <f t="shared" si="55"/>
        <v>94.270667000000003</v>
      </c>
      <c r="C157">
        <f>IF(BinaryData!C144=0," ",NormalizeData!C144)</f>
        <v>2.1100910000000002</v>
      </c>
      <c r="D157">
        <f>IF(BinaryData!D144=0," ",IF(NormalizeData!D144=" "," ",NormalizeData!D144))</f>
        <v>2.036594</v>
      </c>
      <c r="E157">
        <f>IF(BinaryData!E144=0," ",IF(NormalizeData!E144=" "," ",NormalizeData!E144))</f>
        <v>2.080276</v>
      </c>
      <c r="F157">
        <f>IF(BinaryData!F144=0," ",IF(NormalizeData!F144=" "," ",NormalizeData!F144))</f>
        <v>2.132695</v>
      </c>
      <c r="G157">
        <f>IF(BinaryData!G144=0," ",IF(NormalizeData!G144=" "," ",NormalizeData!G144))</f>
        <v>9.6254000000000006E-2</v>
      </c>
      <c r="H157">
        <f>IF(BinaryData!H144=0," ",IF(NormalizeData!H144=" "," ",NormalizeData!H144))</f>
        <v>0.135352</v>
      </c>
      <c r="I157">
        <f>IF(BinaryData!I144=0," ",IF(NormalizeData!I144=" "," ",NormalizeData!I144))</f>
        <v>8.6138000000000006E-2</v>
      </c>
      <c r="J157">
        <f>IF(BinaryData!J144=0," ",IF(NormalizeData!J144=" "," ",NormalizeData!J144))</f>
        <v>0.10799400000000001</v>
      </c>
      <c r="K157">
        <f>IF(BinaryData!K144=0," ",IF(NormalizeData!K144=" "," ",NormalizeData!K144))</f>
        <v>3.2003910000000002</v>
      </c>
      <c r="L157">
        <f>IF(BinaryData!L144=0," ",IF(NormalizeData!L144=" "," ",NormalizeData!L144))</f>
        <v>3.15517</v>
      </c>
      <c r="M157">
        <f>IF(BinaryData!M144=0," ",IF(NormalizeData!M144=" "," ",NormalizeData!M144))</f>
        <v>3.2900459999999998</v>
      </c>
      <c r="N157">
        <f>IF(BinaryData!N144=0," ",IF(NormalizeData!N144=" "," ",NormalizeData!N144))</f>
        <v>3.2250420000000002</v>
      </c>
      <c r="O157">
        <f>IF(BinaryData!O144=0," ",IF(NormalizeData!O144=" "," ",NormalizeData!O144))</f>
        <v>1.988667</v>
      </c>
      <c r="P157">
        <f>IF(BinaryData!P144=0," ",IF(NormalizeData!P144=" "," ",NormalizeData!P144))</f>
        <v>2.0726270000000002</v>
      </c>
      <c r="Q157">
        <f>IF(BinaryData!Q144=0," ",IF(NormalizeData!Q144=" "," ",NormalizeData!Q144))</f>
        <v>2.0615480000000002</v>
      </c>
      <c r="R157">
        <f>IF(BinaryData!R144=0," ",IF(NormalizeData!R144=" "," ",NormalizeData!R144))</f>
        <v>2.0033919999999998</v>
      </c>
      <c r="T157" s="63">
        <f t="shared" si="56"/>
        <v>94.270667000000003</v>
      </c>
      <c r="U157" s="63">
        <f t="shared" si="57"/>
        <v>119.83666700000001</v>
      </c>
      <c r="V157">
        <f t="shared" si="58"/>
        <v>2.0899139999999998</v>
      </c>
      <c r="W157">
        <f t="shared" si="59"/>
        <v>0.10643450000000002</v>
      </c>
      <c r="X157">
        <f t="shared" si="60"/>
        <v>3.2176622500000001</v>
      </c>
      <c r="Y157">
        <f t="shared" si="61"/>
        <v>2.0306470000000001</v>
      </c>
      <c r="Z157">
        <f t="shared" si="62"/>
        <v>2.03247</v>
      </c>
      <c r="AA157">
        <f t="shared" si="63"/>
        <v>4.1526050996131755E-2</v>
      </c>
      <c r="AB157">
        <f t="shared" si="64"/>
        <v>2.1246523943145659E-2</v>
      </c>
      <c r="AC157">
        <f t="shared" si="65"/>
        <v>5.6265576689926385E-2</v>
      </c>
      <c r="AD157">
        <f t="shared" si="66"/>
        <v>5.9368685348422712E-2</v>
      </c>
      <c r="AE157">
        <f t="shared" si="67"/>
        <v>4.1122501966685085E-2</v>
      </c>
      <c r="AF157" s="4">
        <f t="shared" si="68"/>
        <v>1.9869741528183341E-2</v>
      </c>
      <c r="AG157" s="4">
        <f t="shared" si="69"/>
        <v>0.1996206487853624</v>
      </c>
      <c r="AH157" s="4">
        <f t="shared" si="70"/>
        <v>1.7486476925888162E-2</v>
      </c>
      <c r="AI157" s="4">
        <f t="shared" si="71"/>
        <v>2.9236339623983247E-2</v>
      </c>
      <c r="AJ157" s="4">
        <f t="shared" si="72"/>
        <v>2.0232771931042073E-2</v>
      </c>
      <c r="AK157" s="20">
        <f t="shared" si="73"/>
        <v>0.90505688371478898</v>
      </c>
      <c r="AL157" s="20">
        <f t="shared" si="74"/>
        <v>0.7398578246003269</v>
      </c>
      <c r="AM157" s="5">
        <f t="shared" si="75"/>
        <v>1.5336399980634738</v>
      </c>
      <c r="AO157">
        <f t="shared" si="76"/>
        <v>94.270667000000003</v>
      </c>
      <c r="AP157">
        <f t="shared" si="77"/>
        <v>2.0899139999999998</v>
      </c>
      <c r="AQ157">
        <f t="shared" si="78"/>
        <v>4.1526050996131755E-2</v>
      </c>
      <c r="AR157">
        <f>IF(BinaryData!BO144=0," ",NormalizeData!BO144)</f>
        <v>3.2802730000000002</v>
      </c>
      <c r="AS157">
        <f>IF(BinaryData!BP144=0," ",NormalizeData!BP144)</f>
        <v>3.2099639999999998</v>
      </c>
      <c r="AT157">
        <f>IF(BinaryData!BQ144=0," ",NormalizeData!BQ144)</f>
        <v>3.1215259999999998</v>
      </c>
      <c r="AU157">
        <f>IF(BinaryData!BR144=0," ",NormalizeData!BR144)</f>
        <v>2.7750940000000002</v>
      </c>
      <c r="AV157">
        <f>IF(BinaryData!BS144=0," ",NormalizeData!BS144)</f>
        <v>2.6056940000000002</v>
      </c>
      <c r="AW157">
        <f>IF(BinaryData!BT144=0," ",NormalizeData!BT144)</f>
        <v>2.5067339999999998</v>
      </c>
      <c r="AX157">
        <f>IF(BinaryData!BU144=0," ",NormalizeData!BU144)</f>
        <v>2.2391130000000001</v>
      </c>
      <c r="AY157">
        <f>IF(BinaryData!BV144=0," ",NormalizeData!BV144)</f>
        <v>2.2256520000000002</v>
      </c>
      <c r="AZ157">
        <f>IF(BinaryData!BW144=0," ",NormalizeData!BW144)</f>
        <v>1.751878</v>
      </c>
      <c r="BA157">
        <f>IF(BinaryData!BX144=0," ",NormalizeData!BX144)</f>
        <v>1.8811180000000001</v>
      </c>
      <c r="BB157">
        <f>IF(BinaryData!BY144=0," ",NormalizeData!BY144)</f>
        <v>1.8660950000000001</v>
      </c>
      <c r="BC157">
        <f>IF(BinaryData!BZ144=0," ",NormalizeData!BZ144)</f>
        <v>1.9029320000000001</v>
      </c>
      <c r="BD157">
        <f>IF(BinaryData!CA144=0," ",NormalizeData!CA144)</f>
        <v>1.9097139999999999</v>
      </c>
      <c r="BE157">
        <f>IF(BinaryData!CB144=0," ",NormalizeData!CB144)</f>
        <v>1.9356910000000001</v>
      </c>
      <c r="BF157">
        <f>IF(BinaryData!CC144=0," ",NormalizeData!CC144)</f>
        <v>1.9078870000000001</v>
      </c>
      <c r="BG157">
        <f>IF(BinaryData!CD144=0," ",NormalizeData!CD144)</f>
        <v>1.980189</v>
      </c>
    </row>
    <row r="158" spans="1:59">
      <c r="A158">
        <f>NormalizeData!A145</f>
        <v>120.82305599999999</v>
      </c>
      <c r="B158" s="6">
        <f t="shared" si="55"/>
        <v>95.257055999999992</v>
      </c>
      <c r="C158">
        <f>IF(BinaryData!C145=0," ",NormalizeData!C145)</f>
        <v>2.1223550000000002</v>
      </c>
      <c r="D158">
        <f>IF(BinaryData!D145=0," ",IF(NormalizeData!D145=" "," ",NormalizeData!D145))</f>
        <v>2.0339649999999998</v>
      </c>
      <c r="E158">
        <f>IF(BinaryData!E145=0," ",IF(NormalizeData!E145=" "," ",NormalizeData!E145))</f>
        <v>2.1032000000000002</v>
      </c>
      <c r="F158">
        <f>IF(BinaryData!F145=0," ",IF(NormalizeData!F145=" "," ",NormalizeData!F145))</f>
        <v>2.1407349999999998</v>
      </c>
      <c r="G158">
        <f>IF(BinaryData!G145=0," ",IF(NormalizeData!G145=" "," ",NormalizeData!G145))</f>
        <v>9.4552999999999998E-2</v>
      </c>
      <c r="H158">
        <f>IF(BinaryData!H145=0," ",IF(NormalizeData!H145=" "," ",NormalizeData!H145))</f>
        <v>0.133995</v>
      </c>
      <c r="I158">
        <f>IF(BinaryData!I145=0," ",IF(NormalizeData!I145=" "," ",NormalizeData!I145))</f>
        <v>8.4972000000000006E-2</v>
      </c>
      <c r="J158">
        <f>IF(BinaryData!J145=0," ",IF(NormalizeData!J145=" "," ",NormalizeData!J145))</f>
        <v>0.104848</v>
      </c>
      <c r="K158">
        <f>IF(BinaryData!K145=0," ",IF(NormalizeData!K145=" "," ",NormalizeData!K145))</f>
        <v>3.21346</v>
      </c>
      <c r="L158">
        <f>IF(BinaryData!L145=0," ",IF(NormalizeData!L145=" "," ",NormalizeData!L145))</f>
        <v>3.1961430000000002</v>
      </c>
      <c r="M158">
        <f>IF(BinaryData!M145=0," ",IF(NormalizeData!M145=" "," ",NormalizeData!M145))</f>
        <v>3.3225280000000001</v>
      </c>
      <c r="N158">
        <f>IF(BinaryData!N145=0," ",IF(NormalizeData!N145=" "," ",NormalizeData!N145))</f>
        <v>3.253854</v>
      </c>
      <c r="O158">
        <f>IF(BinaryData!O145=0," ",IF(NormalizeData!O145=" "," ",NormalizeData!O145))</f>
        <v>1.9884010000000001</v>
      </c>
      <c r="P158">
        <f>IF(BinaryData!P145=0," ",IF(NormalizeData!P145=" "," ",NormalizeData!P145))</f>
        <v>2.0832359999999999</v>
      </c>
      <c r="Q158">
        <f>IF(BinaryData!Q145=0," ",IF(NormalizeData!Q145=" "," ",NormalizeData!Q145))</f>
        <v>2.0649950000000001</v>
      </c>
      <c r="R158">
        <f>IF(BinaryData!R145=0," ",IF(NormalizeData!R145=" "," ",NormalizeData!R145))</f>
        <v>2.0092270000000001</v>
      </c>
      <c r="T158" s="63">
        <f t="shared" si="56"/>
        <v>95.257055999999992</v>
      </c>
      <c r="U158" s="63">
        <f t="shared" si="57"/>
        <v>120.82305599999999</v>
      </c>
      <c r="V158">
        <f t="shared" si="58"/>
        <v>2.1000637499999999</v>
      </c>
      <c r="W158">
        <f t="shared" si="59"/>
        <v>0.104592</v>
      </c>
      <c r="X158">
        <f t="shared" si="60"/>
        <v>3.2464962500000003</v>
      </c>
      <c r="Y158">
        <f t="shared" si="61"/>
        <v>2.0358185</v>
      </c>
      <c r="Z158">
        <f t="shared" si="62"/>
        <v>2.0371110000000003</v>
      </c>
      <c r="AA158">
        <f t="shared" si="63"/>
        <v>4.6654514675252397E-2</v>
      </c>
      <c r="AB158">
        <f t="shared" si="64"/>
        <v>2.1215779237790538E-2</v>
      </c>
      <c r="AC158">
        <f t="shared" si="65"/>
        <v>5.6159911837389262E-2</v>
      </c>
      <c r="AD158">
        <f t="shared" si="66"/>
        <v>6.705847159382608E-2</v>
      </c>
      <c r="AE158">
        <f t="shared" si="67"/>
        <v>3.9433930973211413E-2</v>
      </c>
      <c r="AF158" s="4">
        <f t="shared" si="68"/>
        <v>2.2215761152609009E-2</v>
      </c>
      <c r="AG158" s="4">
        <f t="shared" si="69"/>
        <v>0.20284323120114864</v>
      </c>
      <c r="AH158" s="4">
        <f t="shared" si="70"/>
        <v>1.729862211834967E-2</v>
      </c>
      <c r="AI158" s="4">
        <f t="shared" si="71"/>
        <v>3.2939317328055565E-2</v>
      </c>
      <c r="AJ158" s="4">
        <f t="shared" si="72"/>
        <v>1.9357772341915293E-2</v>
      </c>
      <c r="AK158" s="20">
        <f t="shared" si="73"/>
        <v>0.89796353582097632</v>
      </c>
      <c r="AL158" s="20">
        <f t="shared" si="74"/>
        <v>0.73095382454882873</v>
      </c>
      <c r="AM158" s="5">
        <f t="shared" si="75"/>
        <v>1.5396146683547745</v>
      </c>
      <c r="AO158">
        <f t="shared" si="76"/>
        <v>95.257055999999992</v>
      </c>
      <c r="AP158">
        <f t="shared" si="77"/>
        <v>2.1000637499999999</v>
      </c>
      <c r="AQ158">
        <f t="shared" si="78"/>
        <v>4.6654514675252397E-2</v>
      </c>
      <c r="AR158">
        <f>IF(BinaryData!BO145=0," ",NormalizeData!BO145)</f>
        <v>3.3054009999999998</v>
      </c>
      <c r="AS158">
        <f>IF(BinaryData!BP145=0," ",NormalizeData!BP145)</f>
        <v>3.225619</v>
      </c>
      <c r="AT158">
        <f>IF(BinaryData!BQ145=0," ",NormalizeData!BQ145)</f>
        <v>3.1500360000000001</v>
      </c>
      <c r="AU158">
        <f>IF(BinaryData!BR145=0," ",NormalizeData!BR145)</f>
        <v>2.7921290000000001</v>
      </c>
      <c r="AV158">
        <f>IF(BinaryData!BS145=0," ",NormalizeData!BS145)</f>
        <v>2.6295389999999998</v>
      </c>
      <c r="AW158">
        <f>IF(BinaryData!BT145=0," ",NormalizeData!BT145)</f>
        <v>2.5187740000000001</v>
      </c>
      <c r="AX158">
        <f>IF(BinaryData!BU145=0," ",NormalizeData!BU145)</f>
        <v>2.2418450000000001</v>
      </c>
      <c r="AY158">
        <f>IF(BinaryData!BV145=0," ",NormalizeData!BV145)</f>
        <v>2.2369870000000001</v>
      </c>
      <c r="AZ158">
        <f>IF(BinaryData!BW145=0," ",NormalizeData!BW145)</f>
        <v>1.753433</v>
      </c>
      <c r="BA158">
        <f>IF(BinaryData!BX145=0," ",NormalizeData!BX145)</f>
        <v>1.897284</v>
      </c>
      <c r="BB158">
        <f>IF(BinaryData!BY145=0," ",NormalizeData!BY145)</f>
        <v>1.856193</v>
      </c>
      <c r="BC158">
        <f>IF(BinaryData!BZ145=0," ",NormalizeData!BZ145)</f>
        <v>1.9127689999999999</v>
      </c>
      <c r="BD158">
        <f>IF(BinaryData!CA145=0," ",NormalizeData!CA145)</f>
        <v>1.916763</v>
      </c>
      <c r="BE158">
        <f>IF(BinaryData!CB145=0," ",NormalizeData!CB145)</f>
        <v>1.943632</v>
      </c>
      <c r="BF158">
        <f>IF(BinaryData!CC145=0," ",NormalizeData!CC145)</f>
        <v>1.9180600000000001</v>
      </c>
      <c r="BG158">
        <f>IF(BinaryData!CD145=0," ",NormalizeData!CD145)</f>
        <v>1.980801</v>
      </c>
    </row>
    <row r="159" spans="1:59">
      <c r="A159">
        <f>NormalizeData!A146</f>
        <v>121.807778</v>
      </c>
      <c r="B159" s="6">
        <f t="shared" si="55"/>
        <v>96.241777999999996</v>
      </c>
      <c r="C159">
        <f>IF(BinaryData!C146=0," ",NormalizeData!C146)</f>
        <v>2.1308370000000001</v>
      </c>
      <c r="D159">
        <f>IF(BinaryData!D146=0," ",IF(NormalizeData!D146=" "," ",NormalizeData!D146))</f>
        <v>2.0521349999999998</v>
      </c>
      <c r="E159">
        <f>IF(BinaryData!E146=0," ",IF(NormalizeData!E146=" "," ",NormalizeData!E146))</f>
        <v>2.1013099999999998</v>
      </c>
      <c r="F159">
        <f>IF(BinaryData!F146=0," ",IF(NormalizeData!F146=" "," ",NormalizeData!F146))</f>
        <v>2.1479889999999999</v>
      </c>
      <c r="G159">
        <f>IF(BinaryData!G146=0," ",IF(NormalizeData!G146=" "," ",NormalizeData!G146))</f>
        <v>9.3378000000000003E-2</v>
      </c>
      <c r="H159">
        <f>IF(BinaryData!H146=0," ",IF(NormalizeData!H146=" "," ",NormalizeData!H146))</f>
        <v>0.13290099999999999</v>
      </c>
      <c r="I159">
        <f>IF(BinaryData!I146=0," ",IF(NormalizeData!I146=" "," ",NormalizeData!I146))</f>
        <v>8.4182999999999994E-2</v>
      </c>
      <c r="J159">
        <f>IF(BinaryData!J146=0," ",IF(NormalizeData!J146=" "," ",NormalizeData!J146))</f>
        <v>0.1036</v>
      </c>
      <c r="K159">
        <f>IF(BinaryData!K146=0," ",IF(NormalizeData!K146=" "," ",NormalizeData!K146))</f>
        <v>3.2352449999999999</v>
      </c>
      <c r="L159">
        <f>IF(BinaryData!L146=0," ",IF(NormalizeData!L146=" "," ",NormalizeData!L146))</f>
        <v>3.2136230000000001</v>
      </c>
      <c r="M159">
        <f>IF(BinaryData!M146=0," ",IF(NormalizeData!M146=" "," ",NormalizeData!M146))</f>
        <v>3.356258</v>
      </c>
      <c r="N159">
        <f>IF(BinaryData!N146=0," ",IF(NormalizeData!N146=" "," ",NormalizeData!N146))</f>
        <v>3.2733460000000001</v>
      </c>
      <c r="O159">
        <f>IF(BinaryData!O146=0," ",IF(NormalizeData!O146=" "," ",NormalizeData!O146))</f>
        <v>1.9948650000000001</v>
      </c>
      <c r="P159">
        <f>IF(BinaryData!P146=0," ",IF(NormalizeData!P146=" "," ",NormalizeData!P146))</f>
        <v>2.0812200000000001</v>
      </c>
      <c r="Q159">
        <f>IF(BinaryData!Q146=0," ",IF(NormalizeData!Q146=" "," ",NormalizeData!Q146))</f>
        <v>2.0696279999999998</v>
      </c>
      <c r="R159">
        <f>IF(BinaryData!R146=0," ",IF(NormalizeData!R146=" "," ",NormalizeData!R146))</f>
        <v>2.0149089999999998</v>
      </c>
      <c r="T159" s="63">
        <f t="shared" si="56"/>
        <v>96.241777999999996</v>
      </c>
      <c r="U159" s="63">
        <f t="shared" si="57"/>
        <v>121.807778</v>
      </c>
      <c r="V159">
        <f t="shared" si="58"/>
        <v>2.10806775</v>
      </c>
      <c r="W159">
        <f t="shared" si="59"/>
        <v>0.10351550000000001</v>
      </c>
      <c r="X159">
        <f t="shared" si="60"/>
        <v>3.2696179999999999</v>
      </c>
      <c r="Y159">
        <f t="shared" si="61"/>
        <v>2.0380425</v>
      </c>
      <c r="Z159">
        <f t="shared" si="62"/>
        <v>2.0422684999999996</v>
      </c>
      <c r="AA159">
        <f t="shared" si="63"/>
        <v>4.1977313931654492E-2</v>
      </c>
      <c r="AB159">
        <f t="shared" si="64"/>
        <v>2.1134720351434291E-2</v>
      </c>
      <c r="AC159">
        <f t="shared" si="65"/>
        <v>6.2815419386219679E-2</v>
      </c>
      <c r="AD159">
        <f t="shared" si="66"/>
        <v>6.1062206089364281E-2</v>
      </c>
      <c r="AE159">
        <f t="shared" si="67"/>
        <v>3.8692175959746666E-2</v>
      </c>
      <c r="AF159" s="4">
        <f t="shared" si="68"/>
        <v>1.9912696796227015E-2</v>
      </c>
      <c r="AG159" s="4">
        <f t="shared" si="69"/>
        <v>0.20416962050547299</v>
      </c>
      <c r="AH159" s="4">
        <f t="shared" si="70"/>
        <v>1.9211852695397345E-2</v>
      </c>
      <c r="AI159" s="4">
        <f t="shared" si="71"/>
        <v>2.996120350255909E-2</v>
      </c>
      <c r="AJ159" s="4">
        <f t="shared" si="72"/>
        <v>1.8945685133833615E-2</v>
      </c>
      <c r="AK159" s="20">
        <f t="shared" si="73"/>
        <v>0.90554693555667287</v>
      </c>
      <c r="AL159" s="20">
        <f t="shared" si="74"/>
        <v>0.72934601843215785</v>
      </c>
      <c r="AM159" s="5">
        <f t="shared" si="75"/>
        <v>1.5459036660196628</v>
      </c>
      <c r="AO159">
        <f t="shared" si="76"/>
        <v>96.241777999999996</v>
      </c>
      <c r="AP159">
        <f t="shared" si="77"/>
        <v>2.10806775</v>
      </c>
      <c r="AQ159">
        <f t="shared" si="78"/>
        <v>4.1977313931654492E-2</v>
      </c>
      <c r="AR159">
        <f>IF(BinaryData!BO146=0," ",NormalizeData!BO146)</f>
        <v>3.3302870000000002</v>
      </c>
      <c r="AS159">
        <f>IF(BinaryData!BP146=0," ",NormalizeData!BP146)</f>
        <v>3.253717</v>
      </c>
      <c r="AT159">
        <f>IF(BinaryData!BQ146=0," ",NormalizeData!BQ146)</f>
        <v>3.1553909999999998</v>
      </c>
      <c r="AU159">
        <f>IF(BinaryData!BR146=0," ",NormalizeData!BR146)</f>
        <v>2.8126609999999999</v>
      </c>
      <c r="AV159">
        <f>IF(BinaryData!BS146=0," ",NormalizeData!BS146)</f>
        <v>2.641883</v>
      </c>
      <c r="AW159">
        <f>IF(BinaryData!BT146=0," ",NormalizeData!BT146)</f>
        <v>2.5269949999999999</v>
      </c>
      <c r="AX159">
        <f>IF(BinaryData!BU146=0," ",NormalizeData!BU146)</f>
        <v>2.2479659999999999</v>
      </c>
      <c r="AY159">
        <f>IF(BinaryData!BV146=0," ",NormalizeData!BV146)</f>
        <v>2.2365029999999999</v>
      </c>
      <c r="AZ159">
        <f>IF(BinaryData!BW146=0," ",NormalizeData!BW146)</f>
        <v>1.7592760000000001</v>
      </c>
      <c r="BA159">
        <f>IF(BinaryData!BX146=0," ",NormalizeData!BX146)</f>
        <v>1.896045</v>
      </c>
      <c r="BB159">
        <f>IF(BinaryData!BY146=0," ",NormalizeData!BY146)</f>
        <v>1.8480399999999999</v>
      </c>
      <c r="BC159">
        <f>IF(BinaryData!BZ146=0," ",NormalizeData!BZ146)</f>
        <v>1.904477</v>
      </c>
      <c r="BD159">
        <f>IF(BinaryData!CA146=0," ",NormalizeData!CA146)</f>
        <v>1.9346300000000001</v>
      </c>
      <c r="BE159">
        <f>IF(BinaryData!CB146=0," ",NormalizeData!CB146)</f>
        <v>1.9479340000000001</v>
      </c>
      <c r="BF159">
        <f>IF(BinaryData!CC146=0," ",NormalizeData!CC146)</f>
        <v>1.9153089999999999</v>
      </c>
      <c r="BG159">
        <f>IF(BinaryData!CD146=0," ",NormalizeData!CD146)</f>
        <v>1.972451</v>
      </c>
    </row>
    <row r="160" spans="1:59">
      <c r="A160">
        <f>NormalizeData!A147</f>
        <v>122.794167</v>
      </c>
      <c r="B160" s="6">
        <f t="shared" si="55"/>
        <v>97.228166999999999</v>
      </c>
      <c r="C160">
        <f>IF(BinaryData!C147=0," ",NormalizeData!C147)</f>
        <v>2.1331060000000002</v>
      </c>
      <c r="D160">
        <f>IF(BinaryData!D147=0," ",IF(NormalizeData!D147=" "," ",NormalizeData!D147))</f>
        <v>2.0467390000000001</v>
      </c>
      <c r="E160">
        <f>IF(BinaryData!E147=0," ",IF(NormalizeData!E147=" "," ",NormalizeData!E147))</f>
        <v>2.1120969999999999</v>
      </c>
      <c r="F160">
        <f>IF(BinaryData!F147=0," ",IF(NormalizeData!F147=" "," ",NormalizeData!F147))</f>
        <v>2.1565370000000001</v>
      </c>
      <c r="G160">
        <f>IF(BinaryData!G147=0," ",IF(NormalizeData!G147=" "," ",NormalizeData!G147))</f>
        <v>9.3586000000000003E-2</v>
      </c>
      <c r="H160">
        <f>IF(BinaryData!H147=0," ",IF(NormalizeData!H147=" "," ",NormalizeData!H147))</f>
        <v>0.133303</v>
      </c>
      <c r="I160">
        <f>IF(BinaryData!I147=0," ",IF(NormalizeData!I147=" "," ",NormalizeData!I147))</f>
        <v>8.1952999999999998E-2</v>
      </c>
      <c r="J160">
        <f>IF(BinaryData!J147=0," ",IF(NormalizeData!J147=" "," ",NormalizeData!J147))</f>
        <v>0.101912</v>
      </c>
      <c r="K160">
        <f>IF(BinaryData!K147=0," ",IF(NormalizeData!K147=" "," ",NormalizeData!K147))</f>
        <v>3.2667190000000002</v>
      </c>
      <c r="L160">
        <f>IF(BinaryData!L147=0," ",IF(NormalizeData!L147=" "," ",NormalizeData!L147))</f>
        <v>3.2421389999999999</v>
      </c>
      <c r="M160">
        <f>IF(BinaryData!M147=0," ",IF(NormalizeData!M147=" "," ",NormalizeData!M147))</f>
        <v>3.3843359999999998</v>
      </c>
      <c r="N160">
        <f>IF(BinaryData!N147=0," ",IF(NormalizeData!N147=" "," ",NormalizeData!N147))</f>
        <v>3.3014709999999998</v>
      </c>
      <c r="O160">
        <f>IF(BinaryData!O147=0," ",IF(NormalizeData!O147=" "," ",NormalizeData!O147))</f>
        <v>2.0067499999999998</v>
      </c>
      <c r="P160">
        <f>IF(BinaryData!P147=0," ",IF(NormalizeData!P147=" "," ",NormalizeData!P147))</f>
        <v>2.095879</v>
      </c>
      <c r="Q160">
        <f>IF(BinaryData!Q147=0," ",IF(NormalizeData!Q147=" "," ",NormalizeData!Q147))</f>
        <v>2.080203</v>
      </c>
      <c r="R160">
        <f>IF(BinaryData!R147=0," ",IF(NormalizeData!R147=" "," ",NormalizeData!R147))</f>
        <v>2.0190130000000002</v>
      </c>
      <c r="T160" s="63">
        <f t="shared" si="56"/>
        <v>97.228166999999999</v>
      </c>
      <c r="U160" s="63">
        <f t="shared" si="57"/>
        <v>122.794167</v>
      </c>
      <c r="V160">
        <f t="shared" si="58"/>
        <v>2.1121197500000002</v>
      </c>
      <c r="W160">
        <f t="shared" si="59"/>
        <v>0.1026885</v>
      </c>
      <c r="X160">
        <f t="shared" si="60"/>
        <v>3.2986662499999997</v>
      </c>
      <c r="Y160">
        <f t="shared" si="61"/>
        <v>2.0513145000000002</v>
      </c>
      <c r="Z160">
        <f t="shared" si="62"/>
        <v>2.0496080000000001</v>
      </c>
      <c r="AA160">
        <f t="shared" si="63"/>
        <v>4.7215667508254108E-2</v>
      </c>
      <c r="AB160">
        <f t="shared" si="64"/>
        <v>2.1989899416171351E-2</v>
      </c>
      <c r="AC160">
        <f t="shared" si="65"/>
        <v>6.2083624955243409E-2</v>
      </c>
      <c r="AD160">
        <f t="shared" si="66"/>
        <v>6.3023720300375966E-2</v>
      </c>
      <c r="AE160">
        <f t="shared" si="67"/>
        <v>4.3267863940804736E-2</v>
      </c>
      <c r="AF160" s="4">
        <f t="shared" si="68"/>
        <v>2.2354635672647873E-2</v>
      </c>
      <c r="AG160" s="4">
        <f t="shared" si="69"/>
        <v>0.2141417920815997</v>
      </c>
      <c r="AH160" s="4">
        <f t="shared" si="70"/>
        <v>1.8820826434090873E-2</v>
      </c>
      <c r="AI160" s="4">
        <f t="shared" si="71"/>
        <v>3.0723577637839523E-2</v>
      </c>
      <c r="AJ160" s="4">
        <f t="shared" si="72"/>
        <v>2.1110311796599512E-2</v>
      </c>
      <c r="AK160" s="20">
        <f t="shared" si="73"/>
        <v>0.89667887330144969</v>
      </c>
      <c r="AL160" s="20">
        <f t="shared" si="74"/>
        <v>0.72365358004048508</v>
      </c>
      <c r="AM160" s="5">
        <f t="shared" si="75"/>
        <v>1.5510023337722423</v>
      </c>
      <c r="AO160">
        <f t="shared" si="76"/>
        <v>97.228166999999999</v>
      </c>
      <c r="AP160">
        <f t="shared" si="77"/>
        <v>2.1121197500000002</v>
      </c>
      <c r="AQ160">
        <f t="shared" si="78"/>
        <v>4.7215667508254108E-2</v>
      </c>
      <c r="AR160">
        <f>IF(BinaryData!BO147=0," ",NormalizeData!BO147)</f>
        <v>3.356595</v>
      </c>
      <c r="AS160">
        <f>IF(BinaryData!BP147=0," ",NormalizeData!BP147)</f>
        <v>3.285911</v>
      </c>
      <c r="AT160">
        <f>IF(BinaryData!BQ147=0," ",NormalizeData!BQ147)</f>
        <v>3.163789</v>
      </c>
      <c r="AU160">
        <f>IF(BinaryData!BR147=0," ",NormalizeData!BR147)</f>
        <v>2.8409879999999998</v>
      </c>
      <c r="AV160">
        <f>IF(BinaryData!BS147=0," ",NormalizeData!BS147)</f>
        <v>2.6582880000000002</v>
      </c>
      <c r="AW160">
        <f>IF(BinaryData!BT147=0," ",NormalizeData!BT147)</f>
        <v>2.5420449999999999</v>
      </c>
      <c r="AX160">
        <f>IF(BinaryData!BU147=0," ",NormalizeData!BU147)</f>
        <v>2.2588339999999998</v>
      </c>
      <c r="AY160">
        <f>IF(BinaryData!BV147=0," ",NormalizeData!BV147)</f>
        <v>2.2443740000000001</v>
      </c>
      <c r="AZ160">
        <f>IF(BinaryData!BW147=0," ",NormalizeData!BW147)</f>
        <v>1.7635970000000001</v>
      </c>
      <c r="BA160">
        <f>IF(BinaryData!BX147=0," ",NormalizeData!BX147)</f>
        <v>1.9019790000000001</v>
      </c>
      <c r="BB160">
        <f>IF(BinaryData!BY147=0," ",NormalizeData!BY147)</f>
        <v>1.8513459999999999</v>
      </c>
      <c r="BC160">
        <f>IF(BinaryData!BZ147=0," ",NormalizeData!BZ147)</f>
        <v>1.9043049999999999</v>
      </c>
      <c r="BD160">
        <f>IF(BinaryData!CA147=0," ",NormalizeData!CA147)</f>
        <v>1.9311</v>
      </c>
      <c r="BE160">
        <f>IF(BinaryData!CB147=0," ",NormalizeData!CB147)</f>
        <v>1.9527239999999999</v>
      </c>
      <c r="BF160">
        <f>IF(BinaryData!CC147=0," ",NormalizeData!CC147)</f>
        <v>1.9266840000000001</v>
      </c>
      <c r="BG160">
        <f>IF(BinaryData!CD147=0," ",NormalizeData!CD147)</f>
        <v>1.9874799999999999</v>
      </c>
    </row>
    <row r="161" spans="1:59">
      <c r="A161">
        <f>NormalizeData!A148</f>
        <v>123.77416700000001</v>
      </c>
      <c r="B161" s="6">
        <f t="shared" si="55"/>
        <v>98.208167000000003</v>
      </c>
      <c r="C161">
        <f>IF(BinaryData!C148=0," ",NormalizeData!C148)</f>
        <v>2.1313010000000001</v>
      </c>
      <c r="D161">
        <f>IF(BinaryData!D148=0," ",IF(NormalizeData!D148=" "," ",NormalizeData!D148))</f>
        <v>2.049496</v>
      </c>
      <c r="E161">
        <f>IF(BinaryData!E148=0," ",IF(NormalizeData!E148=" "," ",NormalizeData!E148))</f>
        <v>2.1056780000000002</v>
      </c>
      <c r="F161">
        <f>IF(BinaryData!F148=0," ",IF(NormalizeData!F148=" "," ",NormalizeData!F148))</f>
        <v>2.1738909999999998</v>
      </c>
      <c r="G161">
        <f>IF(BinaryData!G148=0," ",IF(NormalizeData!G148=" "," ",NormalizeData!G148))</f>
        <v>9.1744000000000006E-2</v>
      </c>
      <c r="H161">
        <f>IF(BinaryData!H148=0," ",IF(NormalizeData!H148=" "," ",NormalizeData!H148))</f>
        <v>0.13088900000000001</v>
      </c>
      <c r="I161">
        <f>IF(BinaryData!I148=0," ",IF(NormalizeData!I148=" "," ",NormalizeData!I148))</f>
        <v>8.0501000000000003E-2</v>
      </c>
      <c r="J161">
        <f>IF(BinaryData!J148=0," ",IF(NormalizeData!J148=" "," ",NormalizeData!J148))</f>
        <v>0.102354</v>
      </c>
      <c r="K161">
        <f>IF(BinaryData!K148=0," ",IF(NormalizeData!K148=" "," ",NormalizeData!K148))</f>
        <v>3.296027</v>
      </c>
      <c r="L161">
        <f>IF(BinaryData!L148=0," ",IF(NormalizeData!L148=" "," ",NormalizeData!L148))</f>
        <v>3.280869</v>
      </c>
      <c r="M161">
        <f>IF(BinaryData!M148=0," ",IF(NormalizeData!M148=" "," ",NormalizeData!M148))</f>
        <v>3.4080550000000001</v>
      </c>
      <c r="N161">
        <f>IF(BinaryData!N148=0," ",IF(NormalizeData!N148=" "," ",NormalizeData!N148))</f>
        <v>3.3371879999999998</v>
      </c>
      <c r="O161">
        <f>IF(BinaryData!O148=0," ",IF(NormalizeData!O148=" "," ",NormalizeData!O148))</f>
        <v>2.009579</v>
      </c>
      <c r="P161">
        <f>IF(BinaryData!P148=0," ",IF(NormalizeData!P148=" "," ",NormalizeData!P148))</f>
        <v>2.0932949999999999</v>
      </c>
      <c r="Q161">
        <f>IF(BinaryData!Q148=0," ",IF(NormalizeData!Q148=" "," ",NormalizeData!Q148))</f>
        <v>2.0760209999999999</v>
      </c>
      <c r="R161">
        <f>IF(BinaryData!R148=0," ",IF(NormalizeData!R148=" "," ",NormalizeData!R148))</f>
        <v>2.0199370000000001</v>
      </c>
      <c r="T161" s="63">
        <f t="shared" si="56"/>
        <v>98.208167000000003</v>
      </c>
      <c r="U161" s="63">
        <f t="shared" si="57"/>
        <v>123.77416700000001</v>
      </c>
      <c r="V161">
        <f t="shared" si="58"/>
        <v>2.1150915000000001</v>
      </c>
      <c r="W161">
        <f t="shared" si="59"/>
        <v>0.101372</v>
      </c>
      <c r="X161">
        <f t="shared" si="60"/>
        <v>3.3305347499999995</v>
      </c>
      <c r="Y161">
        <f t="shared" si="61"/>
        <v>2.051437</v>
      </c>
      <c r="Z161">
        <f t="shared" si="62"/>
        <v>2.0479789999999998</v>
      </c>
      <c r="AA161">
        <f t="shared" si="63"/>
        <v>5.1998438095132493E-2</v>
      </c>
      <c r="AB161">
        <f t="shared" si="64"/>
        <v>2.1606439148241577E-2</v>
      </c>
      <c r="AC161">
        <f t="shared" si="65"/>
        <v>5.6895009824383252E-2</v>
      </c>
      <c r="AD161">
        <f t="shared" si="66"/>
        <v>5.9196151293812942E-2</v>
      </c>
      <c r="AE161">
        <f t="shared" si="67"/>
        <v>3.9657376716066187E-2</v>
      </c>
      <c r="AF161" s="4">
        <f t="shared" si="68"/>
        <v>2.4584486342615671E-2</v>
      </c>
      <c r="AG161" s="4">
        <f t="shared" si="69"/>
        <v>0.21314010918440571</v>
      </c>
      <c r="AH161" s="4">
        <f t="shared" si="70"/>
        <v>1.708284527713853E-2</v>
      </c>
      <c r="AI161" s="4">
        <f t="shared" si="71"/>
        <v>2.8855944049860142E-2</v>
      </c>
      <c r="AJ161" s="4">
        <f t="shared" si="72"/>
        <v>1.936415203284125E-2</v>
      </c>
      <c r="AK161" s="20">
        <f t="shared" si="73"/>
        <v>0.89034489077047607</v>
      </c>
      <c r="AL161" s="20">
        <f t="shared" si="74"/>
        <v>0.73122534206467682</v>
      </c>
      <c r="AM161" s="5">
        <f t="shared" si="75"/>
        <v>1.5617799369566994</v>
      </c>
      <c r="AO161">
        <f t="shared" si="76"/>
        <v>98.208167000000003</v>
      </c>
      <c r="AP161">
        <f t="shared" si="77"/>
        <v>2.1150915000000001</v>
      </c>
      <c r="AQ161">
        <f t="shared" si="78"/>
        <v>5.1998438095132493E-2</v>
      </c>
      <c r="AR161">
        <f>IF(BinaryData!BO148=0," ",NormalizeData!BO148)</f>
        <v>3.4008210000000001</v>
      </c>
      <c r="AS161">
        <f>IF(BinaryData!BP148=0," ",NormalizeData!BP148)</f>
        <v>3.306511</v>
      </c>
      <c r="AT161">
        <f>IF(BinaryData!BQ148=0," ",NormalizeData!BQ148)</f>
        <v>3.1970640000000001</v>
      </c>
      <c r="AU161">
        <f>IF(BinaryData!BR148=0," ",NormalizeData!BR148)</f>
        <v>2.861583</v>
      </c>
      <c r="AV161">
        <f>IF(BinaryData!BS148=0," ",NormalizeData!BS148)</f>
        <v>2.682528</v>
      </c>
      <c r="AW161">
        <f>IF(BinaryData!BT148=0," ",NormalizeData!BT148)</f>
        <v>2.556206</v>
      </c>
      <c r="AX161">
        <f>IF(BinaryData!BU148=0," ",NormalizeData!BU148)</f>
        <v>2.267379</v>
      </c>
      <c r="AY161">
        <f>IF(BinaryData!BV148=0," ",NormalizeData!BV148)</f>
        <v>2.2563279999999999</v>
      </c>
      <c r="AZ161">
        <f>IF(BinaryData!BW148=0," ",NormalizeData!BW148)</f>
        <v>1.77121</v>
      </c>
      <c r="BA161">
        <f>IF(BinaryData!BX148=0," ",NormalizeData!BX148)</f>
        <v>1.9091009999999999</v>
      </c>
      <c r="BB161">
        <f>IF(BinaryData!BY148=0," ",NormalizeData!BY148)</f>
        <v>1.858643</v>
      </c>
      <c r="BC161">
        <f>IF(BinaryData!BZ148=0," ",NormalizeData!BZ148)</f>
        <v>1.9156759999999999</v>
      </c>
      <c r="BD161">
        <f>IF(BinaryData!CA148=0," ",NormalizeData!CA148)</f>
        <v>1.9260429999999999</v>
      </c>
      <c r="BE161">
        <f>IF(BinaryData!CB148=0," ",NormalizeData!CB148)</f>
        <v>1.9615039999999999</v>
      </c>
      <c r="BF161">
        <f>IF(BinaryData!CC148=0," ",NormalizeData!CC148)</f>
        <v>1.9199390000000001</v>
      </c>
      <c r="BG161">
        <f>IF(BinaryData!CD148=0," ",NormalizeData!CD148)</f>
        <v>1.991072</v>
      </c>
    </row>
    <row r="162" spans="1:59">
      <c r="A162">
        <f>NormalizeData!A149</f>
        <v>124.76055599999999</v>
      </c>
      <c r="B162" s="6">
        <f t="shared" si="55"/>
        <v>99.194555999999992</v>
      </c>
      <c r="C162">
        <f>IF(BinaryData!C149=0," ",NormalizeData!C149)</f>
        <v>2.130703</v>
      </c>
      <c r="D162">
        <f>IF(BinaryData!D149=0," ",IF(NormalizeData!D149=" "," ",NormalizeData!D149))</f>
        <v>2.0602870000000002</v>
      </c>
      <c r="E162">
        <f>IF(BinaryData!E149=0," ",IF(NormalizeData!E149=" "," ",NormalizeData!E149))</f>
        <v>2.100155</v>
      </c>
      <c r="F162">
        <f>IF(BinaryData!F149=0," ",IF(NormalizeData!F149=" "," ",NormalizeData!F149))</f>
        <v>2.1692019999999999</v>
      </c>
      <c r="G162">
        <f>IF(BinaryData!G149=0," ",IF(NormalizeData!G149=" "," ",NormalizeData!G149))</f>
        <v>9.2303999999999997E-2</v>
      </c>
      <c r="H162">
        <f>IF(BinaryData!H149=0," ",IF(NormalizeData!H149=" "," ",NormalizeData!H149))</f>
        <v>0.13073899999999999</v>
      </c>
      <c r="I162">
        <f>IF(BinaryData!I149=0," ",IF(NormalizeData!I149=" "," ",NormalizeData!I149))</f>
        <v>7.8713000000000005E-2</v>
      </c>
      <c r="J162">
        <f>IF(BinaryData!J149=0," ",IF(NormalizeData!J149=" "," ",NormalizeData!J149))</f>
        <v>0.101586</v>
      </c>
      <c r="K162">
        <f>IF(BinaryData!K149=0," ",IF(NormalizeData!K149=" "," ",NormalizeData!K149))</f>
        <v>3.3317559999999999</v>
      </c>
      <c r="L162">
        <f>IF(BinaryData!L149=0," ",IF(NormalizeData!L149=" "," ",NormalizeData!L149))</f>
        <v>3.2868900000000001</v>
      </c>
      <c r="M162">
        <f>IF(BinaryData!M149=0," ",IF(NormalizeData!M149=" "," ",NormalizeData!M149))</f>
        <v>3.4560399999999998</v>
      </c>
      <c r="N162">
        <f>IF(BinaryData!N149=0," ",IF(NormalizeData!N149=" "," ",NormalizeData!N149))</f>
        <v>3.3623500000000002</v>
      </c>
      <c r="O162">
        <f>IF(BinaryData!O149=0," ",IF(NormalizeData!O149=" "," ",NormalizeData!O149))</f>
        <v>2.0155129999999999</v>
      </c>
      <c r="P162">
        <f>IF(BinaryData!P149=0," ",IF(NormalizeData!P149=" "," ",NormalizeData!P149))</f>
        <v>2.1035689999999998</v>
      </c>
      <c r="Q162">
        <f>IF(BinaryData!Q149=0," ",IF(NormalizeData!Q149=" "," ",NormalizeData!Q149))</f>
        <v>2.0871940000000002</v>
      </c>
      <c r="R162">
        <f>IF(BinaryData!R149=0," ",IF(NormalizeData!R149=" "," ",NormalizeData!R149))</f>
        <v>2.0252330000000001</v>
      </c>
      <c r="T162" s="63">
        <f t="shared" si="56"/>
        <v>99.194555999999992</v>
      </c>
      <c r="U162" s="63">
        <f t="shared" si="57"/>
        <v>124.76055599999999</v>
      </c>
      <c r="V162">
        <f t="shared" si="58"/>
        <v>2.1150867500000001</v>
      </c>
      <c r="W162">
        <f t="shared" si="59"/>
        <v>0.10083550000000001</v>
      </c>
      <c r="X162">
        <f t="shared" si="60"/>
        <v>3.3592589999999998</v>
      </c>
      <c r="Y162">
        <f t="shared" si="61"/>
        <v>2.0595409999999998</v>
      </c>
      <c r="Z162">
        <f t="shared" si="62"/>
        <v>2.0562135000000001</v>
      </c>
      <c r="AA162">
        <f t="shared" si="63"/>
        <v>4.6181877054208044E-2</v>
      </c>
      <c r="AB162">
        <f t="shared" si="64"/>
        <v>2.2037650063773357E-2</v>
      </c>
      <c r="AC162">
        <f t="shared" si="65"/>
        <v>7.1577006112298266E-2</v>
      </c>
      <c r="AD162">
        <f t="shared" si="66"/>
        <v>6.2264994724162567E-2</v>
      </c>
      <c r="AE162">
        <f t="shared" si="67"/>
        <v>4.381304326909978E-2</v>
      </c>
      <c r="AF162" s="4">
        <f t="shared" si="68"/>
        <v>2.1834507286383427E-2</v>
      </c>
      <c r="AG162" s="4">
        <f t="shared" si="69"/>
        <v>0.21855051111734811</v>
      </c>
      <c r="AH162" s="4">
        <f t="shared" si="70"/>
        <v>2.1307379428706828E-2</v>
      </c>
      <c r="AI162" s="4">
        <f t="shared" si="71"/>
        <v>3.0232461856385753E-2</v>
      </c>
      <c r="AJ162" s="4">
        <f t="shared" si="72"/>
        <v>2.1307633311958986E-2</v>
      </c>
      <c r="AK162" s="20">
        <f t="shared" si="73"/>
        <v>0.89839471051392217</v>
      </c>
      <c r="AL162" s="20">
        <f t="shared" si="74"/>
        <v>0.71605487142192803</v>
      </c>
      <c r="AM162" s="5">
        <f t="shared" si="75"/>
        <v>1.574652798708708</v>
      </c>
      <c r="AO162">
        <f t="shared" si="76"/>
        <v>99.194555999999992</v>
      </c>
      <c r="AP162">
        <f t="shared" si="77"/>
        <v>2.1150867500000001</v>
      </c>
      <c r="AQ162">
        <f t="shared" si="78"/>
        <v>4.6181877054208044E-2</v>
      </c>
      <c r="AR162">
        <f>IF(BinaryData!BO149=0," ",NormalizeData!BO149)</f>
        <v>3.4061349999999999</v>
      </c>
      <c r="AS162">
        <f>IF(BinaryData!BP149=0," ",NormalizeData!BP149)</f>
        <v>3.321634</v>
      </c>
      <c r="AT162">
        <f>IF(BinaryData!BQ149=0," ",NormalizeData!BQ149)</f>
        <v>3.2199010000000001</v>
      </c>
      <c r="AU162">
        <f>IF(BinaryData!BR149=0," ",NormalizeData!BR149)</f>
        <v>2.88395</v>
      </c>
      <c r="AV162">
        <f>IF(BinaryData!BS149=0," ",NormalizeData!BS149)</f>
        <v>2.6920109999999999</v>
      </c>
      <c r="AW162">
        <f>IF(BinaryData!BT149=0," ",NormalizeData!BT149)</f>
        <v>2.5695670000000002</v>
      </c>
      <c r="AX162">
        <f>IF(BinaryData!BU149=0," ",NormalizeData!BU149)</f>
        <v>2.2807789999999999</v>
      </c>
      <c r="AY162">
        <f>IF(BinaryData!BV149=0," ",NormalizeData!BV149)</f>
        <v>2.2675809999999998</v>
      </c>
      <c r="AZ162">
        <f>IF(BinaryData!BW149=0," ",NormalizeData!BW149)</f>
        <v>1.7786200000000001</v>
      </c>
      <c r="BA162">
        <f>IF(BinaryData!BX149=0," ",NormalizeData!BX149)</f>
        <v>1.918596</v>
      </c>
      <c r="BB162">
        <f>IF(BinaryData!BY149=0," ",NormalizeData!BY149)</f>
        <v>1.853451</v>
      </c>
      <c r="BC162">
        <f>IF(BinaryData!BZ149=0," ",NormalizeData!BZ149)</f>
        <v>1.925556</v>
      </c>
      <c r="BD162">
        <f>IF(BinaryData!CA149=0," ",NormalizeData!CA149)</f>
        <v>1.9312119999999999</v>
      </c>
      <c r="BE162">
        <f>IF(BinaryData!CB149=0," ",NormalizeData!CB149)</f>
        <v>1.978494</v>
      </c>
      <c r="BF162">
        <f>IF(BinaryData!CC149=0," ",NormalizeData!CC149)</f>
        <v>1.9342999999999999</v>
      </c>
      <c r="BG162">
        <f>IF(BinaryData!CD149=0," ",NormalizeData!CD149)</f>
        <v>1.991592</v>
      </c>
    </row>
    <row r="163" spans="1:59">
      <c r="A163">
        <f>NormalizeData!A150</f>
        <v>125.74250000000001</v>
      </c>
      <c r="B163" s="6">
        <f t="shared" si="55"/>
        <v>100.1765</v>
      </c>
      <c r="C163">
        <f>IF(BinaryData!C150=0," ",NormalizeData!C150)</f>
        <v>2.1438030000000001</v>
      </c>
      <c r="D163">
        <f>IF(BinaryData!D150=0," ",IF(NormalizeData!D150=" "," ",NormalizeData!D150))</f>
        <v>2.0574189999999999</v>
      </c>
      <c r="E163">
        <f>IF(BinaryData!E150=0," ",IF(NormalizeData!E150=" "," ",NormalizeData!E150))</f>
        <v>2.1073499999999998</v>
      </c>
      <c r="F163">
        <f>IF(BinaryData!F150=0," ",IF(NormalizeData!F150=" "," ",NormalizeData!F150))</f>
        <v>2.1751930000000002</v>
      </c>
      <c r="G163">
        <f>IF(BinaryData!G150=0," ",IF(NormalizeData!G150=" "," ",NormalizeData!G150))</f>
        <v>9.0334999999999999E-2</v>
      </c>
      <c r="H163">
        <f>IF(BinaryData!H150=0," ",IF(NormalizeData!H150=" "," ",NormalizeData!H150))</f>
        <v>0.13042200000000001</v>
      </c>
      <c r="I163">
        <f>IF(BinaryData!I150=0," ",IF(NormalizeData!I150=" "," ",NormalizeData!I150))</f>
        <v>7.8760999999999998E-2</v>
      </c>
      <c r="J163">
        <f>IF(BinaryData!J150=0," ",IF(NormalizeData!J150=" "," ",NormalizeData!J150))</f>
        <v>0.10021099999999999</v>
      </c>
      <c r="K163">
        <f>IF(BinaryData!K150=0," ",IF(NormalizeData!K150=" "," ",NormalizeData!K150))</f>
        <v>3.357116</v>
      </c>
      <c r="L163">
        <f>IF(BinaryData!L150=0," ",IF(NormalizeData!L150=" "," ",NormalizeData!L150))</f>
        <v>3.3193169999999999</v>
      </c>
      <c r="M163">
        <f>IF(BinaryData!M150=0," ",IF(NormalizeData!M150=" "," ",NormalizeData!M150))</f>
        <v>3.475301</v>
      </c>
      <c r="N163">
        <f>IF(BinaryData!N150=0," ",IF(NormalizeData!N150=" "," ",NormalizeData!N150))</f>
        <v>3.392258</v>
      </c>
      <c r="O163">
        <f>IF(BinaryData!O150=0," ",IF(NormalizeData!O150=" "," ",NormalizeData!O150))</f>
        <v>2.0156339999999999</v>
      </c>
      <c r="P163">
        <f>IF(BinaryData!P150=0," ",IF(NormalizeData!P150=" "," ",NormalizeData!P150))</f>
        <v>2.1036570000000001</v>
      </c>
      <c r="Q163">
        <f>IF(BinaryData!Q150=0," ",IF(NormalizeData!Q150=" "," ",NormalizeData!Q150))</f>
        <v>2.1007210000000001</v>
      </c>
      <c r="R163">
        <f>IF(BinaryData!R150=0," ",IF(NormalizeData!R150=" "," ",NormalizeData!R150))</f>
        <v>2.029201</v>
      </c>
      <c r="T163" s="63">
        <f t="shared" si="56"/>
        <v>100.1765</v>
      </c>
      <c r="U163" s="63">
        <f t="shared" si="57"/>
        <v>125.74250000000001</v>
      </c>
      <c r="V163">
        <f t="shared" si="58"/>
        <v>2.12094125</v>
      </c>
      <c r="W163">
        <f t="shared" si="59"/>
        <v>9.993225E-2</v>
      </c>
      <c r="X163">
        <f t="shared" si="60"/>
        <v>3.3859979999999998</v>
      </c>
      <c r="Y163">
        <f t="shared" si="61"/>
        <v>2.0596455000000002</v>
      </c>
      <c r="Z163">
        <f t="shared" si="62"/>
        <v>2.0649610000000003</v>
      </c>
      <c r="AA163">
        <f t="shared" si="63"/>
        <v>5.0615249061753582E-2</v>
      </c>
      <c r="AB163">
        <f t="shared" si="64"/>
        <v>2.2136181474003206E-2</v>
      </c>
      <c r="AC163">
        <f t="shared" si="65"/>
        <v>6.6570111146069186E-2</v>
      </c>
      <c r="AD163">
        <f t="shared" si="66"/>
        <v>6.2241660200383603E-2</v>
      </c>
      <c r="AE163">
        <f t="shared" si="67"/>
        <v>5.0572276990461899E-2</v>
      </c>
      <c r="AF163" s="4">
        <f t="shared" si="68"/>
        <v>2.3864521971909209E-2</v>
      </c>
      <c r="AG163" s="4">
        <f t="shared" si="69"/>
        <v>0.22151188904485994</v>
      </c>
      <c r="AH163" s="4">
        <f t="shared" si="70"/>
        <v>1.9660410651769194E-2</v>
      </c>
      <c r="AI163" s="4">
        <f t="shared" si="71"/>
        <v>3.0219598567026995E-2</v>
      </c>
      <c r="AJ163" s="4">
        <f t="shared" si="72"/>
        <v>2.4490669310685234E-2</v>
      </c>
      <c r="AK163" s="20">
        <f t="shared" si="73"/>
        <v>0.89200726389280283</v>
      </c>
      <c r="AL163" s="20">
        <f t="shared" si="74"/>
        <v>0.72210252178531253</v>
      </c>
      <c r="AM163" s="5">
        <f t="shared" si="75"/>
        <v>1.5882369836603627</v>
      </c>
      <c r="AO163">
        <f t="shared" si="76"/>
        <v>100.1765</v>
      </c>
      <c r="AP163">
        <f t="shared" si="77"/>
        <v>2.12094125</v>
      </c>
      <c r="AQ163">
        <f t="shared" si="78"/>
        <v>5.0615249061753582E-2</v>
      </c>
      <c r="AR163">
        <f>IF(BinaryData!BO150=0," ",NormalizeData!BO150)</f>
        <v>3.456763</v>
      </c>
      <c r="AS163">
        <f>IF(BinaryData!BP150=0," ",NormalizeData!BP150)</f>
        <v>3.3456350000000001</v>
      </c>
      <c r="AT163">
        <f>IF(BinaryData!BQ150=0," ",NormalizeData!BQ150)</f>
        <v>3.2447189999999999</v>
      </c>
      <c r="AU163">
        <f>IF(BinaryData!BR150=0," ",NormalizeData!BR150)</f>
        <v>2.892528</v>
      </c>
      <c r="AV163">
        <f>IF(BinaryData!BS150=0," ",NormalizeData!BS150)</f>
        <v>2.6990500000000002</v>
      </c>
      <c r="AW163">
        <f>IF(BinaryData!BT150=0," ",NormalizeData!BT150)</f>
        <v>2.5644309999999999</v>
      </c>
      <c r="AX163">
        <f>IF(BinaryData!BU150=0," ",NormalizeData!BU150)</f>
        <v>2.2878669999999999</v>
      </c>
      <c r="AY163">
        <f>IF(BinaryData!BV150=0," ",NormalizeData!BV150)</f>
        <v>2.276465</v>
      </c>
      <c r="AZ163">
        <f>IF(BinaryData!BW150=0," ",NormalizeData!BW150)</f>
        <v>1.783358</v>
      </c>
      <c r="BA163">
        <f>IF(BinaryData!BX150=0," ",NormalizeData!BX150)</f>
        <v>1.9111499999999999</v>
      </c>
      <c r="BB163">
        <f>IF(BinaryData!BY150=0," ",NormalizeData!BY150)</f>
        <v>1.8623069999999999</v>
      </c>
      <c r="BC163">
        <f>IF(BinaryData!BZ150=0," ",NormalizeData!BZ150)</f>
        <v>1.924617</v>
      </c>
      <c r="BD163">
        <f>IF(BinaryData!CA150=0," ",NormalizeData!CA150)</f>
        <v>1.940015</v>
      </c>
      <c r="BE163">
        <f>IF(BinaryData!CB150=0," ",NormalizeData!CB150)</f>
        <v>1.9847159999999999</v>
      </c>
      <c r="BF163">
        <f>IF(BinaryData!CC150=0," ",NormalizeData!CC150)</f>
        <v>1.945538</v>
      </c>
      <c r="BG163">
        <f>IF(BinaryData!CD150=0," ",NormalizeData!CD150)</f>
        <v>1.9894050000000001</v>
      </c>
    </row>
    <row r="164" spans="1:59">
      <c r="A164">
        <f>NormalizeData!A151</f>
        <v>126.72666700000001</v>
      </c>
      <c r="B164" s="6">
        <f t="shared" si="55"/>
        <v>101.160667</v>
      </c>
      <c r="C164">
        <f>IF(BinaryData!C151=0," ",NormalizeData!C151)</f>
        <v>2.1425960000000002</v>
      </c>
      <c r="D164">
        <f>IF(BinaryData!D151=0," ",IF(NormalizeData!D151=" "," ",NormalizeData!D151))</f>
        <v>2.0789770000000001</v>
      </c>
      <c r="E164">
        <f>IF(BinaryData!E151=0," ",IF(NormalizeData!E151=" "," ",NormalizeData!E151))</f>
        <v>2.109165</v>
      </c>
      <c r="F164">
        <f>IF(BinaryData!F151=0," ",IF(NormalizeData!F151=" "," ",NormalizeData!F151))</f>
        <v>2.180593</v>
      </c>
      <c r="G164">
        <f>IF(BinaryData!G151=0," ",IF(NormalizeData!G151=" "," ",NormalizeData!G151))</f>
        <v>8.8363999999999998E-2</v>
      </c>
      <c r="H164">
        <f>IF(BinaryData!H151=0," ",IF(NormalizeData!H151=" "," ",NormalizeData!H151))</f>
        <v>0.129277</v>
      </c>
      <c r="I164">
        <f>IF(BinaryData!I151=0," ",IF(NormalizeData!I151=" "," ",NormalizeData!I151))</f>
        <v>7.5629000000000002E-2</v>
      </c>
      <c r="J164">
        <f>IF(BinaryData!J151=0," ",IF(NormalizeData!J151=" "," ",NormalizeData!J151))</f>
        <v>9.8544999999999994E-2</v>
      </c>
      <c r="K164">
        <f>IF(BinaryData!K151=0," ",IF(NormalizeData!K151=" "," ",NormalizeData!K151))</f>
        <v>3.3810039999999999</v>
      </c>
      <c r="L164">
        <f>IF(BinaryData!L151=0," ",IF(NormalizeData!L151=" "," ",NormalizeData!L151))</f>
        <v>3.340776</v>
      </c>
      <c r="M164">
        <f>IF(BinaryData!M151=0," ",IF(NormalizeData!M151=" "," ",NormalizeData!M151))</f>
        <v>3.4950909999999999</v>
      </c>
      <c r="N164">
        <f>IF(BinaryData!N151=0," ",IF(NormalizeData!N151=" "," ",NormalizeData!N151))</f>
        <v>3.3983300000000001</v>
      </c>
      <c r="O164">
        <f>IF(BinaryData!O151=0," ",IF(NormalizeData!O151=" "," ",NormalizeData!O151))</f>
        <v>2.0046439999999999</v>
      </c>
      <c r="P164">
        <f>IF(BinaryData!P151=0," ",IF(NormalizeData!P151=" "," ",NormalizeData!P151))</f>
        <v>2.105111</v>
      </c>
      <c r="Q164">
        <f>IF(BinaryData!Q151=0," ",IF(NormalizeData!Q151=" "," ",NormalizeData!Q151))</f>
        <v>2.1102859999999999</v>
      </c>
      <c r="R164">
        <f>IF(BinaryData!R151=0," ",IF(NormalizeData!R151=" "," ",NormalizeData!R151))</f>
        <v>2.0388630000000001</v>
      </c>
      <c r="T164" s="63">
        <f t="shared" si="56"/>
        <v>101.160667</v>
      </c>
      <c r="U164" s="63">
        <f t="shared" si="57"/>
        <v>126.72666700000001</v>
      </c>
      <c r="V164">
        <f t="shared" si="58"/>
        <v>2.1278327500000001</v>
      </c>
      <c r="W164">
        <f t="shared" si="59"/>
        <v>9.7953750000000006E-2</v>
      </c>
      <c r="X164">
        <f t="shared" si="60"/>
        <v>3.4038002499999997</v>
      </c>
      <c r="Y164">
        <f t="shared" si="61"/>
        <v>2.0548774999999999</v>
      </c>
      <c r="Z164">
        <f t="shared" si="62"/>
        <v>2.0745744999999998</v>
      </c>
      <c r="AA164">
        <f t="shared" si="63"/>
        <v>4.373010682489429E-2</v>
      </c>
      <c r="AB164">
        <f t="shared" si="64"/>
        <v>2.2889978409411666E-2</v>
      </c>
      <c r="AC164">
        <f t="shared" si="65"/>
        <v>6.5461565753628798E-2</v>
      </c>
      <c r="AD164">
        <f t="shared" si="66"/>
        <v>7.1040896985468921E-2</v>
      </c>
      <c r="AE164">
        <f t="shared" si="67"/>
        <v>5.0503687632686638E-2</v>
      </c>
      <c r="AF164" s="4">
        <f t="shared" si="68"/>
        <v>2.0551477471570212E-2</v>
      </c>
      <c r="AG164" s="4">
        <f t="shared" si="69"/>
        <v>0.23368149161631549</v>
      </c>
      <c r="AH164" s="4">
        <f t="shared" si="70"/>
        <v>1.9231905795185484E-2</v>
      </c>
      <c r="AI164" s="4">
        <f t="shared" si="71"/>
        <v>3.4571840406773115E-2</v>
      </c>
      <c r="AJ164" s="4">
        <f t="shared" si="72"/>
        <v>2.4344118580791697E-2</v>
      </c>
      <c r="AK164" s="20">
        <f t="shared" si="73"/>
        <v>0.90154080331738107</v>
      </c>
      <c r="AL164" s="20">
        <f t="shared" si="74"/>
        <v>0.74327322777769078</v>
      </c>
      <c r="AM164" s="5">
        <f t="shared" si="75"/>
        <v>1.5964600622483061</v>
      </c>
      <c r="AO164">
        <f t="shared" si="76"/>
        <v>101.160667</v>
      </c>
      <c r="AP164">
        <f t="shared" si="77"/>
        <v>2.1278327500000001</v>
      </c>
      <c r="AQ164">
        <f t="shared" si="78"/>
        <v>4.373010682489429E-2</v>
      </c>
      <c r="AR164">
        <f>IF(BinaryData!BO151=0," ",NormalizeData!BO151)</f>
        <v>3.4788869999999998</v>
      </c>
      <c r="AS164">
        <f>IF(BinaryData!BP151=0," ",NormalizeData!BP151)</f>
        <v>3.3790830000000001</v>
      </c>
      <c r="AT164">
        <f>IF(BinaryData!BQ151=0," ",NormalizeData!BQ151)</f>
        <v>3.263763</v>
      </c>
      <c r="AU164">
        <f>IF(BinaryData!BR151=0," ",NormalizeData!BR151)</f>
        <v>2.9173629999999999</v>
      </c>
      <c r="AV164">
        <f>IF(BinaryData!BS151=0," ",NormalizeData!BS151)</f>
        <v>2.7125780000000002</v>
      </c>
      <c r="AW164">
        <f>IF(BinaryData!BT151=0," ",NormalizeData!BT151)</f>
        <v>2.585083</v>
      </c>
      <c r="AX164">
        <f>IF(BinaryData!BU151=0," ",NormalizeData!BU151)</f>
        <v>2.308964</v>
      </c>
      <c r="AY164">
        <f>IF(BinaryData!BV151=0," ",NormalizeData!BV151)</f>
        <v>2.2835939999999999</v>
      </c>
      <c r="AZ164">
        <f>IF(BinaryData!BW151=0," ",NormalizeData!BW151)</f>
        <v>1.786978</v>
      </c>
      <c r="BA164">
        <f>IF(BinaryData!BX151=0," ",NormalizeData!BX151)</f>
        <v>1.913618</v>
      </c>
      <c r="BB164">
        <f>IF(BinaryData!BY151=0," ",NormalizeData!BY151)</f>
        <v>1.8648990000000001</v>
      </c>
      <c r="BC164">
        <f>IF(BinaryData!BZ151=0," ",NormalizeData!BZ151)</f>
        <v>1.92041</v>
      </c>
      <c r="BD164">
        <f>IF(BinaryData!CA151=0," ",NormalizeData!CA151)</f>
        <v>1.9301539999999999</v>
      </c>
      <c r="BE164">
        <f>IF(BinaryData!CB151=0," ",NormalizeData!CB151)</f>
        <v>1.9889300000000001</v>
      </c>
      <c r="BF164">
        <f>IF(BinaryData!CC151=0," ",NormalizeData!CC151)</f>
        <v>1.9493419999999999</v>
      </c>
      <c r="BG164">
        <f>IF(BinaryData!CD151=0," ",NormalizeData!CD151)</f>
        <v>1.9983789999999999</v>
      </c>
    </row>
    <row r="165" spans="1:59">
      <c r="A165">
        <f>NormalizeData!A152</f>
        <v>127.7075</v>
      </c>
      <c r="B165" s="6">
        <f t="shared" si="55"/>
        <v>102.14149999999999</v>
      </c>
      <c r="C165">
        <f>IF(BinaryData!C152=0," ",NormalizeData!C152)</f>
        <v>2.1460560000000002</v>
      </c>
      <c r="D165">
        <f>IF(BinaryData!D152=0," ",IF(NormalizeData!D152=" "," ",NormalizeData!D152))</f>
        <v>2.0753789999999999</v>
      </c>
      <c r="E165">
        <f>IF(BinaryData!E152=0," ",IF(NormalizeData!E152=" "," ",NormalizeData!E152))</f>
        <v>2.1248239999999998</v>
      </c>
      <c r="F165">
        <f>IF(BinaryData!F152=0," ",IF(NormalizeData!F152=" "," ",NormalizeData!F152))</f>
        <v>2.1629870000000002</v>
      </c>
      <c r="G165">
        <f>IF(BinaryData!G152=0," ",IF(NormalizeData!G152=" "," ",NormalizeData!G152))</f>
        <v>8.7470999999999993E-2</v>
      </c>
      <c r="H165">
        <f>IF(BinaryData!H152=0," ",IF(NormalizeData!H152=" "," ",NormalizeData!H152))</f>
        <v>0.12772900000000001</v>
      </c>
      <c r="I165">
        <f>IF(BinaryData!I152=0," ",IF(NormalizeData!I152=" "," ",NormalizeData!I152))</f>
        <v>7.2915999999999995E-2</v>
      </c>
      <c r="J165">
        <f>IF(BinaryData!J152=0," ",IF(NormalizeData!J152=" "," ",NormalizeData!J152))</f>
        <v>9.7456000000000001E-2</v>
      </c>
      <c r="K165">
        <f>IF(BinaryData!K152=0," ",IF(NormalizeData!K152=" "," ",NormalizeData!K152))</f>
        <v>3.3993440000000001</v>
      </c>
      <c r="L165">
        <f>IF(BinaryData!L152=0," ",IF(NormalizeData!L152=" "," ",NormalizeData!L152))</f>
        <v>3.3681939999999999</v>
      </c>
      <c r="M165">
        <f>IF(BinaryData!M152=0," ",IF(NormalizeData!M152=" "," ",NormalizeData!M152))</f>
        <v>3.5157120000000002</v>
      </c>
      <c r="N165">
        <f>IF(BinaryData!N152=0," ",IF(NormalizeData!N152=" "," ",NormalizeData!N152))</f>
        <v>3.4280059999999999</v>
      </c>
      <c r="O165">
        <f>IF(BinaryData!O152=0," ",IF(NormalizeData!O152=" "," ",NormalizeData!O152))</f>
        <v>2.0092189999999999</v>
      </c>
      <c r="P165">
        <f>IF(BinaryData!P152=0," ",IF(NormalizeData!P152=" "," ",NormalizeData!P152))</f>
        <v>2.110814</v>
      </c>
      <c r="Q165">
        <f>IF(BinaryData!Q152=0," ",IF(NormalizeData!Q152=" "," ",NormalizeData!Q152))</f>
        <v>2.1111629999999999</v>
      </c>
      <c r="R165">
        <f>IF(BinaryData!R152=0," ",IF(NormalizeData!R152=" "," ",NormalizeData!R152))</f>
        <v>2.0416449999999999</v>
      </c>
      <c r="T165" s="63">
        <f t="shared" si="56"/>
        <v>102.14149999999999</v>
      </c>
      <c r="U165" s="63">
        <f t="shared" si="57"/>
        <v>127.7075</v>
      </c>
      <c r="V165">
        <f t="shared" si="58"/>
        <v>2.1273115000000002</v>
      </c>
      <c r="W165">
        <f t="shared" si="59"/>
        <v>9.6392999999999993E-2</v>
      </c>
      <c r="X165">
        <f t="shared" si="60"/>
        <v>3.4278140000000001</v>
      </c>
      <c r="Y165">
        <f t="shared" si="61"/>
        <v>2.0600164999999997</v>
      </c>
      <c r="Z165">
        <f t="shared" si="62"/>
        <v>2.0764040000000001</v>
      </c>
      <c r="AA165">
        <f t="shared" si="63"/>
        <v>3.7979247811579228E-2</v>
      </c>
      <c r="AB165">
        <f t="shared" si="64"/>
        <v>2.3193723849352026E-2</v>
      </c>
      <c r="AC165">
        <f t="shared" si="65"/>
        <v>6.3485380385303491E-2</v>
      </c>
      <c r="AD165">
        <f t="shared" si="66"/>
        <v>7.1838513434647366E-2</v>
      </c>
      <c r="AE165">
        <f t="shared" si="67"/>
        <v>4.9156649214526393E-2</v>
      </c>
      <c r="AF165" s="4">
        <f t="shared" si="68"/>
        <v>1.7853167160323827E-2</v>
      </c>
      <c r="AG165" s="4">
        <f t="shared" si="69"/>
        <v>0.24061626725334856</v>
      </c>
      <c r="AH165" s="4">
        <f t="shared" si="70"/>
        <v>1.8520660801695624E-2</v>
      </c>
      <c r="AI165" s="4">
        <f t="shared" si="71"/>
        <v>3.4872785453246312E-2</v>
      </c>
      <c r="AJ165" s="4">
        <f t="shared" si="72"/>
        <v>2.3673933018105529E-2</v>
      </c>
      <c r="AK165" s="20">
        <f t="shared" si="73"/>
        <v>0.90963747930663208</v>
      </c>
      <c r="AL165" s="20">
        <f t="shared" si="74"/>
        <v>0.76594133068514036</v>
      </c>
      <c r="AM165" s="5">
        <f t="shared" si="75"/>
        <v>1.5996559175057343</v>
      </c>
      <c r="AO165">
        <f t="shared" si="76"/>
        <v>102.14149999999999</v>
      </c>
      <c r="AP165">
        <f t="shared" si="77"/>
        <v>2.1273115000000002</v>
      </c>
      <c r="AQ165">
        <f t="shared" si="78"/>
        <v>3.7979247811579228E-2</v>
      </c>
      <c r="AR165">
        <f>IF(BinaryData!BO152=0," ",NormalizeData!BO152)</f>
        <v>3.5064359999999999</v>
      </c>
      <c r="AS165">
        <f>IF(BinaryData!BP152=0," ",NormalizeData!BP152)</f>
        <v>3.40795</v>
      </c>
      <c r="AT165">
        <f>IF(BinaryData!BQ152=0," ",NormalizeData!BQ152)</f>
        <v>3.2809089999999999</v>
      </c>
      <c r="AU165">
        <f>IF(BinaryData!BR152=0," ",NormalizeData!BR152)</f>
        <v>2.933446</v>
      </c>
      <c r="AV165">
        <f>IF(BinaryData!BS152=0," ",NormalizeData!BS152)</f>
        <v>2.716313</v>
      </c>
      <c r="AW165">
        <f>IF(BinaryData!BT152=0," ",NormalizeData!BT152)</f>
        <v>2.604212</v>
      </c>
      <c r="AX165">
        <f>IF(BinaryData!BU152=0," ",NormalizeData!BU152)</f>
        <v>2.3161200000000002</v>
      </c>
      <c r="AY165">
        <f>IF(BinaryData!BV152=0," ",NormalizeData!BV152)</f>
        <v>2.2920479999999999</v>
      </c>
      <c r="AZ165">
        <f>IF(BinaryData!BW152=0," ",NormalizeData!BW152)</f>
        <v>1.784446</v>
      </c>
      <c r="BA165">
        <f>IF(BinaryData!BX152=0," ",NormalizeData!BX152)</f>
        <v>1.926145</v>
      </c>
      <c r="BB165">
        <f>IF(BinaryData!BY152=0," ",NormalizeData!BY152)</f>
        <v>1.875097</v>
      </c>
      <c r="BC165">
        <f>IF(BinaryData!BZ152=0," ",NormalizeData!BZ152)</f>
        <v>1.926145</v>
      </c>
      <c r="BD165">
        <f>IF(BinaryData!CA152=0," ",NormalizeData!CA152)</f>
        <v>1.9584649999999999</v>
      </c>
      <c r="BE165">
        <f>IF(BinaryData!CB152=0," ",NormalizeData!CB152)</f>
        <v>1.98682</v>
      </c>
      <c r="BF165">
        <f>IF(BinaryData!CC152=0," ",NormalizeData!CC152)</f>
        <v>1.9476579999999999</v>
      </c>
      <c r="BG165">
        <f>IF(BinaryData!CD152=0," ",NormalizeData!CD152)</f>
        <v>2.0337999999999998</v>
      </c>
    </row>
    <row r="166" spans="1:59">
      <c r="A166">
        <f>NormalizeData!A153</f>
        <v>128.692778</v>
      </c>
      <c r="B166" s="6">
        <f t="shared" si="55"/>
        <v>103.126778</v>
      </c>
      <c r="C166">
        <f>IF(BinaryData!C153=0," ",NormalizeData!C153)</f>
        <v>2.144377</v>
      </c>
      <c r="D166">
        <f>IF(BinaryData!D153=0," ",IF(NormalizeData!D153=" "," ",NormalizeData!D153))</f>
        <v>2.0835859999999999</v>
      </c>
      <c r="E166">
        <f>IF(BinaryData!E153=0," ",IF(NormalizeData!E153=" "," ",NormalizeData!E153))</f>
        <v>2.1377790000000001</v>
      </c>
      <c r="F166">
        <f>IF(BinaryData!F153=0," ",IF(NormalizeData!F153=" "," ",NormalizeData!F153))</f>
        <v>2.1852960000000001</v>
      </c>
      <c r="G166">
        <f>IF(BinaryData!G153=0," ",IF(NormalizeData!G153=" "," ",NormalizeData!G153))</f>
        <v>8.8543999999999998E-2</v>
      </c>
      <c r="H166">
        <f>IF(BinaryData!H153=0," ",IF(NormalizeData!H153=" "," ",NormalizeData!H153))</f>
        <v>0.12673799999999999</v>
      </c>
      <c r="I166">
        <f>IF(BinaryData!I153=0," ",IF(NormalizeData!I153=" "," ",NormalizeData!I153))</f>
        <v>7.5631000000000004E-2</v>
      </c>
      <c r="J166">
        <f>IF(BinaryData!J153=0," ",IF(NormalizeData!J153=" "," ",NormalizeData!J153))</f>
        <v>9.6236000000000002E-2</v>
      </c>
      <c r="K166">
        <f>IF(BinaryData!K153=0," ",IF(NormalizeData!K153=" "," ",NormalizeData!K153))</f>
        <v>3.4388399999999999</v>
      </c>
      <c r="L166">
        <f>IF(BinaryData!L153=0," ",IF(NormalizeData!L153=" "," ",NormalizeData!L153))</f>
        <v>3.3913500000000001</v>
      </c>
      <c r="M166">
        <f>IF(BinaryData!M153=0," ",IF(NormalizeData!M153=" "," ",NormalizeData!M153))</f>
        <v>3.5393599999999998</v>
      </c>
      <c r="N166">
        <f>IF(BinaryData!N153=0," ",IF(NormalizeData!N153=" "," ",NormalizeData!N153))</f>
        <v>3.44787</v>
      </c>
      <c r="O166">
        <f>IF(BinaryData!O153=0," ",IF(NormalizeData!O153=" "," ",NormalizeData!O153))</f>
        <v>2.008537</v>
      </c>
      <c r="P166">
        <f>IF(BinaryData!P153=0," ",IF(NormalizeData!P153=" "," ",NormalizeData!P153))</f>
        <v>2.10704</v>
      </c>
      <c r="Q166">
        <f>IF(BinaryData!Q153=0," ",IF(NormalizeData!Q153=" "," ",NormalizeData!Q153))</f>
        <v>2.1217579999999998</v>
      </c>
      <c r="R166">
        <f>IF(BinaryData!R153=0," ",IF(NormalizeData!R153=" "," ",NormalizeData!R153))</f>
        <v>2.044842</v>
      </c>
      <c r="T166" s="63">
        <f t="shared" si="56"/>
        <v>103.126778</v>
      </c>
      <c r="U166" s="63">
        <f t="shared" si="57"/>
        <v>128.692778</v>
      </c>
      <c r="V166">
        <f t="shared" si="58"/>
        <v>2.1377595</v>
      </c>
      <c r="W166">
        <f t="shared" si="59"/>
        <v>9.6787249999999991E-2</v>
      </c>
      <c r="X166">
        <f t="shared" si="60"/>
        <v>3.4543550000000001</v>
      </c>
      <c r="Y166">
        <f t="shared" si="61"/>
        <v>2.0577885</v>
      </c>
      <c r="Z166">
        <f t="shared" si="62"/>
        <v>2.0832999999999999</v>
      </c>
      <c r="AA166">
        <f t="shared" si="63"/>
        <v>4.1786276140219444E-2</v>
      </c>
      <c r="AB166">
        <f t="shared" si="64"/>
        <v>2.170168493266518E-2</v>
      </c>
      <c r="AC166">
        <f t="shared" si="65"/>
        <v>6.1855343342349885E-2</v>
      </c>
      <c r="AD166">
        <f t="shared" si="66"/>
        <v>6.9652139267218499E-2</v>
      </c>
      <c r="AE166">
        <f t="shared" si="67"/>
        <v>5.4387825181744322E-2</v>
      </c>
      <c r="AF166" s="4">
        <f t="shared" si="68"/>
        <v>1.9546761990869153E-2</v>
      </c>
      <c r="AG166" s="4">
        <f t="shared" si="69"/>
        <v>0.22422049322266294</v>
      </c>
      <c r="AH166" s="4">
        <f t="shared" si="70"/>
        <v>1.7906481338006628E-2</v>
      </c>
      <c r="AI166" s="4">
        <f t="shared" si="71"/>
        <v>3.3848055457214622E-2</v>
      </c>
      <c r="AJ166" s="4">
        <f t="shared" si="72"/>
        <v>2.6106573792417955E-2</v>
      </c>
      <c r="AK166" s="20">
        <f t="shared" si="73"/>
        <v>0.90667982711736828</v>
      </c>
      <c r="AL166" s="20">
        <f t="shared" si="74"/>
        <v>0.76384177338620096</v>
      </c>
      <c r="AM166" s="5">
        <f t="shared" si="75"/>
        <v>1.6113361865434375</v>
      </c>
      <c r="AO166">
        <f t="shared" si="76"/>
        <v>103.126778</v>
      </c>
      <c r="AP166">
        <f t="shared" si="77"/>
        <v>2.1377595</v>
      </c>
      <c r="AQ166">
        <f t="shared" si="78"/>
        <v>4.1786276140219444E-2</v>
      </c>
      <c r="AR166">
        <f>IF(BinaryData!BO153=0," ",NormalizeData!BO153)</f>
        <v>3.5428700000000002</v>
      </c>
      <c r="AS166">
        <f>IF(BinaryData!BP153=0," ",NormalizeData!BP153)</f>
        <v>3.4426320000000001</v>
      </c>
      <c r="AT166">
        <f>IF(BinaryData!BQ153=0," ",NormalizeData!BQ153)</f>
        <v>3.300405</v>
      </c>
      <c r="AU166">
        <f>IF(BinaryData!BR153=0," ",NormalizeData!BR153)</f>
        <v>2.9488530000000002</v>
      </c>
      <c r="AV166">
        <f>IF(BinaryData!BS153=0," ",NormalizeData!BS153)</f>
        <v>2.7405520000000001</v>
      </c>
      <c r="AW166">
        <f>IF(BinaryData!BT153=0," ",NormalizeData!BT153)</f>
        <v>2.6063830000000001</v>
      </c>
      <c r="AX166">
        <f>IF(BinaryData!BU153=0," ",NormalizeData!BU153)</f>
        <v>2.3281860000000001</v>
      </c>
      <c r="AY166">
        <f>IF(BinaryData!BV153=0," ",NormalizeData!BV153)</f>
        <v>2.3147769999999999</v>
      </c>
      <c r="AZ166">
        <f>IF(BinaryData!BW153=0," ",NormalizeData!BW153)</f>
        <v>1.792613</v>
      </c>
      <c r="BA166">
        <f>IF(BinaryData!BX153=0," ",NormalizeData!BX153)</f>
        <v>1.9357679999999999</v>
      </c>
      <c r="BB166">
        <f>IF(BinaryData!BY153=0," ",NormalizeData!BY153)</f>
        <v>1.8848510000000001</v>
      </c>
      <c r="BC166">
        <f>IF(BinaryData!BZ153=0," ",NormalizeData!BZ153)</f>
        <v>1.9206399999999999</v>
      </c>
      <c r="BD166">
        <f>IF(BinaryData!CA153=0," ",NormalizeData!CA153)</f>
        <v>1.958097</v>
      </c>
      <c r="BE166">
        <f>IF(BinaryData!CB153=0," ",NormalizeData!CB153)</f>
        <v>1.983935</v>
      </c>
      <c r="BF166">
        <f>IF(BinaryData!CC153=0," ",NormalizeData!CC153)</f>
        <v>1.956847</v>
      </c>
      <c r="BG166">
        <f>IF(BinaryData!CD153=0," ",NormalizeData!CD153)</f>
        <v>2.0286849999999998</v>
      </c>
    </row>
    <row r="167" spans="1:59">
      <c r="T167" s="63"/>
      <c r="U167" s="63"/>
      <c r="AF167" s="4"/>
      <c r="AG167" s="4"/>
      <c r="AH167" s="4"/>
      <c r="AI167" s="4"/>
      <c r="AJ167" s="4"/>
      <c r="AZ167"/>
      <c r="BA167"/>
      <c r="BB167"/>
      <c r="BC167"/>
      <c r="BD167"/>
      <c r="BE167"/>
      <c r="BF167"/>
      <c r="BG167"/>
    </row>
    <row r="168" spans="1:59">
      <c r="T168" s="63"/>
      <c r="U168" s="63"/>
      <c r="AF168" s="4"/>
      <c r="AG168" s="4"/>
      <c r="AH168" s="4"/>
      <c r="AI168" s="4"/>
      <c r="AJ168" s="4"/>
      <c r="AZ168"/>
      <c r="BA168"/>
      <c r="BB168"/>
      <c r="BC168"/>
      <c r="BD168"/>
      <c r="BE168"/>
      <c r="BF168"/>
      <c r="BG168"/>
    </row>
    <row r="169" spans="1:59">
      <c r="T169" s="63"/>
      <c r="U169" s="63"/>
      <c r="AF169" s="4"/>
      <c r="AG169" s="4"/>
      <c r="AH169" s="4"/>
      <c r="AI169" s="4"/>
      <c r="AJ169" s="4"/>
      <c r="AZ169"/>
      <c r="BA169"/>
      <c r="BB169"/>
      <c r="BC169"/>
      <c r="BD169"/>
      <c r="BE169"/>
      <c r="BF169"/>
      <c r="BG169"/>
    </row>
    <row r="170" spans="1:59">
      <c r="T170" s="63"/>
      <c r="U170" s="63"/>
      <c r="AF170" s="4"/>
      <c r="AG170" s="4"/>
      <c r="AH170" s="4"/>
      <c r="AI170" s="4"/>
      <c r="AJ170" s="4"/>
      <c r="AZ170"/>
      <c r="BA170"/>
      <c r="BB170"/>
      <c r="BC170"/>
      <c r="BD170"/>
      <c r="BE170"/>
      <c r="BF170"/>
      <c r="BG170"/>
    </row>
    <row r="171" spans="1:59">
      <c r="T171" s="63"/>
      <c r="U171" s="63"/>
      <c r="AF171" s="4"/>
      <c r="AG171" s="4"/>
      <c r="AH171" s="4"/>
      <c r="AI171" s="4"/>
      <c r="AJ171" s="4"/>
      <c r="AZ171"/>
      <c r="BA171"/>
      <c r="BB171"/>
      <c r="BC171"/>
      <c r="BD171"/>
      <c r="BE171"/>
      <c r="BF171"/>
      <c r="BG171"/>
    </row>
    <row r="172" spans="1:59">
      <c r="T172" s="63"/>
      <c r="U172" s="63"/>
      <c r="AF172" s="4"/>
      <c r="AG172" s="4"/>
      <c r="AH172" s="4"/>
      <c r="AI172" s="4"/>
      <c r="AJ172" s="4"/>
      <c r="AZ172"/>
      <c r="BA172"/>
      <c r="BB172"/>
      <c r="BC172"/>
      <c r="BD172"/>
      <c r="BE172"/>
      <c r="BF172"/>
      <c r="BG172"/>
    </row>
    <row r="173" spans="1:59">
      <c r="T173" s="63"/>
      <c r="U173" s="63"/>
      <c r="AF173" s="4"/>
      <c r="AG173" s="4"/>
      <c r="AH173" s="4"/>
      <c r="AI173" s="4"/>
      <c r="AJ173" s="4"/>
      <c r="AZ173"/>
      <c r="BA173"/>
      <c r="BB173"/>
      <c r="BC173"/>
      <c r="BD173"/>
      <c r="BE173"/>
      <c r="BF173"/>
      <c r="BG173"/>
    </row>
    <row r="174" spans="1:59">
      <c r="T174" s="63"/>
      <c r="U174" s="63"/>
      <c r="AF174" s="4"/>
      <c r="AG174" s="4"/>
      <c r="AH174" s="4"/>
      <c r="AI174" s="4"/>
      <c r="AJ174" s="4"/>
      <c r="AZ174"/>
      <c r="BA174"/>
      <c r="BB174"/>
      <c r="BC174"/>
      <c r="BD174"/>
      <c r="BE174"/>
      <c r="BF174"/>
      <c r="BG174"/>
    </row>
    <row r="175" spans="1:59">
      <c r="T175" s="63"/>
      <c r="U175" s="63"/>
      <c r="AF175" s="4"/>
      <c r="AG175" s="4"/>
      <c r="AH175" s="4"/>
      <c r="AI175" s="4"/>
      <c r="AJ175" s="4"/>
      <c r="AZ175"/>
      <c r="BA175"/>
      <c r="BB175"/>
      <c r="BC175"/>
      <c r="BD175"/>
      <c r="BE175"/>
      <c r="BF175"/>
      <c r="BG175"/>
    </row>
    <row r="176" spans="1:59">
      <c r="T176" s="63"/>
      <c r="U176" s="63"/>
      <c r="AF176" s="4"/>
      <c r="AG176" s="4"/>
      <c r="AH176" s="4"/>
      <c r="AI176" s="4"/>
      <c r="AJ176" s="4"/>
      <c r="AZ176"/>
      <c r="BA176"/>
      <c r="BB176"/>
      <c r="BC176"/>
      <c r="BD176"/>
      <c r="BE176"/>
      <c r="BF176"/>
      <c r="BG176"/>
    </row>
    <row r="177" spans="1:59">
      <c r="B177" s="70"/>
      <c r="T177" s="63"/>
      <c r="U177" s="63"/>
      <c r="AF177" s="4"/>
      <c r="AG177" s="4"/>
      <c r="AH177" s="4"/>
      <c r="AI177" s="4"/>
      <c r="AJ177" s="4"/>
      <c r="AZ177"/>
      <c r="BA177"/>
      <c r="BB177"/>
      <c r="BC177"/>
      <c r="BD177"/>
      <c r="BE177"/>
      <c r="BF177"/>
      <c r="BG177"/>
    </row>
    <row r="178" spans="1:59">
      <c r="B178" s="70"/>
    </row>
    <row r="179" spans="1:59">
      <c r="A179">
        <f t="shared" ref="A179:B198" si="79">A23</f>
        <v>2.1608329999999998</v>
      </c>
      <c r="B179">
        <f t="shared" si="79"/>
        <v>-23.405166999999999</v>
      </c>
      <c r="C179">
        <f t="shared" ref="C179:F198" si="80">C23/$V23</f>
        <v>1.0859219120828345</v>
      </c>
      <c r="D179">
        <f t="shared" si="80"/>
        <v>1.0105923452278438</v>
      </c>
      <c r="E179">
        <f t="shared" si="80"/>
        <v>1.0062517939778353</v>
      </c>
      <c r="F179">
        <f t="shared" si="80"/>
        <v>0.89723394871148621</v>
      </c>
      <c r="G179">
        <f t="shared" ref="G179:J198" si="81">G23/$W23</f>
        <v>0.81083463268172618</v>
      </c>
      <c r="H179">
        <f t="shared" si="81"/>
        <v>0.89627462855817419</v>
      </c>
      <c r="I179">
        <f t="shared" si="81"/>
        <v>1.1657487468267977</v>
      </c>
      <c r="J179">
        <f t="shared" si="81"/>
        <v>1.1271419919333014</v>
      </c>
      <c r="K179">
        <f t="shared" ref="K179:N198" si="82">K23/$X23</f>
        <v>0.99461646769289025</v>
      </c>
      <c r="L179">
        <f t="shared" si="82"/>
        <v>0.96656294000023668</v>
      </c>
      <c r="M179">
        <f t="shared" si="82"/>
        <v>1.0468899747979696</v>
      </c>
      <c r="N179">
        <f t="shared" si="82"/>
        <v>0.99193061750890366</v>
      </c>
    </row>
    <row r="180" spans="1:59">
      <c r="A180">
        <f t="shared" si="79"/>
        <v>3.16</v>
      </c>
      <c r="B180">
        <f t="shared" si="79"/>
        <v>-22.405999999999999</v>
      </c>
      <c r="C180">
        <f t="shared" si="80"/>
        <v>1.1229198334544974</v>
      </c>
      <c r="D180">
        <f t="shared" si="80"/>
        <v>1.1404665917652501</v>
      </c>
      <c r="E180">
        <f t="shared" si="80"/>
        <v>0.89572401030995974</v>
      </c>
      <c r="F180">
        <f t="shared" si="80"/>
        <v>0.84088956447029273</v>
      </c>
      <c r="G180">
        <f t="shared" si="81"/>
        <v>0.83484691430604763</v>
      </c>
      <c r="H180">
        <f t="shared" si="81"/>
        <v>0.93325030555254729</v>
      </c>
      <c r="I180">
        <f t="shared" si="81"/>
        <v>1.1732598975818804</v>
      </c>
      <c r="J180">
        <f t="shared" si="81"/>
        <v>1.0586428825595247</v>
      </c>
      <c r="K180">
        <f t="shared" si="82"/>
        <v>0.86383077496099903</v>
      </c>
      <c r="L180">
        <f t="shared" si="82"/>
        <v>0.9541868118620187</v>
      </c>
      <c r="M180">
        <f t="shared" si="82"/>
        <v>1.0650482135177783</v>
      </c>
      <c r="N180">
        <f t="shared" si="82"/>
        <v>1.1169341996592035</v>
      </c>
    </row>
    <row r="181" spans="1:59">
      <c r="A181">
        <f t="shared" si="79"/>
        <v>4.1580560000000002</v>
      </c>
      <c r="B181">
        <f t="shared" si="79"/>
        <v>-21.407944000000001</v>
      </c>
      <c r="C181">
        <f t="shared" si="80"/>
        <v>1.1077907887539042</v>
      </c>
      <c r="D181">
        <f t="shared" si="80"/>
        <v>1.1330639887837166</v>
      </c>
      <c r="E181">
        <f t="shared" si="80"/>
        <v>0.89212764850395643</v>
      </c>
      <c r="F181">
        <f t="shared" si="80"/>
        <v>0.86701757395842272</v>
      </c>
      <c r="G181">
        <f t="shared" si="81"/>
        <v>0.8282256993778051</v>
      </c>
      <c r="H181">
        <f t="shared" si="81"/>
        <v>0.93498621160117878</v>
      </c>
      <c r="I181">
        <f t="shared" si="81"/>
        <v>1.1866538676954681</v>
      </c>
      <c r="J181">
        <f t="shared" si="81"/>
        <v>1.050134221325548</v>
      </c>
      <c r="K181">
        <f t="shared" si="82"/>
        <v>0.87677233496011076</v>
      </c>
      <c r="L181">
        <f t="shared" si="82"/>
        <v>1.0187036057824279</v>
      </c>
      <c r="M181">
        <f t="shared" si="82"/>
        <v>1.0360000346737634</v>
      </c>
      <c r="N181">
        <f t="shared" si="82"/>
        <v>1.0685240245836982</v>
      </c>
    </row>
    <row r="182" spans="1:59">
      <c r="A182">
        <f t="shared" si="79"/>
        <v>5.1558330000000003</v>
      </c>
      <c r="B182">
        <f t="shared" si="79"/>
        <v>-20.410166999999998</v>
      </c>
      <c r="C182">
        <f t="shared" si="80"/>
        <v>1.0917057212884436</v>
      </c>
      <c r="D182">
        <f t="shared" si="80"/>
        <v>1.1253422620573668</v>
      </c>
      <c r="E182">
        <f t="shared" si="80"/>
        <v>0.89978259309015207</v>
      </c>
      <c r="F182">
        <f t="shared" si="80"/>
        <v>0.8831694235640376</v>
      </c>
      <c r="G182">
        <f t="shared" si="81"/>
        <v>0.84274700227925869</v>
      </c>
      <c r="H182">
        <f t="shared" si="81"/>
        <v>0.93841508935354923</v>
      </c>
      <c r="I182">
        <f t="shared" si="81"/>
        <v>1.1687985994120171</v>
      </c>
      <c r="J182">
        <f t="shared" si="81"/>
        <v>1.0500393089551745</v>
      </c>
      <c r="K182">
        <f t="shared" si="82"/>
        <v>0.87449425793643187</v>
      </c>
      <c r="L182">
        <f t="shared" si="82"/>
        <v>1.0365359940249343</v>
      </c>
      <c r="M182">
        <f t="shared" si="82"/>
        <v>1.0464025125916847</v>
      </c>
      <c r="N182">
        <f t="shared" si="82"/>
        <v>1.0425672354469488</v>
      </c>
    </row>
    <row r="183" spans="1:59">
      <c r="A183">
        <f t="shared" si="79"/>
        <v>6.1524999999999999</v>
      </c>
      <c r="B183">
        <f t="shared" si="79"/>
        <v>-19.413499999999999</v>
      </c>
      <c r="C183">
        <f t="shared" si="80"/>
        <v>1.0831273664592469</v>
      </c>
      <c r="D183">
        <f t="shared" si="80"/>
        <v>1.1212451787258406</v>
      </c>
      <c r="E183">
        <f t="shared" si="80"/>
        <v>0.90149639155461203</v>
      </c>
      <c r="F183">
        <f t="shared" si="80"/>
        <v>0.89413106326030045</v>
      </c>
      <c r="G183">
        <f t="shared" si="81"/>
        <v>0.8618325792379351</v>
      </c>
      <c r="H183">
        <f t="shared" si="81"/>
        <v>0.94662487286947783</v>
      </c>
      <c r="I183">
        <f t="shared" si="81"/>
        <v>1.1480876557710886</v>
      </c>
      <c r="J183">
        <f t="shared" si="81"/>
        <v>1.0434548921214986</v>
      </c>
      <c r="K183">
        <f t="shared" si="82"/>
        <v>0.90391079508726568</v>
      </c>
      <c r="L183">
        <f t="shared" si="82"/>
        <v>1.0289269553975435</v>
      </c>
      <c r="M183">
        <f t="shared" si="82"/>
        <v>1.0272185797395883</v>
      </c>
      <c r="N183">
        <f t="shared" si="82"/>
        <v>1.0399436697756026</v>
      </c>
    </row>
    <row r="184" spans="1:59">
      <c r="A184">
        <f t="shared" si="79"/>
        <v>7.148333</v>
      </c>
      <c r="B184">
        <f t="shared" si="79"/>
        <v>-18.417666999999998</v>
      </c>
      <c r="C184">
        <f t="shared" si="80"/>
        <v>1.0783018807960489</v>
      </c>
      <c r="D184">
        <f t="shared" si="80"/>
        <v>1.1058453624192499</v>
      </c>
      <c r="E184">
        <f t="shared" si="80"/>
        <v>0.89590047056978983</v>
      </c>
      <c r="F184">
        <f t="shared" si="80"/>
        <v>0.9199522862149111</v>
      </c>
      <c r="G184">
        <f t="shared" si="81"/>
        <v>0.8651665270278337</v>
      </c>
      <c r="H184">
        <f t="shared" si="81"/>
        <v>0.96325680301866901</v>
      </c>
      <c r="I184">
        <f t="shared" si="81"/>
        <v>1.1248535850812205</v>
      </c>
      <c r="J184">
        <f t="shared" si="81"/>
        <v>1.0467230848722766</v>
      </c>
      <c r="K184">
        <f t="shared" si="82"/>
        <v>0.91319995677868182</v>
      </c>
      <c r="L184">
        <f t="shared" si="82"/>
        <v>1.0343775714606311</v>
      </c>
      <c r="M184">
        <f t="shared" si="82"/>
        <v>1.0329520991430543</v>
      </c>
      <c r="N184">
        <f t="shared" si="82"/>
        <v>1.0194703726176326</v>
      </c>
    </row>
    <row r="185" spans="1:59">
      <c r="A185">
        <f t="shared" si="79"/>
        <v>8.1475000000000009</v>
      </c>
      <c r="B185">
        <f t="shared" si="79"/>
        <v>-17.418499999999998</v>
      </c>
      <c r="C185">
        <f t="shared" si="80"/>
        <v>1.0652663593594069</v>
      </c>
      <c r="D185">
        <f t="shared" si="80"/>
        <v>1.1033863992776696</v>
      </c>
      <c r="E185">
        <f t="shared" si="80"/>
        <v>0.9109803735208859</v>
      </c>
      <c r="F185">
        <f t="shared" si="80"/>
        <v>0.92036686784203781</v>
      </c>
      <c r="G185">
        <f t="shared" si="81"/>
        <v>0.89030635814065562</v>
      </c>
      <c r="H185">
        <f t="shared" si="81"/>
        <v>0.96543303363580857</v>
      </c>
      <c r="I185">
        <f t="shared" si="81"/>
        <v>1.0987769949692121</v>
      </c>
      <c r="J185">
        <f t="shared" si="81"/>
        <v>1.0454836132543237</v>
      </c>
      <c r="K185">
        <f t="shared" si="82"/>
        <v>0.92562279287224603</v>
      </c>
      <c r="L185">
        <f t="shared" si="82"/>
        <v>1.0438787145245152</v>
      </c>
      <c r="M185">
        <f t="shared" si="82"/>
        <v>1.0213840005608921</v>
      </c>
      <c r="N185">
        <f t="shared" si="82"/>
        <v>1.0091144920423476</v>
      </c>
    </row>
    <row r="186" spans="1:59">
      <c r="A186">
        <f t="shared" si="79"/>
        <v>9.1458329999999997</v>
      </c>
      <c r="B186">
        <f t="shared" si="79"/>
        <v>-16.420166999999999</v>
      </c>
      <c r="C186">
        <f t="shared" si="80"/>
        <v>1.0462306464919739</v>
      </c>
      <c r="D186">
        <f t="shared" si="80"/>
        <v>1.0896310845502784</v>
      </c>
      <c r="E186">
        <f t="shared" si="80"/>
        <v>0.92179528521951071</v>
      </c>
      <c r="F186">
        <f t="shared" si="80"/>
        <v>0.94234298373823711</v>
      </c>
      <c r="G186">
        <f t="shared" si="81"/>
        <v>0.89969731694284549</v>
      </c>
      <c r="H186">
        <f t="shared" si="81"/>
        <v>0.96109714445889349</v>
      </c>
      <c r="I186">
        <f t="shared" si="81"/>
        <v>1.0959244892969966</v>
      </c>
      <c r="J186">
        <f t="shared" si="81"/>
        <v>1.0432810493012648</v>
      </c>
      <c r="K186">
        <f t="shared" si="82"/>
        <v>0.9379475722175995</v>
      </c>
      <c r="L186">
        <f t="shared" si="82"/>
        <v>1.0500363626833693</v>
      </c>
      <c r="M186">
        <f t="shared" si="82"/>
        <v>1.0101094811601989</v>
      </c>
      <c r="N186">
        <f t="shared" si="82"/>
        <v>1.0019065839388319</v>
      </c>
    </row>
    <row r="187" spans="1:59">
      <c r="A187">
        <f t="shared" si="79"/>
        <v>10.144444</v>
      </c>
      <c r="B187">
        <f t="shared" si="79"/>
        <v>-15.421555999999999</v>
      </c>
      <c r="C187">
        <f t="shared" si="80"/>
        <v>1.0392681252203604</v>
      </c>
      <c r="D187">
        <f t="shared" si="80"/>
        <v>1.0713281003544324</v>
      </c>
      <c r="E187">
        <f t="shared" si="80"/>
        <v>0.94208168642951262</v>
      </c>
      <c r="F187">
        <f t="shared" si="80"/>
        <v>0.94732208799569495</v>
      </c>
      <c r="G187">
        <f t="shared" si="81"/>
        <v>0.92655474809220151</v>
      </c>
      <c r="H187">
        <f t="shared" si="81"/>
        <v>0.96079536346001582</v>
      </c>
      <c r="I187">
        <f t="shared" si="81"/>
        <v>1.0706744726383797</v>
      </c>
      <c r="J187">
        <f t="shared" si="81"/>
        <v>1.0419754158094028</v>
      </c>
      <c r="K187">
        <f t="shared" si="82"/>
        <v>0.957861863145265</v>
      </c>
      <c r="L187">
        <f t="shared" si="82"/>
        <v>1.0351500065694201</v>
      </c>
      <c r="M187">
        <f t="shared" si="82"/>
        <v>1.0106713369708189</v>
      </c>
      <c r="N187">
        <f t="shared" si="82"/>
        <v>0.99631679331449619</v>
      </c>
    </row>
    <row r="188" spans="1:59">
      <c r="A188">
        <f t="shared" si="79"/>
        <v>11.141667</v>
      </c>
      <c r="B188">
        <f t="shared" si="79"/>
        <v>-14.424332999999999</v>
      </c>
      <c r="C188">
        <f t="shared" si="80"/>
        <v>1.0345421228011809</v>
      </c>
      <c r="D188">
        <f t="shared" si="80"/>
        <v>1.0678194789900879</v>
      </c>
      <c r="E188">
        <f t="shared" si="80"/>
        <v>0.93913541716174753</v>
      </c>
      <c r="F188">
        <f t="shared" si="80"/>
        <v>0.95850298104698384</v>
      </c>
      <c r="G188">
        <f t="shared" si="81"/>
        <v>0.93161910968362582</v>
      </c>
      <c r="H188">
        <f t="shared" si="81"/>
        <v>0.97175503110986994</v>
      </c>
      <c r="I188">
        <f t="shared" si="81"/>
        <v>1.0624934444289285</v>
      </c>
      <c r="J188">
        <f t="shared" si="81"/>
        <v>1.0341324147775761</v>
      </c>
      <c r="K188">
        <f t="shared" si="82"/>
        <v>0.96501329496083188</v>
      </c>
      <c r="L188">
        <f t="shared" si="82"/>
        <v>1.0459959788959854</v>
      </c>
      <c r="M188">
        <f t="shared" si="82"/>
        <v>1.0059761123429034</v>
      </c>
      <c r="N188">
        <f t="shared" si="82"/>
        <v>0.9830146138002791</v>
      </c>
    </row>
    <row r="189" spans="1:59">
      <c r="A189">
        <f t="shared" si="79"/>
        <v>12.137499999999999</v>
      </c>
      <c r="B189">
        <f t="shared" si="79"/>
        <v>-13.4285</v>
      </c>
      <c r="C189">
        <f t="shared" si="80"/>
        <v>1.0337357016734623</v>
      </c>
      <c r="D189">
        <f t="shared" si="80"/>
        <v>1.0550758689131081</v>
      </c>
      <c r="E189">
        <f t="shared" si="80"/>
        <v>0.94301985867172256</v>
      </c>
      <c r="F189">
        <f t="shared" si="80"/>
        <v>0.96816857074170704</v>
      </c>
      <c r="G189">
        <f t="shared" si="81"/>
        <v>0.9429105745963331</v>
      </c>
      <c r="H189">
        <f t="shared" si="81"/>
        <v>0.97716041557520772</v>
      </c>
      <c r="I189">
        <f t="shared" si="81"/>
        <v>1.0460639607086002</v>
      </c>
      <c r="J189">
        <f t="shared" si="81"/>
        <v>1.0338650491198587</v>
      </c>
      <c r="K189">
        <f t="shared" si="82"/>
        <v>0.97097834988376275</v>
      </c>
      <c r="L189">
        <f t="shared" si="82"/>
        <v>1.0416102469417516</v>
      </c>
      <c r="M189">
        <f t="shared" si="82"/>
        <v>1.0118113656449919</v>
      </c>
      <c r="N189">
        <f t="shared" si="82"/>
        <v>0.97560003752949365</v>
      </c>
    </row>
    <row r="190" spans="1:59">
      <c r="A190">
        <f t="shared" si="79"/>
        <v>13.136111</v>
      </c>
      <c r="B190">
        <f t="shared" si="79"/>
        <v>-12.429888999999999</v>
      </c>
      <c r="C190">
        <f t="shared" si="80"/>
        <v>1.030475793580041</v>
      </c>
      <c r="D190">
        <f t="shared" si="80"/>
        <v>1.0572546222801744</v>
      </c>
      <c r="E190">
        <f t="shared" si="80"/>
        <v>0.94480974916061067</v>
      </c>
      <c r="F190">
        <f t="shared" si="80"/>
        <v>0.96745983497917365</v>
      </c>
      <c r="G190">
        <f t="shared" si="81"/>
        <v>0.95193908201138877</v>
      </c>
      <c r="H190">
        <f t="shared" si="81"/>
        <v>0.98014261118099866</v>
      </c>
      <c r="I190">
        <f t="shared" si="81"/>
        <v>1.0396529770760776</v>
      </c>
      <c r="J190">
        <f t="shared" si="81"/>
        <v>1.0282653297315354</v>
      </c>
      <c r="K190">
        <f t="shared" si="82"/>
        <v>0.97805018835022317</v>
      </c>
      <c r="L190">
        <f t="shared" si="82"/>
        <v>1.0427034554727186</v>
      </c>
      <c r="M190">
        <f t="shared" si="82"/>
        <v>1.0069779097112457</v>
      </c>
      <c r="N190">
        <f t="shared" si="82"/>
        <v>0.97226844646581245</v>
      </c>
    </row>
    <row r="191" spans="1:59">
      <c r="A191">
        <f t="shared" si="79"/>
        <v>14.133611</v>
      </c>
      <c r="B191">
        <f t="shared" si="79"/>
        <v>-11.432388999999999</v>
      </c>
      <c r="C191">
        <f t="shared" si="80"/>
        <v>1.0256483322983077</v>
      </c>
      <c r="D191">
        <f t="shared" si="80"/>
        <v>1.0400496026287036</v>
      </c>
      <c r="E191">
        <f t="shared" si="80"/>
        <v>0.95380509547130365</v>
      </c>
      <c r="F191">
        <f t="shared" si="80"/>
        <v>0.98049696960168542</v>
      </c>
      <c r="G191">
        <f t="shared" si="81"/>
        <v>0.95969808902792964</v>
      </c>
      <c r="H191">
        <f t="shared" si="81"/>
        <v>0.98375108363800834</v>
      </c>
      <c r="I191">
        <f t="shared" si="81"/>
        <v>1.0304323244506428</v>
      </c>
      <c r="J191">
        <f t="shared" si="81"/>
        <v>1.0261185028834194</v>
      </c>
      <c r="K191">
        <f t="shared" si="82"/>
        <v>0.97659341461633942</v>
      </c>
      <c r="L191">
        <f t="shared" si="82"/>
        <v>1.04535202355747</v>
      </c>
      <c r="M191">
        <f t="shared" si="82"/>
        <v>0.99937017838456121</v>
      </c>
      <c r="N191">
        <f t="shared" si="82"/>
        <v>0.97868438344162967</v>
      </c>
    </row>
    <row r="192" spans="1:59">
      <c r="A192">
        <f t="shared" si="79"/>
        <v>15.132778</v>
      </c>
      <c r="B192">
        <f t="shared" si="79"/>
        <v>-10.433221999999999</v>
      </c>
      <c r="C192">
        <f t="shared" si="80"/>
        <v>1.0199457791700435</v>
      </c>
      <c r="D192">
        <f t="shared" si="80"/>
        <v>1.0267015782913171</v>
      </c>
      <c r="E192">
        <f t="shared" si="80"/>
        <v>0.96805259275141642</v>
      </c>
      <c r="F192">
        <f t="shared" si="80"/>
        <v>0.98530004978722319</v>
      </c>
      <c r="G192">
        <f t="shared" si="81"/>
        <v>0.96301350713798961</v>
      </c>
      <c r="H192">
        <f t="shared" si="81"/>
        <v>0.98867881668384905</v>
      </c>
      <c r="I192">
        <f t="shared" si="81"/>
        <v>1.0307449020601445</v>
      </c>
      <c r="J192">
        <f t="shared" si="81"/>
        <v>1.0175627741180171</v>
      </c>
      <c r="K192">
        <f t="shared" si="82"/>
        <v>0.98191149586965476</v>
      </c>
      <c r="L192">
        <f t="shared" si="82"/>
        <v>1.0359227710865522</v>
      </c>
      <c r="M192">
        <f t="shared" si="82"/>
        <v>1.0037965187891136</v>
      </c>
      <c r="N192">
        <f t="shared" si="82"/>
        <v>0.97836921425467926</v>
      </c>
    </row>
    <row r="193" spans="1:14">
      <c r="A193">
        <f t="shared" si="79"/>
        <v>16.129722000000001</v>
      </c>
      <c r="B193">
        <f t="shared" si="79"/>
        <v>-9.4362779999999979</v>
      </c>
      <c r="C193">
        <f t="shared" si="80"/>
        <v>1.019163985404725</v>
      </c>
      <c r="D193">
        <f t="shared" si="80"/>
        <v>1.020835290138586</v>
      </c>
      <c r="E193">
        <f t="shared" si="80"/>
        <v>0.96348864645797538</v>
      </c>
      <c r="F193">
        <f t="shared" si="80"/>
        <v>0.99651207799871355</v>
      </c>
      <c r="G193">
        <f t="shared" si="81"/>
        <v>0.96179305558390671</v>
      </c>
      <c r="H193">
        <f t="shared" si="81"/>
        <v>0.99660740166159756</v>
      </c>
      <c r="I193">
        <f t="shared" si="81"/>
        <v>1.0293265835187493</v>
      </c>
      <c r="J193">
        <f t="shared" si="81"/>
        <v>1.0122729592357469</v>
      </c>
      <c r="K193">
        <f t="shared" si="82"/>
        <v>0.97977651494065054</v>
      </c>
      <c r="L193">
        <f t="shared" si="82"/>
        <v>1.034765040162769</v>
      </c>
      <c r="M193">
        <f t="shared" si="82"/>
        <v>1.0049419187469368</v>
      </c>
      <c r="N193">
        <f t="shared" si="82"/>
        <v>0.98051652614964391</v>
      </c>
    </row>
    <row r="194" spans="1:14">
      <c r="A194">
        <f t="shared" si="79"/>
        <v>17.121943999999999</v>
      </c>
      <c r="B194">
        <f t="shared" si="79"/>
        <v>-8.4440559999999998</v>
      </c>
      <c r="C194">
        <f t="shared" si="80"/>
        <v>1.0101777906577161</v>
      </c>
      <c r="D194">
        <f t="shared" si="80"/>
        <v>1.0167924836057916</v>
      </c>
      <c r="E194">
        <f t="shared" si="80"/>
        <v>0.9728001038840931</v>
      </c>
      <c r="F194">
        <f t="shared" si="80"/>
        <v>1.0002296218523989</v>
      </c>
      <c r="G194">
        <f t="shared" si="81"/>
        <v>0.97287122287755123</v>
      </c>
      <c r="H194">
        <f t="shared" si="81"/>
        <v>0.99953745998798771</v>
      </c>
      <c r="I194">
        <f t="shared" si="81"/>
        <v>1.0239546634081758</v>
      </c>
      <c r="J194">
        <f t="shared" si="81"/>
        <v>1.0036366537262851</v>
      </c>
      <c r="K194">
        <f t="shared" si="82"/>
        <v>0.97856821308384134</v>
      </c>
      <c r="L194">
        <f t="shared" si="82"/>
        <v>1.0295537038144675</v>
      </c>
      <c r="M194">
        <f t="shared" si="82"/>
        <v>1.0076213801592271</v>
      </c>
      <c r="N194">
        <f t="shared" si="82"/>
        <v>0.98425670294246337</v>
      </c>
    </row>
    <row r="195" spans="1:14">
      <c r="A195">
        <f t="shared" si="79"/>
        <v>18.116389000000002</v>
      </c>
      <c r="B195">
        <f t="shared" si="79"/>
        <v>-7.4496109999999973</v>
      </c>
      <c r="C195">
        <f t="shared" si="80"/>
        <v>1.0100006285493046</v>
      </c>
      <c r="D195">
        <f t="shared" si="80"/>
        <v>1.0177738122556701</v>
      </c>
      <c r="E195">
        <f t="shared" si="80"/>
        <v>0.97828157595534848</v>
      </c>
      <c r="F195">
        <f t="shared" si="80"/>
        <v>0.99394398323967714</v>
      </c>
      <c r="G195">
        <f t="shared" si="81"/>
        <v>0.98107600166943398</v>
      </c>
      <c r="H195">
        <f t="shared" si="81"/>
        <v>0.99305647465879776</v>
      </c>
      <c r="I195">
        <f t="shared" si="81"/>
        <v>1.0209350062966378</v>
      </c>
      <c r="J195">
        <f t="shared" si="81"/>
        <v>1.0049325173751307</v>
      </c>
      <c r="K195">
        <f t="shared" si="82"/>
        <v>0.98429679587311059</v>
      </c>
      <c r="L195">
        <f t="shared" si="82"/>
        <v>1.034087587145696</v>
      </c>
      <c r="M195">
        <f t="shared" si="82"/>
        <v>1.0025837351656692</v>
      </c>
      <c r="N195">
        <f t="shared" si="82"/>
        <v>0.97903188181552436</v>
      </c>
    </row>
    <row r="196" spans="1:14">
      <c r="A196">
        <f t="shared" si="79"/>
        <v>19.104444000000001</v>
      </c>
      <c r="B196">
        <f t="shared" si="79"/>
        <v>-6.4615559999999981</v>
      </c>
      <c r="C196">
        <f t="shared" si="80"/>
        <v>1.011766851755066</v>
      </c>
      <c r="D196">
        <f t="shared" si="80"/>
        <v>1.0041594028531442</v>
      </c>
      <c r="E196">
        <f t="shared" si="80"/>
        <v>0.98190249360725956</v>
      </c>
      <c r="F196">
        <f t="shared" si="80"/>
        <v>1.0021712517845305</v>
      </c>
      <c r="G196">
        <f t="shared" si="81"/>
        <v>0.9790041843838424</v>
      </c>
      <c r="H196">
        <f t="shared" si="81"/>
        <v>1.0014974285077956</v>
      </c>
      <c r="I196">
        <f t="shared" si="81"/>
        <v>1.0135288577429233</v>
      </c>
      <c r="J196">
        <f t="shared" si="81"/>
        <v>1.0059695293654385</v>
      </c>
      <c r="K196">
        <f t="shared" si="82"/>
        <v>0.98355327521737879</v>
      </c>
      <c r="L196">
        <f t="shared" si="82"/>
        <v>1.0308982115841967</v>
      </c>
      <c r="M196">
        <f t="shared" si="82"/>
        <v>1.0034368417339421</v>
      </c>
      <c r="N196">
        <f t="shared" si="82"/>
        <v>0.98211167146448253</v>
      </c>
    </row>
    <row r="197" spans="1:14">
      <c r="A197">
        <f t="shared" si="79"/>
        <v>20.097778000000002</v>
      </c>
      <c r="B197">
        <f t="shared" si="79"/>
        <v>-5.4682219999999973</v>
      </c>
      <c r="C197">
        <f t="shared" si="80"/>
        <v>1.0036266754457348</v>
      </c>
      <c r="D197">
        <f t="shared" si="80"/>
        <v>1.0080963007113966</v>
      </c>
      <c r="E197">
        <f t="shared" si="80"/>
        <v>0.98244142162491521</v>
      </c>
      <c r="F197">
        <f t="shared" si="80"/>
        <v>1.0058356022179538</v>
      </c>
      <c r="G197">
        <f t="shared" si="81"/>
        <v>0.97953280870579851</v>
      </c>
      <c r="H197">
        <f t="shared" si="81"/>
        <v>0.99458115972030914</v>
      </c>
      <c r="I197">
        <f t="shared" si="81"/>
        <v>1.0138421189122013</v>
      </c>
      <c r="J197">
        <f t="shared" si="81"/>
        <v>1.0120439126616909</v>
      </c>
      <c r="K197">
        <f t="shared" si="82"/>
        <v>0.97961534764913727</v>
      </c>
      <c r="L197">
        <f t="shared" si="82"/>
        <v>1.0346991440761892</v>
      </c>
      <c r="M197">
        <f t="shared" si="82"/>
        <v>1.005078203547362</v>
      </c>
      <c r="N197">
        <f t="shared" si="82"/>
        <v>0.98060730472731183</v>
      </c>
    </row>
    <row r="198" spans="1:14">
      <c r="A198">
        <f t="shared" si="79"/>
        <v>21.082778000000001</v>
      </c>
      <c r="B198">
        <f t="shared" si="79"/>
        <v>-4.4832219999999978</v>
      </c>
      <c r="C198">
        <f t="shared" si="80"/>
        <v>1.00331419730467</v>
      </c>
      <c r="D198">
        <f t="shared" si="80"/>
        <v>1.0019311416160079</v>
      </c>
      <c r="E198">
        <f t="shared" si="80"/>
        <v>0.99346994766562369</v>
      </c>
      <c r="F198">
        <f t="shared" si="80"/>
        <v>1.0012847134136984</v>
      </c>
      <c r="G198">
        <f t="shared" si="81"/>
        <v>0.98429598965833465</v>
      </c>
      <c r="H198">
        <f t="shared" si="81"/>
        <v>0.99601752583267955</v>
      </c>
      <c r="I198">
        <f t="shared" si="81"/>
        <v>1.0124090163018726</v>
      </c>
      <c r="J198">
        <f t="shared" si="81"/>
        <v>1.0072774682071133</v>
      </c>
      <c r="K198">
        <f t="shared" si="82"/>
        <v>0.97909633901670845</v>
      </c>
      <c r="L198">
        <f t="shared" si="82"/>
        <v>1.0301019428605513</v>
      </c>
      <c r="M198">
        <f t="shared" si="82"/>
        <v>1.0003933067028037</v>
      </c>
      <c r="N198">
        <f t="shared" si="82"/>
        <v>0.99040841141993663</v>
      </c>
    </row>
    <row r="199" spans="1:14">
      <c r="A199">
        <f t="shared" ref="A199:B218" si="83">A43</f>
        <v>22.069721999999999</v>
      </c>
      <c r="B199">
        <f t="shared" si="83"/>
        <v>-3.4962780000000002</v>
      </c>
      <c r="C199">
        <f t="shared" ref="C199:F218" si="84">C43/$V43</f>
        <v>1.0011202925254534</v>
      </c>
      <c r="D199">
        <f t="shared" si="84"/>
        <v>0.99697229492191575</v>
      </c>
      <c r="E199">
        <f t="shared" si="84"/>
        <v>0.99422481171291721</v>
      </c>
      <c r="F199">
        <f t="shared" si="84"/>
        <v>1.0076826008397137</v>
      </c>
      <c r="G199">
        <f t="shared" ref="G199:J218" si="85">G43/$W43</f>
        <v>0.98895329498560136</v>
      </c>
      <c r="H199">
        <f t="shared" si="85"/>
        <v>1.0013880294216679</v>
      </c>
      <c r="I199">
        <f t="shared" si="85"/>
        <v>1.0067999716144624</v>
      </c>
      <c r="J199">
        <f t="shared" si="85"/>
        <v>1.0028587039782682</v>
      </c>
      <c r="K199">
        <f t="shared" ref="K199:N218" si="86">K43/$X43</f>
        <v>0.98291672666144303</v>
      </c>
      <c r="L199">
        <f t="shared" si="86"/>
        <v>1.017810571977684</v>
      </c>
      <c r="M199">
        <f t="shared" si="86"/>
        <v>1.0044270992061843</v>
      </c>
      <c r="N199">
        <f t="shared" si="86"/>
        <v>0.99484560215468842</v>
      </c>
    </row>
    <row r="200" spans="1:14">
      <c r="A200">
        <f t="shared" si="83"/>
        <v>23.059722000000001</v>
      </c>
      <c r="B200">
        <f t="shared" si="83"/>
        <v>-2.5062779999999982</v>
      </c>
      <c r="C200">
        <f t="shared" si="84"/>
        <v>1.0043434803387379</v>
      </c>
      <c r="D200">
        <f t="shared" si="84"/>
        <v>0.99704992958232952</v>
      </c>
      <c r="E200">
        <f t="shared" si="84"/>
        <v>0.99385484232503796</v>
      </c>
      <c r="F200">
        <f t="shared" si="84"/>
        <v>1.004751747753895</v>
      </c>
      <c r="G200">
        <f t="shared" si="85"/>
        <v>0.98718596971239314</v>
      </c>
      <c r="H200">
        <f t="shared" si="85"/>
        <v>1.0025014728050752</v>
      </c>
      <c r="I200">
        <f t="shared" si="85"/>
        <v>1.0050872649181866</v>
      </c>
      <c r="J200">
        <f t="shared" si="85"/>
        <v>1.005225292564345</v>
      </c>
      <c r="K200">
        <f t="shared" si="86"/>
        <v>0.9880782663930503</v>
      </c>
      <c r="L200">
        <f t="shared" si="86"/>
        <v>1.0114125624920529</v>
      </c>
      <c r="M200">
        <f t="shared" si="86"/>
        <v>1.0091277483381065</v>
      </c>
      <c r="N200">
        <f t="shared" si="86"/>
        <v>0.9913814227767902</v>
      </c>
    </row>
    <row r="201" spans="1:14">
      <c r="A201">
        <f t="shared" si="83"/>
        <v>24.048333</v>
      </c>
      <c r="B201">
        <f t="shared" si="83"/>
        <v>-1.5176669999999994</v>
      </c>
      <c r="C201">
        <f t="shared" si="84"/>
        <v>1.0033655450949048</v>
      </c>
      <c r="D201">
        <f t="shared" si="84"/>
        <v>0.99811579798591954</v>
      </c>
      <c r="E201">
        <f t="shared" si="84"/>
        <v>0.99646902844612373</v>
      </c>
      <c r="F201">
        <f t="shared" si="84"/>
        <v>1.0020496284730522</v>
      </c>
      <c r="G201">
        <f t="shared" si="85"/>
        <v>0.99673316232600118</v>
      </c>
      <c r="H201">
        <f t="shared" si="85"/>
        <v>1.0016755810201545</v>
      </c>
      <c r="I201">
        <f t="shared" si="85"/>
        <v>1.0022288765467338</v>
      </c>
      <c r="J201">
        <f t="shared" si="85"/>
        <v>0.99936238010711054</v>
      </c>
      <c r="K201">
        <f t="shared" si="86"/>
        <v>0.99087306706376743</v>
      </c>
      <c r="L201">
        <f t="shared" si="86"/>
        <v>1.0082640735207606</v>
      </c>
      <c r="M201">
        <f t="shared" si="86"/>
        <v>1.0035825794464959</v>
      </c>
      <c r="N201">
        <f t="shared" si="86"/>
        <v>0.9972802799689755</v>
      </c>
    </row>
    <row r="202" spans="1:14">
      <c r="A202">
        <f t="shared" si="83"/>
        <v>25.036389</v>
      </c>
      <c r="B202">
        <f t="shared" si="83"/>
        <v>-0.52961099999999917</v>
      </c>
      <c r="C202">
        <f t="shared" si="84"/>
        <v>1.0005293345982811</v>
      </c>
      <c r="D202">
        <f t="shared" si="84"/>
        <v>0.99826674883712596</v>
      </c>
      <c r="E202">
        <f t="shared" si="84"/>
        <v>1.0023919786629569</v>
      </c>
      <c r="F202">
        <f t="shared" si="84"/>
        <v>0.9988119379016358</v>
      </c>
      <c r="G202">
        <f t="shared" si="85"/>
        <v>0.99913370440851601</v>
      </c>
      <c r="H202">
        <f t="shared" si="85"/>
        <v>0.99989082022580833</v>
      </c>
      <c r="I202">
        <f t="shared" si="85"/>
        <v>1.0013050554316938</v>
      </c>
      <c r="J202">
        <f t="shared" si="85"/>
        <v>0.99967041993398198</v>
      </c>
      <c r="K202">
        <f t="shared" si="86"/>
        <v>0.99323209377075128</v>
      </c>
      <c r="L202">
        <f t="shared" si="86"/>
        <v>1.0050937210889475</v>
      </c>
      <c r="M202">
        <f t="shared" si="86"/>
        <v>1.0076782124003361</v>
      </c>
      <c r="N202">
        <f t="shared" si="86"/>
        <v>0.99399597273996521</v>
      </c>
    </row>
    <row r="203" spans="1:14">
      <c r="A203">
        <f t="shared" si="83"/>
        <v>25.565556000000001</v>
      </c>
      <c r="B203">
        <f t="shared" si="83"/>
        <v>-4.4399999999811257E-4</v>
      </c>
      <c r="C203">
        <f t="shared" si="84"/>
        <v>1</v>
      </c>
      <c r="D203">
        <f t="shared" si="84"/>
        <v>1</v>
      </c>
      <c r="E203">
        <f t="shared" si="84"/>
        <v>1</v>
      </c>
      <c r="F203">
        <f t="shared" si="84"/>
        <v>1</v>
      </c>
      <c r="G203">
        <f t="shared" si="85"/>
        <v>1</v>
      </c>
      <c r="H203">
        <f t="shared" si="85"/>
        <v>1</v>
      </c>
      <c r="I203">
        <f t="shared" si="85"/>
        <v>1</v>
      </c>
      <c r="J203">
        <f t="shared" si="85"/>
        <v>1</v>
      </c>
      <c r="K203">
        <f t="shared" si="86"/>
        <v>1</v>
      </c>
      <c r="L203">
        <f t="shared" si="86"/>
        <v>1</v>
      </c>
      <c r="M203">
        <f t="shared" si="86"/>
        <v>1</v>
      </c>
      <c r="N203">
        <f t="shared" si="86"/>
        <v>1</v>
      </c>
    </row>
    <row r="204" spans="1:14">
      <c r="A204">
        <f t="shared" si="83"/>
        <v>25.661110999999998</v>
      </c>
      <c r="B204">
        <f t="shared" si="83"/>
        <v>9.5110999999999279E-2</v>
      </c>
      <c r="C204">
        <f t="shared" si="84"/>
        <v>0.99748451605498945</v>
      </c>
      <c r="D204">
        <f t="shared" si="84"/>
        <v>0.98932977769040109</v>
      </c>
      <c r="E204">
        <f t="shared" si="84"/>
        <v>1.0090067448614228</v>
      </c>
      <c r="F204">
        <f t="shared" si="84"/>
        <v>1.0041789613931864</v>
      </c>
      <c r="G204">
        <f t="shared" si="85"/>
        <v>1.0042947617585549</v>
      </c>
      <c r="H204">
        <f t="shared" si="85"/>
        <v>1.0005518685844037</v>
      </c>
      <c r="I204">
        <f t="shared" si="85"/>
        <v>1.0045485172279891</v>
      </c>
      <c r="J204">
        <f t="shared" si="85"/>
        <v>0.99060485242905194</v>
      </c>
      <c r="K204">
        <f t="shared" si="86"/>
        <v>1.000701938461281</v>
      </c>
      <c r="L204">
        <f t="shared" si="86"/>
        <v>1.0093281457028402</v>
      </c>
      <c r="M204">
        <f t="shared" si="86"/>
        <v>0.99615798409971135</v>
      </c>
      <c r="N204">
        <f t="shared" si="86"/>
        <v>0.99381193173616755</v>
      </c>
    </row>
    <row r="205" spans="1:14">
      <c r="A205">
        <f t="shared" si="83"/>
        <v>25.910278000000002</v>
      </c>
      <c r="B205">
        <f t="shared" si="83"/>
        <v>0.34427800000000275</v>
      </c>
      <c r="C205">
        <f t="shared" si="84"/>
        <v>1.0014792348867203</v>
      </c>
      <c r="D205">
        <f t="shared" si="84"/>
        <v>0.97897362634854268</v>
      </c>
      <c r="E205">
        <f t="shared" si="84"/>
        <v>1.0258833850809161</v>
      </c>
      <c r="F205">
        <f t="shared" si="84"/>
        <v>0.99366375368382087</v>
      </c>
      <c r="G205">
        <f t="shared" si="85"/>
        <v>1.0086590316465083</v>
      </c>
      <c r="H205">
        <f t="shared" si="85"/>
        <v>0.98172117872311526</v>
      </c>
      <c r="I205">
        <f t="shared" si="85"/>
        <v>1.0062394579259482</v>
      </c>
      <c r="J205">
        <f t="shared" si="85"/>
        <v>1.0033803317044285</v>
      </c>
      <c r="K205">
        <f t="shared" si="86"/>
        <v>1.0019655749581551</v>
      </c>
      <c r="L205">
        <f t="shared" si="86"/>
        <v>0.99572909640510621</v>
      </c>
      <c r="M205">
        <f t="shared" si="86"/>
        <v>1.0017897024657123</v>
      </c>
      <c r="N205">
        <f t="shared" si="86"/>
        <v>1.000515626171026</v>
      </c>
    </row>
    <row r="206" spans="1:14">
      <c r="A206">
        <f t="shared" si="83"/>
        <v>26.157499999999999</v>
      </c>
      <c r="B206">
        <f t="shared" si="83"/>
        <v>0.59149999999999991</v>
      </c>
      <c r="C206">
        <f t="shared" si="84"/>
        <v>0.9903143794989806</v>
      </c>
      <c r="D206">
        <f t="shared" si="84"/>
        <v>0.98015405793577337</v>
      </c>
      <c r="E206">
        <f t="shared" si="84"/>
        <v>1.0310729507852789</v>
      </c>
      <c r="F206">
        <f t="shared" si="84"/>
        <v>0.99845861177996731</v>
      </c>
      <c r="G206">
        <f t="shared" si="85"/>
        <v>1.0126189075840319</v>
      </c>
      <c r="H206">
        <f t="shared" si="85"/>
        <v>0.98025549349709329</v>
      </c>
      <c r="I206">
        <f t="shared" si="85"/>
        <v>1.0048114499998366</v>
      </c>
      <c r="J206">
        <f t="shared" si="85"/>
        <v>1.0023141489190379</v>
      </c>
      <c r="K206">
        <f t="shared" si="86"/>
        <v>1.0043781769718048</v>
      </c>
      <c r="L206">
        <f t="shared" si="86"/>
        <v>1.001670005322888</v>
      </c>
      <c r="M206">
        <f t="shared" si="86"/>
        <v>0.99604440345053158</v>
      </c>
      <c r="N206">
        <f t="shared" si="86"/>
        <v>0.99790741425477525</v>
      </c>
    </row>
    <row r="207" spans="1:14">
      <c r="A207">
        <f t="shared" si="83"/>
        <v>26.406389000000001</v>
      </c>
      <c r="B207">
        <f t="shared" si="83"/>
        <v>0.84038900000000183</v>
      </c>
      <c r="C207">
        <f t="shared" si="84"/>
        <v>0.9933234162283856</v>
      </c>
      <c r="D207">
        <f t="shared" si="84"/>
        <v>0.98147451727504675</v>
      </c>
      <c r="E207">
        <f t="shared" si="84"/>
        <v>1.0279408273780932</v>
      </c>
      <c r="F207">
        <f t="shared" si="84"/>
        <v>0.99726123911847431</v>
      </c>
      <c r="G207">
        <f t="shared" si="85"/>
        <v>1.0061461533314273</v>
      </c>
      <c r="H207">
        <f t="shared" si="85"/>
        <v>0.98636380779735855</v>
      </c>
      <c r="I207">
        <f t="shared" si="85"/>
        <v>1.0066746558468025</v>
      </c>
      <c r="J207">
        <f t="shared" si="85"/>
        <v>1.0008153830244118</v>
      </c>
      <c r="K207">
        <f t="shared" si="86"/>
        <v>1.0071241663999366</v>
      </c>
      <c r="L207">
        <f t="shared" si="86"/>
        <v>0.99867882972488431</v>
      </c>
      <c r="M207">
        <f t="shared" si="86"/>
        <v>0.99268444793484967</v>
      </c>
      <c r="N207">
        <f t="shared" si="86"/>
        <v>1.0015125559403293</v>
      </c>
    </row>
    <row r="208" spans="1:14">
      <c r="A208">
        <f t="shared" si="83"/>
        <v>26.654722</v>
      </c>
      <c r="B208">
        <f t="shared" si="83"/>
        <v>1.0887220000000006</v>
      </c>
      <c r="C208">
        <f t="shared" si="84"/>
        <v>0.99501356508383232</v>
      </c>
      <c r="D208">
        <f t="shared" si="84"/>
        <v>0.97943790802865538</v>
      </c>
      <c r="E208">
        <f t="shared" si="84"/>
        <v>1.0268769730829017</v>
      </c>
      <c r="F208">
        <f t="shared" si="84"/>
        <v>0.99867155380461048</v>
      </c>
      <c r="G208">
        <f t="shared" si="85"/>
        <v>1.011481838415494</v>
      </c>
      <c r="H208">
        <f t="shared" si="85"/>
        <v>0.98277891799842687</v>
      </c>
      <c r="I208">
        <f t="shared" si="85"/>
        <v>1.0030836226174455</v>
      </c>
      <c r="J208">
        <f t="shared" si="85"/>
        <v>1.0026556209686337</v>
      </c>
      <c r="K208">
        <f t="shared" si="86"/>
        <v>1.0117221585378822</v>
      </c>
      <c r="L208">
        <f t="shared" si="86"/>
        <v>0.99818512350776389</v>
      </c>
      <c r="M208">
        <f t="shared" si="86"/>
        <v>0.99154126109239582</v>
      </c>
      <c r="N208">
        <f t="shared" si="86"/>
        <v>0.9985514568619579</v>
      </c>
    </row>
    <row r="209" spans="1:14">
      <c r="A209">
        <f t="shared" si="83"/>
        <v>26.903888999999999</v>
      </c>
      <c r="B209">
        <f t="shared" si="83"/>
        <v>1.3378890000000006</v>
      </c>
      <c r="C209">
        <f t="shared" si="84"/>
        <v>0.99400359508457237</v>
      </c>
      <c r="D209">
        <f t="shared" si="84"/>
        <v>0.98159396385402464</v>
      </c>
      <c r="E209">
        <f t="shared" si="84"/>
        <v>1.025197773070375</v>
      </c>
      <c r="F209">
        <f t="shared" si="84"/>
        <v>0.99920466799102814</v>
      </c>
      <c r="G209">
        <f t="shared" si="85"/>
        <v>1.0108978749990591</v>
      </c>
      <c r="H209">
        <f t="shared" si="85"/>
        <v>0.97550659781553228</v>
      </c>
      <c r="I209">
        <f t="shared" si="85"/>
        <v>1.0039857881623222</v>
      </c>
      <c r="J209">
        <f t="shared" si="85"/>
        <v>1.0096097390230867</v>
      </c>
      <c r="K209">
        <f t="shared" si="86"/>
        <v>1.0156404105742407</v>
      </c>
      <c r="L209">
        <f t="shared" si="86"/>
        <v>0.99932247967310806</v>
      </c>
      <c r="M209">
        <f t="shared" si="86"/>
        <v>0.98500890110921513</v>
      </c>
      <c r="N209">
        <f t="shared" si="86"/>
        <v>1.0000282086434362</v>
      </c>
    </row>
    <row r="210" spans="1:14">
      <c r="A210">
        <f t="shared" si="83"/>
        <v>27.152221999999998</v>
      </c>
      <c r="B210">
        <f t="shared" si="83"/>
        <v>1.5862219999999994</v>
      </c>
      <c r="C210">
        <f t="shared" si="84"/>
        <v>0.99610697576755425</v>
      </c>
      <c r="D210">
        <f t="shared" si="84"/>
        <v>0.97939926369835761</v>
      </c>
      <c r="E210">
        <f t="shared" si="84"/>
        <v>1.024593871271966</v>
      </c>
      <c r="F210">
        <f t="shared" si="84"/>
        <v>0.99989988926212225</v>
      </c>
      <c r="G210">
        <f t="shared" si="85"/>
        <v>1.0094281269847114</v>
      </c>
      <c r="H210">
        <f t="shared" si="85"/>
        <v>0.97714809053505525</v>
      </c>
      <c r="I210">
        <f t="shared" si="85"/>
        <v>1.0046979556897362</v>
      </c>
      <c r="J210">
        <f t="shared" si="85"/>
        <v>1.0087258267904973</v>
      </c>
      <c r="K210">
        <f t="shared" si="86"/>
        <v>1.0148161499360646</v>
      </c>
      <c r="L210">
        <f t="shared" si="86"/>
        <v>1.0050691917992498</v>
      </c>
      <c r="M210">
        <f t="shared" si="86"/>
        <v>0.98240983483547362</v>
      </c>
      <c r="N210">
        <f t="shared" si="86"/>
        <v>0.99770482342921185</v>
      </c>
    </row>
    <row r="211" spans="1:14">
      <c r="A211">
        <f t="shared" si="83"/>
        <v>27.401389000000002</v>
      </c>
      <c r="B211">
        <f t="shared" si="83"/>
        <v>1.8353890000000028</v>
      </c>
      <c r="C211">
        <f t="shared" si="84"/>
        <v>0.99919039637627094</v>
      </c>
      <c r="D211">
        <f t="shared" si="84"/>
        <v>0.97592735654505969</v>
      </c>
      <c r="E211">
        <f t="shared" si="84"/>
        <v>1.0200902688733537</v>
      </c>
      <c r="F211">
        <f t="shared" si="84"/>
        <v>1.0047919782053161</v>
      </c>
      <c r="G211">
        <f t="shared" si="85"/>
        <v>1.0085110577440051</v>
      </c>
      <c r="H211">
        <f t="shared" si="85"/>
        <v>0.977138965554321</v>
      </c>
      <c r="I211">
        <f t="shared" si="85"/>
        <v>1.0143813398329689</v>
      </c>
      <c r="J211">
        <f t="shared" si="85"/>
        <v>0.99996863686870496</v>
      </c>
      <c r="K211">
        <f t="shared" si="86"/>
        <v>1.011055331039689</v>
      </c>
      <c r="L211">
        <f t="shared" si="86"/>
        <v>1.0054697848834424</v>
      </c>
      <c r="M211">
        <f t="shared" si="86"/>
        <v>0.98609958318172586</v>
      </c>
      <c r="N211">
        <f t="shared" si="86"/>
        <v>0.99737530089514281</v>
      </c>
    </row>
    <row r="212" spans="1:14">
      <c r="A212">
        <f t="shared" si="83"/>
        <v>27.648610999999999</v>
      </c>
      <c r="B212">
        <f t="shared" si="83"/>
        <v>2.082611</v>
      </c>
      <c r="C212">
        <f t="shared" si="84"/>
        <v>1.0004443601958062</v>
      </c>
      <c r="D212">
        <f t="shared" si="84"/>
        <v>0.97985584236052359</v>
      </c>
      <c r="E212">
        <f t="shared" si="84"/>
        <v>1.0168091444704896</v>
      </c>
      <c r="F212">
        <f t="shared" si="84"/>
        <v>1.0028906529731807</v>
      </c>
      <c r="G212">
        <f t="shared" si="85"/>
        <v>1.0085207654669142</v>
      </c>
      <c r="H212">
        <f t="shared" si="85"/>
        <v>0.97120858975582325</v>
      </c>
      <c r="I212">
        <f t="shared" si="85"/>
        <v>1.0236186550445232</v>
      </c>
      <c r="J212">
        <f t="shared" si="85"/>
        <v>0.9966519897327395</v>
      </c>
      <c r="K212">
        <f t="shared" si="86"/>
        <v>1.0055655560854442</v>
      </c>
      <c r="L212">
        <f t="shared" si="86"/>
        <v>1.0143398877459588</v>
      </c>
      <c r="M212">
        <f t="shared" si="86"/>
        <v>0.98371883800203663</v>
      </c>
      <c r="N212">
        <f t="shared" si="86"/>
        <v>0.99637571816656056</v>
      </c>
    </row>
    <row r="213" spans="1:14">
      <c r="A213">
        <f t="shared" si="83"/>
        <v>27.898056</v>
      </c>
      <c r="B213">
        <f t="shared" si="83"/>
        <v>2.3320560000000015</v>
      </c>
      <c r="C213">
        <f t="shared" si="84"/>
        <v>0.99926590421583639</v>
      </c>
      <c r="D213">
        <f t="shared" si="84"/>
        <v>0.97696288828861622</v>
      </c>
      <c r="E213">
        <f t="shared" si="84"/>
        <v>1.014739171064766</v>
      </c>
      <c r="F213">
        <f t="shared" si="84"/>
        <v>1.0090320364307812</v>
      </c>
      <c r="G213">
        <f t="shared" si="85"/>
        <v>1.0093172405607613</v>
      </c>
      <c r="H213">
        <f t="shared" si="85"/>
        <v>0.9698643892263431</v>
      </c>
      <c r="I213">
        <f t="shared" si="85"/>
        <v>1.0199316641860885</v>
      </c>
      <c r="J213">
        <f t="shared" si="85"/>
        <v>1.000886706026807</v>
      </c>
      <c r="K213">
        <f t="shared" si="86"/>
        <v>1.0046020238626885</v>
      </c>
      <c r="L213">
        <f t="shared" si="86"/>
        <v>1.02428049373986</v>
      </c>
      <c r="M213">
        <f t="shared" si="86"/>
        <v>0.97913492229491694</v>
      </c>
      <c r="N213">
        <f t="shared" si="86"/>
        <v>0.99198256010253449</v>
      </c>
    </row>
    <row r="214" spans="1:14">
      <c r="A214">
        <f t="shared" si="83"/>
        <v>28.147777999999999</v>
      </c>
      <c r="B214">
        <f t="shared" si="83"/>
        <v>2.5817779999999999</v>
      </c>
      <c r="C214">
        <f t="shared" si="84"/>
        <v>0.99567481657400592</v>
      </c>
      <c r="D214">
        <f t="shared" si="84"/>
        <v>0.97613566395811913</v>
      </c>
      <c r="E214">
        <f t="shared" si="84"/>
        <v>1.011042462220362</v>
      </c>
      <c r="F214">
        <f t="shared" si="84"/>
        <v>1.0171470572475132</v>
      </c>
      <c r="G214">
        <f t="shared" si="85"/>
        <v>1.0045203096160518</v>
      </c>
      <c r="H214">
        <f t="shared" si="85"/>
        <v>0.97508564062774683</v>
      </c>
      <c r="I214">
        <f t="shared" si="85"/>
        <v>1.0190050185601376</v>
      </c>
      <c r="J214">
        <f t="shared" si="85"/>
        <v>1.001389031196064</v>
      </c>
      <c r="K214">
        <f t="shared" si="86"/>
        <v>1.010990417299295</v>
      </c>
      <c r="L214">
        <f t="shared" si="86"/>
        <v>1.0500749581375617</v>
      </c>
      <c r="M214">
        <f t="shared" si="86"/>
        <v>0.9625063199874847</v>
      </c>
      <c r="N214">
        <f t="shared" si="86"/>
        <v>0.97642830457565832</v>
      </c>
    </row>
    <row r="215" spans="1:14">
      <c r="A215">
        <f t="shared" si="83"/>
        <v>28.396667000000001</v>
      </c>
      <c r="B215">
        <f t="shared" si="83"/>
        <v>2.8306670000000018</v>
      </c>
      <c r="C215">
        <f t="shared" si="84"/>
        <v>0.99467913354807913</v>
      </c>
      <c r="D215">
        <f t="shared" si="84"/>
        <v>0.97282929400815055</v>
      </c>
      <c r="E215">
        <f t="shared" si="84"/>
        <v>1.0073681027204169</v>
      </c>
      <c r="F215">
        <f t="shared" si="84"/>
        <v>1.0251234697233533</v>
      </c>
      <c r="G215">
        <f t="shared" si="85"/>
        <v>1.0048757234383627</v>
      </c>
      <c r="H215">
        <f t="shared" si="85"/>
        <v>0.97562574161657512</v>
      </c>
      <c r="I215">
        <f t="shared" si="85"/>
        <v>1.0163171992040816</v>
      </c>
      <c r="J215">
        <f t="shared" si="85"/>
        <v>1.0031813357409807</v>
      </c>
      <c r="K215">
        <f t="shared" si="86"/>
        <v>1.0336249268235718</v>
      </c>
      <c r="L215">
        <f t="shared" si="86"/>
        <v>1.0381149901431259</v>
      </c>
      <c r="M215">
        <f t="shared" si="86"/>
        <v>0.95713548302916929</v>
      </c>
      <c r="N215">
        <f t="shared" si="86"/>
        <v>0.97112460000413359</v>
      </c>
    </row>
    <row r="216" spans="1:14">
      <c r="A216">
        <f t="shared" si="83"/>
        <v>28.646388999999999</v>
      </c>
      <c r="B216">
        <f t="shared" si="83"/>
        <v>3.0803890000000003</v>
      </c>
      <c r="C216">
        <f t="shared" si="84"/>
        <v>0.98809982185037937</v>
      </c>
      <c r="D216">
        <f t="shared" si="84"/>
        <v>0.9648372850106075</v>
      </c>
      <c r="E216">
        <f t="shared" si="84"/>
        <v>0.9993276026611484</v>
      </c>
      <c r="F216">
        <f t="shared" si="84"/>
        <v>1.0477352904778645</v>
      </c>
      <c r="G216">
        <f t="shared" si="85"/>
        <v>1.0030476834218602</v>
      </c>
      <c r="H216">
        <f t="shared" si="85"/>
        <v>0.97649596348896561</v>
      </c>
      <c r="I216">
        <f t="shared" si="85"/>
        <v>1.0165337551505269</v>
      </c>
      <c r="J216">
        <f t="shared" si="85"/>
        <v>1.0039225979386472</v>
      </c>
      <c r="K216">
        <f t="shared" si="86"/>
        <v>1.0284433977564136</v>
      </c>
      <c r="L216">
        <f t="shared" si="86"/>
        <v>1.0517383223132941</v>
      </c>
      <c r="M216">
        <f t="shared" si="86"/>
        <v>0.95593524207554825</v>
      </c>
      <c r="N216">
        <f t="shared" si="86"/>
        <v>0.96388303785474372</v>
      </c>
    </row>
    <row r="217" spans="1:14">
      <c r="A217">
        <f t="shared" si="83"/>
        <v>28.896388999999999</v>
      </c>
      <c r="B217">
        <f t="shared" si="83"/>
        <v>3.3303890000000003</v>
      </c>
      <c r="C217">
        <f t="shared" si="84"/>
        <v>0.98885795228231321</v>
      </c>
      <c r="D217">
        <f t="shared" si="84"/>
        <v>0.96542566400897512</v>
      </c>
      <c r="E217">
        <f t="shared" si="84"/>
        <v>0.99523972299239116</v>
      </c>
      <c r="F217">
        <f t="shared" si="84"/>
        <v>1.0504766607163203</v>
      </c>
      <c r="G217">
        <f t="shared" si="85"/>
        <v>1.0017608687633535</v>
      </c>
      <c r="H217">
        <f t="shared" si="85"/>
        <v>0.98005162112853361</v>
      </c>
      <c r="I217">
        <f t="shared" si="85"/>
        <v>1.0145857588863909</v>
      </c>
      <c r="J217">
        <f t="shared" si="85"/>
        <v>1.0036017512217221</v>
      </c>
      <c r="K217">
        <f t="shared" si="86"/>
        <v>1.0389667241919387</v>
      </c>
      <c r="L217">
        <f t="shared" si="86"/>
        <v>1.0526735632139184</v>
      </c>
      <c r="M217">
        <f t="shared" si="86"/>
        <v>0.95153868752881954</v>
      </c>
      <c r="N217">
        <f t="shared" si="86"/>
        <v>0.95682102506532407</v>
      </c>
    </row>
    <row r="218" spans="1:14">
      <c r="A218">
        <f t="shared" si="83"/>
        <v>29.146388999999999</v>
      </c>
      <c r="B218">
        <f t="shared" si="83"/>
        <v>3.5803890000000003</v>
      </c>
      <c r="C218">
        <f t="shared" si="84"/>
        <v>0.98778955730129792</v>
      </c>
      <c r="D218">
        <f t="shared" si="84"/>
        <v>0.96674663055579946</v>
      </c>
      <c r="E218">
        <f t="shared" si="84"/>
        <v>0.99465292458210841</v>
      </c>
      <c r="F218">
        <f t="shared" si="84"/>
        <v>1.0508108875607944</v>
      </c>
      <c r="G218">
        <f t="shared" si="85"/>
        <v>1.0043630489873321</v>
      </c>
      <c r="H218">
        <f t="shared" si="85"/>
        <v>0.9773800791919719</v>
      </c>
      <c r="I218">
        <f t="shared" si="85"/>
        <v>1.0139168135725458</v>
      </c>
      <c r="J218">
        <f t="shared" si="85"/>
        <v>1.0043400582481501</v>
      </c>
      <c r="K218">
        <f t="shared" si="86"/>
        <v>1.0411096579547143</v>
      </c>
      <c r="L218">
        <f t="shared" si="86"/>
        <v>1.0541972196880984</v>
      </c>
      <c r="M218">
        <f t="shared" si="86"/>
        <v>0.94767649285722366</v>
      </c>
      <c r="N218">
        <f t="shared" si="86"/>
        <v>0.95701662949996347</v>
      </c>
    </row>
    <row r="219" spans="1:14">
      <c r="A219">
        <f t="shared" ref="A219:B238" si="87">A63</f>
        <v>29.394444</v>
      </c>
      <c r="B219">
        <f t="shared" si="87"/>
        <v>3.8284440000000011</v>
      </c>
      <c r="C219">
        <f t="shared" ref="C219:F238" si="88">C63/$V63</f>
        <v>0.97872251849840397</v>
      </c>
      <c r="D219">
        <f t="shared" si="88"/>
        <v>0.97218367977383247</v>
      </c>
      <c r="E219">
        <f t="shared" si="88"/>
        <v>1.0047160818438181</v>
      </c>
      <c r="F219">
        <f t="shared" si="88"/>
        <v>1.0443777198839452</v>
      </c>
      <c r="G219">
        <f t="shared" ref="G219:J238" si="89">G63/$W63</f>
        <v>1.0034838988387913</v>
      </c>
      <c r="H219">
        <f t="shared" si="89"/>
        <v>0.9796133679784983</v>
      </c>
      <c r="I219">
        <f t="shared" si="89"/>
        <v>1.0121465268100533</v>
      </c>
      <c r="J219">
        <f t="shared" si="89"/>
        <v>1.0047562063726565</v>
      </c>
      <c r="K219">
        <f t="shared" ref="K219:N238" si="90">K63/$X63</f>
        <v>1.0395545520134677</v>
      </c>
      <c r="L219">
        <f t="shared" si="90"/>
        <v>1.0529763972499724</v>
      </c>
      <c r="M219">
        <f t="shared" si="90"/>
        <v>0.94911742587637093</v>
      </c>
      <c r="N219">
        <f t="shared" si="90"/>
        <v>0.9583516248601891</v>
      </c>
    </row>
    <row r="220" spans="1:14">
      <c r="A220">
        <f t="shared" si="87"/>
        <v>29.642778</v>
      </c>
      <c r="B220">
        <f t="shared" si="87"/>
        <v>4.0767780000000009</v>
      </c>
      <c r="C220">
        <f t="shared" si="88"/>
        <v>0.97346808274021346</v>
      </c>
      <c r="D220">
        <f t="shared" si="88"/>
        <v>0.97584890272835112</v>
      </c>
      <c r="E220">
        <f t="shared" si="88"/>
        <v>1.0109310127520759</v>
      </c>
      <c r="F220">
        <f t="shared" si="88"/>
        <v>1.0397520017793593</v>
      </c>
      <c r="G220">
        <f t="shared" si="89"/>
        <v>1.0028821980271878</v>
      </c>
      <c r="H220">
        <f t="shared" si="89"/>
        <v>0.98034346327713706</v>
      </c>
      <c r="I220">
        <f t="shared" si="89"/>
        <v>1.0112878464535688</v>
      </c>
      <c r="J220">
        <f t="shared" si="89"/>
        <v>1.0054864922421061</v>
      </c>
      <c r="K220">
        <f t="shared" si="90"/>
        <v>1.0406584117224502</v>
      </c>
      <c r="L220">
        <f t="shared" si="90"/>
        <v>1.0529327922699454</v>
      </c>
      <c r="M220">
        <f t="shared" si="90"/>
        <v>0.94859013311144924</v>
      </c>
      <c r="N220">
        <f t="shared" si="90"/>
        <v>0.9578186628961548</v>
      </c>
    </row>
    <row r="221" spans="1:14">
      <c r="A221">
        <f t="shared" si="87"/>
        <v>29.891110999999999</v>
      </c>
      <c r="B221">
        <f t="shared" si="87"/>
        <v>4.3251109999999997</v>
      </c>
      <c r="C221">
        <f t="shared" si="88"/>
        <v>0.95624053908275386</v>
      </c>
      <c r="D221">
        <f t="shared" si="88"/>
        <v>0.9816617229054807</v>
      </c>
      <c r="E221">
        <f t="shared" si="88"/>
        <v>1.0245392382186369</v>
      </c>
      <c r="F221">
        <f t="shared" si="88"/>
        <v>1.037558499793128</v>
      </c>
      <c r="G221">
        <f t="shared" si="89"/>
        <v>1.0039220225820693</v>
      </c>
      <c r="H221">
        <f t="shared" si="89"/>
        <v>0.98222649336312473</v>
      </c>
      <c r="I221">
        <f t="shared" si="89"/>
        <v>1.0087365849922729</v>
      </c>
      <c r="J221">
        <f t="shared" si="89"/>
        <v>1.0051148990625334</v>
      </c>
      <c r="K221">
        <f t="shared" si="90"/>
        <v>1.0409704377749696</v>
      </c>
      <c r="L221">
        <f t="shared" si="90"/>
        <v>1.0523909001906235</v>
      </c>
      <c r="M221">
        <f t="shared" si="90"/>
        <v>0.94407931002315182</v>
      </c>
      <c r="N221">
        <f t="shared" si="90"/>
        <v>0.96255935201125453</v>
      </c>
    </row>
    <row r="222" spans="1:14">
      <c r="A222">
        <f t="shared" si="87"/>
        <v>30.140277999999999</v>
      </c>
      <c r="B222">
        <f t="shared" si="87"/>
        <v>4.5742779999999996</v>
      </c>
      <c r="C222">
        <f t="shared" si="88"/>
        <v>0.94040613209425794</v>
      </c>
      <c r="D222">
        <f t="shared" si="88"/>
        <v>0.99362001144635292</v>
      </c>
      <c r="E222">
        <f t="shared" si="88"/>
        <v>1.0401324273947621</v>
      </c>
      <c r="F222">
        <f t="shared" si="88"/>
        <v>1.0258414290646269</v>
      </c>
      <c r="G222">
        <f t="shared" si="89"/>
        <v>1.0019110193060479</v>
      </c>
      <c r="H222">
        <f t="shared" si="89"/>
        <v>0.98404559148545767</v>
      </c>
      <c r="I222">
        <f t="shared" si="89"/>
        <v>1.0075390991207431</v>
      </c>
      <c r="J222">
        <f t="shared" si="89"/>
        <v>1.0065042900877517</v>
      </c>
      <c r="K222">
        <f t="shared" si="90"/>
        <v>1.0380504735750584</v>
      </c>
      <c r="L222">
        <f t="shared" si="90"/>
        <v>1.0463916290679591</v>
      </c>
      <c r="M222">
        <f t="shared" si="90"/>
        <v>0.94256080638613882</v>
      </c>
      <c r="N222">
        <f t="shared" si="90"/>
        <v>0.9729970909708433</v>
      </c>
    </row>
    <row r="223" spans="1:14">
      <c r="A223">
        <f t="shared" si="87"/>
        <v>30.389444000000001</v>
      </c>
      <c r="B223">
        <f t="shared" si="87"/>
        <v>4.8234440000000021</v>
      </c>
      <c r="C223">
        <f t="shared" si="88"/>
        <v>0.93892998309061348</v>
      </c>
      <c r="D223">
        <f t="shared" si="88"/>
        <v>1.0075907801825568</v>
      </c>
      <c r="E223">
        <f t="shared" si="88"/>
        <v>1.0252758988964046</v>
      </c>
      <c r="F223">
        <f t="shared" si="88"/>
        <v>1.0282033378304256</v>
      </c>
      <c r="G223">
        <f t="shared" si="89"/>
        <v>1.001739270469892</v>
      </c>
      <c r="H223">
        <f t="shared" si="89"/>
        <v>0.98291819269341241</v>
      </c>
      <c r="I223">
        <f t="shared" si="89"/>
        <v>1.0073454025295383</v>
      </c>
      <c r="J223">
        <f t="shared" si="89"/>
        <v>1.0079971343071574</v>
      </c>
      <c r="K223">
        <f t="shared" si="90"/>
        <v>1.0208195793697041</v>
      </c>
      <c r="L223">
        <f t="shared" si="90"/>
        <v>1.027231423688775</v>
      </c>
      <c r="M223">
        <f t="shared" si="90"/>
        <v>0.92837562432645004</v>
      </c>
      <c r="N223">
        <f t="shared" si="90"/>
        <v>1.0235733726150713</v>
      </c>
    </row>
    <row r="224" spans="1:14">
      <c r="A224">
        <f t="shared" si="87"/>
        <v>31.384167000000001</v>
      </c>
      <c r="B224">
        <f t="shared" si="87"/>
        <v>5.8181670000000025</v>
      </c>
      <c r="C224">
        <f t="shared" si="88"/>
        <v>0.94641824271645358</v>
      </c>
      <c r="D224">
        <f t="shared" si="88"/>
        <v>1.0083059711732065</v>
      </c>
      <c r="E224">
        <f t="shared" si="88"/>
        <v>1.0104919657890565</v>
      </c>
      <c r="F224">
        <f t="shared" si="88"/>
        <v>1.0347838203212834</v>
      </c>
      <c r="G224">
        <f t="shared" si="89"/>
        <v>1.0036833577816653</v>
      </c>
      <c r="H224">
        <f t="shared" si="89"/>
        <v>0.98396719192995219</v>
      </c>
      <c r="I224">
        <f t="shared" si="89"/>
        <v>1.0080330076437729</v>
      </c>
      <c r="J224">
        <f t="shared" si="89"/>
        <v>1.0043164426446096</v>
      </c>
      <c r="K224">
        <f t="shared" si="90"/>
        <v>1.0287562052367754</v>
      </c>
      <c r="L224">
        <f t="shared" si="90"/>
        <v>1.032058482083936</v>
      </c>
      <c r="M224">
        <f t="shared" si="90"/>
        <v>0.9311917915345711</v>
      </c>
      <c r="N224">
        <f t="shared" si="90"/>
        <v>1.0079935211447173</v>
      </c>
    </row>
    <row r="225" spans="1:14">
      <c r="A225">
        <f t="shared" si="87"/>
        <v>32.375556000000003</v>
      </c>
      <c r="B225">
        <f t="shared" si="87"/>
        <v>6.8095560000000042</v>
      </c>
      <c r="C225">
        <f t="shared" si="88"/>
        <v>0.96224125168306252</v>
      </c>
      <c r="D225">
        <f t="shared" si="88"/>
        <v>1.0018908035193277</v>
      </c>
      <c r="E225">
        <f t="shared" si="88"/>
        <v>1.0052765171275457</v>
      </c>
      <c r="F225">
        <f t="shared" si="88"/>
        <v>1.0305914276700643</v>
      </c>
      <c r="G225">
        <f t="shared" si="89"/>
        <v>1.0044197667677455</v>
      </c>
      <c r="H225">
        <f t="shared" si="89"/>
        <v>0.98388640389984505</v>
      </c>
      <c r="I225">
        <f t="shared" si="89"/>
        <v>1.0053263198353202</v>
      </c>
      <c r="J225">
        <f t="shared" si="89"/>
        <v>1.006367509497089</v>
      </c>
      <c r="K225">
        <f t="shared" si="90"/>
        <v>1.0265608609024408</v>
      </c>
      <c r="L225">
        <f t="shared" si="90"/>
        <v>1.0222063617226496</v>
      </c>
      <c r="M225">
        <f t="shared" si="90"/>
        <v>0.93385350296049607</v>
      </c>
      <c r="N225">
        <f t="shared" si="90"/>
        <v>1.017379274414413</v>
      </c>
    </row>
    <row r="226" spans="1:14">
      <c r="A226">
        <f t="shared" si="87"/>
        <v>33.368611000000001</v>
      </c>
      <c r="B226">
        <f t="shared" si="87"/>
        <v>7.8026110000000024</v>
      </c>
      <c r="C226">
        <f t="shared" si="88"/>
        <v>0.98930509342872686</v>
      </c>
      <c r="D226">
        <f t="shared" si="88"/>
        <v>0.99029924189170193</v>
      </c>
      <c r="E226">
        <f t="shared" si="88"/>
        <v>0.99633863372278153</v>
      </c>
      <c r="F226">
        <f t="shared" si="88"/>
        <v>1.0240570309567898</v>
      </c>
      <c r="G226">
        <f t="shared" si="89"/>
        <v>1.0077959737392188</v>
      </c>
      <c r="H226">
        <f t="shared" si="89"/>
        <v>0.98271839275105277</v>
      </c>
      <c r="I226">
        <f t="shared" si="89"/>
        <v>1.0039164548070787</v>
      </c>
      <c r="J226">
        <f t="shared" si="89"/>
        <v>1.0055691787026493</v>
      </c>
      <c r="K226">
        <f t="shared" si="90"/>
        <v>1.0275027574195965</v>
      </c>
      <c r="L226">
        <f t="shared" si="90"/>
        <v>1.0174987633554902</v>
      </c>
      <c r="M226">
        <f t="shared" si="90"/>
        <v>0.92514907384256029</v>
      </c>
      <c r="N226">
        <f t="shared" si="90"/>
        <v>1.0298494053823533</v>
      </c>
    </row>
    <row r="227" spans="1:14">
      <c r="A227">
        <f t="shared" si="87"/>
        <v>34.361944000000001</v>
      </c>
      <c r="B227">
        <f t="shared" si="87"/>
        <v>8.7959440000000022</v>
      </c>
      <c r="C227">
        <f t="shared" si="88"/>
        <v>0.9827550156070094</v>
      </c>
      <c r="D227">
        <f t="shared" si="88"/>
        <v>0.98808792100090403</v>
      </c>
      <c r="E227">
        <f t="shared" si="88"/>
        <v>1.0041364404793292</v>
      </c>
      <c r="F227">
        <f t="shared" si="88"/>
        <v>1.0250206229127576</v>
      </c>
      <c r="G227">
        <f t="shared" si="89"/>
        <v>1.006111880900189</v>
      </c>
      <c r="H227">
        <f t="shared" si="89"/>
        <v>0.98570513901413237</v>
      </c>
      <c r="I227">
        <f t="shared" si="89"/>
        <v>1.0046034608739427</v>
      </c>
      <c r="J227">
        <f t="shared" si="89"/>
        <v>1.003579519211736</v>
      </c>
      <c r="K227">
        <f t="shared" si="90"/>
        <v>1.0237064561314364</v>
      </c>
      <c r="L227">
        <f t="shared" si="90"/>
        <v>1.0084048965330599</v>
      </c>
      <c r="M227">
        <f t="shared" si="90"/>
        <v>0.9352245589691669</v>
      </c>
      <c r="N227">
        <f t="shared" si="90"/>
        <v>1.0326640883663365</v>
      </c>
    </row>
    <row r="228" spans="1:14">
      <c r="A228">
        <f t="shared" si="87"/>
        <v>35.354999999999997</v>
      </c>
      <c r="B228">
        <f t="shared" si="87"/>
        <v>9.7889999999999979</v>
      </c>
      <c r="C228">
        <f t="shared" si="88"/>
        <v>0.98287523557884682</v>
      </c>
      <c r="D228">
        <f t="shared" si="88"/>
        <v>0.9856601478931335</v>
      </c>
      <c r="E228">
        <f t="shared" si="88"/>
        <v>1.0039958366104527</v>
      </c>
      <c r="F228">
        <f t="shared" si="88"/>
        <v>1.0274687799175672</v>
      </c>
      <c r="G228">
        <f t="shared" si="89"/>
        <v>1.0066180891080065</v>
      </c>
      <c r="H228">
        <f t="shared" si="89"/>
        <v>0.98722437150359355</v>
      </c>
      <c r="I228">
        <f t="shared" si="89"/>
        <v>1.0041316239551583</v>
      </c>
      <c r="J228">
        <f t="shared" si="89"/>
        <v>1.0020259154332418</v>
      </c>
      <c r="K228">
        <f t="shared" si="90"/>
        <v>1.0252399220019852</v>
      </c>
      <c r="L228">
        <f t="shared" si="90"/>
        <v>1.0093980632483956</v>
      </c>
      <c r="M228">
        <f t="shared" si="90"/>
        <v>0.93648073742666282</v>
      </c>
      <c r="N228">
        <f t="shared" si="90"/>
        <v>1.0288812773229565</v>
      </c>
    </row>
    <row r="229" spans="1:14">
      <c r="A229">
        <f t="shared" si="87"/>
        <v>36.346944000000001</v>
      </c>
      <c r="B229">
        <f t="shared" si="87"/>
        <v>10.780944000000002</v>
      </c>
      <c r="C229">
        <f t="shared" si="88"/>
        <v>0.9851158502648687</v>
      </c>
      <c r="D229">
        <f t="shared" si="88"/>
        <v>0.9765496587308371</v>
      </c>
      <c r="E229">
        <f t="shared" si="88"/>
        <v>1.0089835648962044</v>
      </c>
      <c r="F229">
        <f t="shared" si="88"/>
        <v>1.02935092610809</v>
      </c>
      <c r="G229">
        <f t="shared" si="89"/>
        <v>1.0092710043734803</v>
      </c>
      <c r="H229">
        <f t="shared" si="89"/>
        <v>0.98354767278118727</v>
      </c>
      <c r="I229">
        <f t="shared" si="89"/>
        <v>1.007350904708415</v>
      </c>
      <c r="J229">
        <f t="shared" si="89"/>
        <v>0.99983041813691742</v>
      </c>
      <c r="K229">
        <f t="shared" si="90"/>
        <v>1.0132602562417206</v>
      </c>
      <c r="L229">
        <f t="shared" si="90"/>
        <v>0.99939043997937116</v>
      </c>
      <c r="M229">
        <f t="shared" si="90"/>
        <v>0.97773184617407038</v>
      </c>
      <c r="N229">
        <f t="shared" si="90"/>
        <v>1.0096174576048376</v>
      </c>
    </row>
    <row r="230" spans="1:14">
      <c r="A230">
        <f t="shared" si="87"/>
        <v>37.338056000000002</v>
      </c>
      <c r="B230">
        <f t="shared" si="87"/>
        <v>11.772056000000003</v>
      </c>
      <c r="C230">
        <f t="shared" si="88"/>
        <v>0.99118118632886965</v>
      </c>
      <c r="D230">
        <f t="shared" si="88"/>
        <v>0.97791812681248058</v>
      </c>
      <c r="E230">
        <f t="shared" si="88"/>
        <v>1.0036883908088632</v>
      </c>
      <c r="F230">
        <f t="shared" si="88"/>
        <v>1.0272122960497865</v>
      </c>
      <c r="G230">
        <f t="shared" si="89"/>
        <v>1.0071666291878985</v>
      </c>
      <c r="H230">
        <f t="shared" si="89"/>
        <v>0.98317814198617848</v>
      </c>
      <c r="I230">
        <f t="shared" si="89"/>
        <v>1.0095707423895339</v>
      </c>
      <c r="J230">
        <f t="shared" si="89"/>
        <v>1.0000844864363889</v>
      </c>
      <c r="K230">
        <f t="shared" si="90"/>
        <v>0.99581800831441092</v>
      </c>
      <c r="L230">
        <f t="shared" si="90"/>
        <v>0.98744969718477338</v>
      </c>
      <c r="M230">
        <f t="shared" si="90"/>
        <v>1.0245118337637158</v>
      </c>
      <c r="N230">
        <f t="shared" si="90"/>
        <v>0.99222046073709991</v>
      </c>
    </row>
    <row r="231" spans="1:14">
      <c r="A231">
        <f t="shared" si="87"/>
        <v>38.333888999999999</v>
      </c>
      <c r="B231">
        <f t="shared" si="87"/>
        <v>12.767889</v>
      </c>
      <c r="C231">
        <f t="shared" si="88"/>
        <v>0.99840997678013965</v>
      </c>
      <c r="D231">
        <f t="shared" si="88"/>
        <v>0.97169370676121758</v>
      </c>
      <c r="E231">
        <f t="shared" si="88"/>
        <v>1.0022734869783738</v>
      </c>
      <c r="F231">
        <f t="shared" si="88"/>
        <v>1.0276228294802692</v>
      </c>
      <c r="G231">
        <f t="shared" si="89"/>
        <v>1.0077942653052006</v>
      </c>
      <c r="H231">
        <f t="shared" si="89"/>
        <v>0.9810081750495957</v>
      </c>
      <c r="I231">
        <f t="shared" si="89"/>
        <v>1.0110678984250956</v>
      </c>
      <c r="J231">
        <f t="shared" si="89"/>
        <v>1.0001296612201078</v>
      </c>
      <c r="K231">
        <f t="shared" si="90"/>
        <v>1.0130269000064733</v>
      </c>
      <c r="L231">
        <f t="shared" si="90"/>
        <v>0.99253466521810685</v>
      </c>
      <c r="M231">
        <f t="shared" si="90"/>
        <v>0.99430350969003889</v>
      </c>
      <c r="N231">
        <f t="shared" si="90"/>
        <v>1.000134925085381</v>
      </c>
    </row>
    <row r="232" spans="1:14">
      <c r="A232">
        <f t="shared" si="87"/>
        <v>39.326667</v>
      </c>
      <c r="B232">
        <f t="shared" si="87"/>
        <v>13.760667000000002</v>
      </c>
      <c r="C232">
        <f t="shared" si="88"/>
        <v>0.98760667628881249</v>
      </c>
      <c r="D232">
        <f t="shared" si="88"/>
        <v>0.97246882054698214</v>
      </c>
      <c r="E232">
        <f t="shared" si="88"/>
        <v>1.0086540098441952</v>
      </c>
      <c r="F232">
        <f t="shared" si="88"/>
        <v>1.0312704933200103</v>
      </c>
      <c r="G232">
        <f t="shared" si="89"/>
        <v>1.007010641070742</v>
      </c>
      <c r="H232">
        <f t="shared" si="89"/>
        <v>0.97987726265328279</v>
      </c>
      <c r="I232">
        <f t="shared" si="89"/>
        <v>1.0130817626291944</v>
      </c>
      <c r="J232">
        <f t="shared" si="89"/>
        <v>1.0000303336467811</v>
      </c>
      <c r="K232">
        <f t="shared" si="90"/>
        <v>1.0072447710579562</v>
      </c>
      <c r="L232">
        <f t="shared" si="90"/>
        <v>0.98631242620281445</v>
      </c>
      <c r="M232">
        <f t="shared" si="90"/>
        <v>1.0069703984328751</v>
      </c>
      <c r="N232">
        <f t="shared" si="90"/>
        <v>0.99947240430635464</v>
      </c>
    </row>
    <row r="233" spans="1:14">
      <c r="A233">
        <f t="shared" si="87"/>
        <v>40.320278000000002</v>
      </c>
      <c r="B233">
        <f t="shared" si="87"/>
        <v>14.754278000000003</v>
      </c>
      <c r="C233">
        <f t="shared" si="88"/>
        <v>0.98274118251534415</v>
      </c>
      <c r="D233">
        <f t="shared" si="88"/>
        <v>0.9682155386773883</v>
      </c>
      <c r="E233">
        <f t="shared" si="88"/>
        <v>1.0144984077956913</v>
      </c>
      <c r="F233">
        <f t="shared" si="88"/>
        <v>1.0345448710115761</v>
      </c>
      <c r="G233">
        <f t="shared" si="89"/>
        <v>1.0073590013070732</v>
      </c>
      <c r="H233">
        <f t="shared" si="89"/>
        <v>0.9760679178904087</v>
      </c>
      <c r="I233">
        <f t="shared" si="89"/>
        <v>1.0163674432964074</v>
      </c>
      <c r="J233">
        <f t="shared" si="89"/>
        <v>1.0002056375061108</v>
      </c>
      <c r="K233">
        <f t="shared" si="90"/>
        <v>1.012850399551894</v>
      </c>
      <c r="L233">
        <f t="shared" si="90"/>
        <v>0.99511455509800462</v>
      </c>
      <c r="M233">
        <f t="shared" si="90"/>
        <v>0.99639432211285406</v>
      </c>
      <c r="N233">
        <f t="shared" si="90"/>
        <v>0.99564072323724762</v>
      </c>
    </row>
    <row r="234" spans="1:14">
      <c r="A234">
        <f t="shared" si="87"/>
        <v>41.312778000000002</v>
      </c>
      <c r="B234">
        <f t="shared" si="87"/>
        <v>15.746778000000003</v>
      </c>
      <c r="C234">
        <f t="shared" si="88"/>
        <v>0.98113486238968162</v>
      </c>
      <c r="D234">
        <f t="shared" si="88"/>
        <v>0.96834068758909464</v>
      </c>
      <c r="E234">
        <f t="shared" si="88"/>
        <v>1.010654987603975</v>
      </c>
      <c r="F234">
        <f t="shared" si="88"/>
        <v>1.0398694624172484</v>
      </c>
      <c r="G234">
        <f t="shared" si="89"/>
        <v>1.0036901417055142</v>
      </c>
      <c r="H234">
        <f t="shared" si="89"/>
        <v>0.97727288560399939</v>
      </c>
      <c r="I234">
        <f t="shared" si="89"/>
        <v>1.0230406103149268</v>
      </c>
      <c r="J234">
        <f t="shared" si="89"/>
        <v>0.99599636237555955</v>
      </c>
      <c r="K234">
        <f t="shared" si="90"/>
        <v>1.0071544586763892</v>
      </c>
      <c r="L234">
        <f t="shared" si="90"/>
        <v>0.99121819783026999</v>
      </c>
      <c r="M234">
        <f t="shared" si="90"/>
        <v>1.0080584974955806</v>
      </c>
      <c r="N234">
        <f t="shared" si="90"/>
        <v>0.99356884599776008</v>
      </c>
    </row>
    <row r="235" spans="1:14">
      <c r="A235">
        <f t="shared" si="87"/>
        <v>42.307222000000003</v>
      </c>
      <c r="B235">
        <f t="shared" si="87"/>
        <v>16.741222000000004</v>
      </c>
      <c r="C235">
        <f t="shared" si="88"/>
        <v>0.98506500429145782</v>
      </c>
      <c r="D235">
        <f t="shared" si="88"/>
        <v>0.97724533586303464</v>
      </c>
      <c r="E235">
        <f t="shared" si="88"/>
        <v>1.0066614265708993</v>
      </c>
      <c r="F235">
        <f t="shared" si="88"/>
        <v>1.0310282332746081</v>
      </c>
      <c r="G235">
        <f t="shared" si="89"/>
        <v>1.0019483448336031</v>
      </c>
      <c r="H235">
        <f t="shared" si="89"/>
        <v>0.98017221213062766</v>
      </c>
      <c r="I235">
        <f t="shared" si="89"/>
        <v>1.0201897349221052</v>
      </c>
      <c r="J235">
        <f t="shared" si="89"/>
        <v>0.99768970811366409</v>
      </c>
      <c r="K235">
        <f t="shared" si="90"/>
        <v>1.0114006585595317</v>
      </c>
      <c r="L235">
        <f t="shared" si="90"/>
        <v>0.99207579822758052</v>
      </c>
      <c r="M235">
        <f t="shared" si="90"/>
        <v>1.0060208253481537</v>
      </c>
      <c r="N235">
        <f t="shared" si="90"/>
        <v>0.99050271786473398</v>
      </c>
    </row>
    <row r="236" spans="1:14">
      <c r="A236">
        <f t="shared" si="87"/>
        <v>43.300277999999999</v>
      </c>
      <c r="B236">
        <f t="shared" si="87"/>
        <v>17.734278</v>
      </c>
      <c r="C236">
        <f t="shared" si="88"/>
        <v>0.98020685832242638</v>
      </c>
      <c r="D236">
        <f t="shared" si="88"/>
        <v>0.97748989607260961</v>
      </c>
      <c r="E236">
        <f t="shared" si="88"/>
        <v>1.0065757296773106</v>
      </c>
      <c r="F236">
        <f t="shared" si="88"/>
        <v>1.0357275159276536</v>
      </c>
      <c r="G236">
        <f t="shared" si="89"/>
        <v>1.0007969521158349</v>
      </c>
      <c r="H236">
        <f t="shared" si="89"/>
        <v>0.98287231236097627</v>
      </c>
      <c r="I236">
        <f t="shared" si="89"/>
        <v>1.0215179705392445</v>
      </c>
      <c r="J236">
        <f t="shared" si="89"/>
        <v>0.99481276498394433</v>
      </c>
      <c r="K236">
        <f t="shared" si="90"/>
        <v>1.0147100181057103</v>
      </c>
      <c r="L236">
        <f t="shared" si="90"/>
        <v>0.99786117691944742</v>
      </c>
      <c r="M236">
        <f t="shared" si="90"/>
        <v>0.99849050545272044</v>
      </c>
      <c r="N236">
        <f t="shared" si="90"/>
        <v>0.98893829952212153</v>
      </c>
    </row>
    <row r="237" spans="1:14">
      <c r="A237">
        <f t="shared" si="87"/>
        <v>44.293610999999999</v>
      </c>
      <c r="B237">
        <f t="shared" si="87"/>
        <v>18.727611</v>
      </c>
      <c r="C237">
        <f t="shared" si="88"/>
        <v>0.97714889201834743</v>
      </c>
      <c r="D237">
        <f t="shared" si="88"/>
        <v>0.97985562431097539</v>
      </c>
      <c r="E237">
        <f t="shared" si="88"/>
        <v>1.0100524059585176</v>
      </c>
      <c r="F237">
        <f t="shared" si="88"/>
        <v>1.0329430777121589</v>
      </c>
      <c r="G237">
        <f t="shared" si="89"/>
        <v>1.0049245491447674</v>
      </c>
      <c r="H237">
        <f t="shared" si="89"/>
        <v>0.98100042001261345</v>
      </c>
      <c r="I237">
        <f t="shared" si="89"/>
        <v>1.018990626740452</v>
      </c>
      <c r="J237">
        <f t="shared" si="89"/>
        <v>0.99508440410216703</v>
      </c>
      <c r="K237">
        <f t="shared" si="90"/>
        <v>1.0120976805750765</v>
      </c>
      <c r="L237">
        <f t="shared" si="90"/>
        <v>1.0020780923754231</v>
      </c>
      <c r="M237">
        <f t="shared" si="90"/>
        <v>0.99846392662417793</v>
      </c>
      <c r="N237">
        <f t="shared" si="90"/>
        <v>0.98736030042532252</v>
      </c>
    </row>
    <row r="238" spans="1:14">
      <c r="A238">
        <f t="shared" si="87"/>
        <v>45.287778000000003</v>
      </c>
      <c r="B238">
        <f t="shared" si="87"/>
        <v>19.721778000000004</v>
      </c>
      <c r="C238">
        <f t="shared" si="88"/>
        <v>0.9881184982896718</v>
      </c>
      <c r="D238">
        <f t="shared" si="88"/>
        <v>0.97777840341221012</v>
      </c>
      <c r="E238">
        <f t="shared" si="88"/>
        <v>1.010995368741114</v>
      </c>
      <c r="F238">
        <f t="shared" si="88"/>
        <v>1.0231077295570037</v>
      </c>
      <c r="G238">
        <f t="shared" si="89"/>
        <v>1.0053313637703887</v>
      </c>
      <c r="H238">
        <f t="shared" si="89"/>
        <v>0.98215087972903925</v>
      </c>
      <c r="I238">
        <f t="shared" si="89"/>
        <v>1.0222231942386595</v>
      </c>
      <c r="J238">
        <f t="shared" si="89"/>
        <v>0.9902945622619127</v>
      </c>
      <c r="K238">
        <f t="shared" si="90"/>
        <v>1.0073251198968713</v>
      </c>
      <c r="L238">
        <f t="shared" si="90"/>
        <v>1.0003346921616683</v>
      </c>
      <c r="M238">
        <f t="shared" si="90"/>
        <v>1.0069305935362858</v>
      </c>
      <c r="N238">
        <f t="shared" si="90"/>
        <v>0.98540959440517473</v>
      </c>
    </row>
    <row r="239" spans="1:14">
      <c r="A239">
        <f t="shared" ref="A239:B258" si="91">A83</f>
        <v>46.283332999999999</v>
      </c>
      <c r="B239">
        <f t="shared" si="91"/>
        <v>20.717333</v>
      </c>
      <c r="C239">
        <f t="shared" ref="C239:F258" si="92">C83/$V83</f>
        <v>0.99516761677099963</v>
      </c>
      <c r="D239">
        <f t="shared" si="92"/>
        <v>0.97638838836610353</v>
      </c>
      <c r="E239">
        <f t="shared" si="92"/>
        <v>1.0029421463684773</v>
      </c>
      <c r="F239">
        <f t="shared" si="92"/>
        <v>1.0255018484944198</v>
      </c>
      <c r="G239">
        <f t="shared" ref="G239:J258" si="93">G83/$W83</f>
        <v>1.0069313762388659</v>
      </c>
      <c r="H239">
        <f t="shared" si="93"/>
        <v>0.98172081422274371</v>
      </c>
      <c r="I239">
        <f t="shared" si="93"/>
        <v>1.020414574867794</v>
      </c>
      <c r="J239">
        <f t="shared" si="93"/>
        <v>0.99093323467059602</v>
      </c>
      <c r="K239">
        <f t="shared" ref="K239:N258" si="94">K83/$X83</f>
        <v>0.99801512396632375</v>
      </c>
      <c r="L239">
        <f t="shared" si="94"/>
        <v>0.99572210919266968</v>
      </c>
      <c r="M239">
        <f t="shared" si="94"/>
        <v>1.0150192127565358</v>
      </c>
      <c r="N239">
        <f t="shared" si="94"/>
        <v>0.99124355408447085</v>
      </c>
    </row>
    <row r="240" spans="1:14">
      <c r="A240">
        <f t="shared" si="91"/>
        <v>47.275278</v>
      </c>
      <c r="B240">
        <f t="shared" si="91"/>
        <v>21.709278000000001</v>
      </c>
      <c r="C240">
        <f t="shared" si="92"/>
        <v>1.0007825630152627</v>
      </c>
      <c r="D240">
        <f t="shared" si="92"/>
        <v>0.97351458950566649</v>
      </c>
      <c r="E240">
        <f t="shared" si="92"/>
        <v>1.0035264407295037</v>
      </c>
      <c r="F240">
        <f t="shared" si="92"/>
        <v>1.0221764067495673</v>
      </c>
      <c r="G240">
        <f t="shared" si="93"/>
        <v>1.004372063227756</v>
      </c>
      <c r="H240">
        <f t="shared" si="93"/>
        <v>0.98044758107567409</v>
      </c>
      <c r="I240">
        <f t="shared" si="93"/>
        <v>1.0220555167910308</v>
      </c>
      <c r="J240">
        <f t="shared" si="93"/>
        <v>0.99312483890553904</v>
      </c>
      <c r="K240">
        <f t="shared" si="94"/>
        <v>0.99707079877844085</v>
      </c>
      <c r="L240">
        <f t="shared" si="94"/>
        <v>0.99579098070166427</v>
      </c>
      <c r="M240">
        <f t="shared" si="94"/>
        <v>1.0131312083369857</v>
      </c>
      <c r="N240">
        <f t="shared" si="94"/>
        <v>0.99400701218290954</v>
      </c>
    </row>
    <row r="241" spans="1:14">
      <c r="A241">
        <f t="shared" si="91"/>
        <v>48.270555999999999</v>
      </c>
      <c r="B241">
        <f t="shared" si="91"/>
        <v>22.704556</v>
      </c>
      <c r="C241">
        <f t="shared" si="92"/>
        <v>1.007012780434547</v>
      </c>
      <c r="D241">
        <f t="shared" si="92"/>
        <v>0.97181257543509558</v>
      </c>
      <c r="E241">
        <f t="shared" si="92"/>
        <v>1.0061567986827695</v>
      </c>
      <c r="F241">
        <f t="shared" si="92"/>
        <v>1.0150178454475878</v>
      </c>
      <c r="G241">
        <f t="shared" si="93"/>
        <v>1.0058108937962928</v>
      </c>
      <c r="H241">
        <f t="shared" si="93"/>
        <v>0.98375625671127698</v>
      </c>
      <c r="I241">
        <f t="shared" si="93"/>
        <v>1.0175537159461656</v>
      </c>
      <c r="J241">
        <f t="shared" si="93"/>
        <v>0.99287913354626456</v>
      </c>
      <c r="K241">
        <f t="shared" si="94"/>
        <v>1.0006539124550331</v>
      </c>
      <c r="L241">
        <f t="shared" si="94"/>
        <v>0.99518801056965722</v>
      </c>
      <c r="M241">
        <f t="shared" si="94"/>
        <v>1.0147663939883671</v>
      </c>
      <c r="N241">
        <f t="shared" si="94"/>
        <v>0.98939168298694258</v>
      </c>
    </row>
    <row r="242" spans="1:14">
      <c r="A242">
        <f t="shared" si="91"/>
        <v>49.264443999999997</v>
      </c>
      <c r="B242">
        <f t="shared" si="91"/>
        <v>23.698443999999999</v>
      </c>
      <c r="C242">
        <f t="shared" si="92"/>
        <v>1.012555418483287</v>
      </c>
      <c r="D242">
        <f t="shared" si="92"/>
        <v>0.97118821177738668</v>
      </c>
      <c r="E242">
        <f t="shared" si="92"/>
        <v>1.0097664132133091</v>
      </c>
      <c r="F242">
        <f t="shared" si="92"/>
        <v>1.0064899565260175</v>
      </c>
      <c r="G242">
        <f t="shared" si="93"/>
        <v>1.0082551591584912</v>
      </c>
      <c r="H242">
        <f t="shared" si="93"/>
        <v>0.98437639997988946</v>
      </c>
      <c r="I242">
        <f t="shared" si="93"/>
        <v>1.0158533547134398</v>
      </c>
      <c r="J242">
        <f t="shared" si="93"/>
        <v>0.9915150861481794</v>
      </c>
      <c r="K242">
        <f t="shared" si="94"/>
        <v>0.99748242167367263</v>
      </c>
      <c r="L242">
        <f t="shared" si="94"/>
        <v>0.99600976253533713</v>
      </c>
      <c r="M242">
        <f t="shared" si="94"/>
        <v>1.0167224406013684</v>
      </c>
      <c r="N242">
        <f t="shared" si="94"/>
        <v>0.98978537518962195</v>
      </c>
    </row>
    <row r="243" spans="1:14">
      <c r="A243">
        <f t="shared" si="91"/>
        <v>50.259166999999998</v>
      </c>
      <c r="B243">
        <f t="shared" si="91"/>
        <v>24.693166999999999</v>
      </c>
      <c r="C243">
        <f t="shared" si="92"/>
        <v>1.0066284227852891</v>
      </c>
      <c r="D243">
        <f t="shared" si="92"/>
        <v>0.97401167856205606</v>
      </c>
      <c r="E243">
        <f t="shared" si="92"/>
        <v>1.0073630371553968</v>
      </c>
      <c r="F243">
        <f t="shared" si="92"/>
        <v>1.0119968614972585</v>
      </c>
      <c r="G243">
        <f t="shared" si="93"/>
        <v>1.0117971791495224</v>
      </c>
      <c r="H243">
        <f t="shared" si="93"/>
        <v>0.98221650299626351</v>
      </c>
      <c r="I243">
        <f t="shared" si="93"/>
        <v>1.0170652081774019</v>
      </c>
      <c r="J243">
        <f t="shared" si="93"/>
        <v>0.98892110967681179</v>
      </c>
      <c r="K243">
        <f t="shared" si="94"/>
        <v>0.99648426643881671</v>
      </c>
      <c r="L243">
        <f t="shared" si="94"/>
        <v>0.99519812023799148</v>
      </c>
      <c r="M243">
        <f t="shared" si="94"/>
        <v>1.0169683096462729</v>
      </c>
      <c r="N243">
        <f t="shared" si="94"/>
        <v>0.99134930367691876</v>
      </c>
    </row>
    <row r="244" spans="1:14">
      <c r="A244">
        <f t="shared" si="91"/>
        <v>51.253610999999999</v>
      </c>
      <c r="B244">
        <f t="shared" si="91"/>
        <v>25.687611</v>
      </c>
      <c r="C244">
        <f t="shared" si="92"/>
        <v>1.0047235818236704</v>
      </c>
      <c r="D244">
        <f t="shared" si="92"/>
        <v>0.97234343670648882</v>
      </c>
      <c r="E244">
        <f t="shared" si="92"/>
        <v>1.0098530835164392</v>
      </c>
      <c r="F244">
        <f t="shared" si="92"/>
        <v>1.0130798979534017</v>
      </c>
      <c r="G244">
        <f t="shared" si="93"/>
        <v>1.0124025584381888</v>
      </c>
      <c r="H244">
        <f t="shared" si="93"/>
        <v>0.98174314628694492</v>
      </c>
      <c r="I244">
        <f t="shared" si="93"/>
        <v>1.0137364033561298</v>
      </c>
      <c r="J244">
        <f t="shared" si="93"/>
        <v>0.99211789191873656</v>
      </c>
      <c r="K244">
        <f t="shared" si="94"/>
        <v>0.99756293533012041</v>
      </c>
      <c r="L244">
        <f t="shared" si="94"/>
        <v>0.99908279446914461</v>
      </c>
      <c r="M244">
        <f t="shared" si="94"/>
        <v>1.0120823733243498</v>
      </c>
      <c r="N244">
        <f t="shared" si="94"/>
        <v>0.99127189687638539</v>
      </c>
    </row>
    <row r="245" spans="1:14">
      <c r="A245">
        <f t="shared" si="91"/>
        <v>52.247222000000001</v>
      </c>
      <c r="B245">
        <f t="shared" si="91"/>
        <v>26.681222000000002</v>
      </c>
      <c r="C245">
        <f t="shared" si="92"/>
        <v>1.0084539481519874</v>
      </c>
      <c r="D245">
        <f t="shared" si="92"/>
        <v>0.96920512911076728</v>
      </c>
      <c r="E245">
        <f t="shared" si="92"/>
        <v>1.0101532474210291</v>
      </c>
      <c r="F245">
        <f t="shared" si="92"/>
        <v>1.012187675316216</v>
      </c>
      <c r="G245">
        <f t="shared" si="93"/>
        <v>1.0153292751009686</v>
      </c>
      <c r="H245">
        <f t="shared" si="93"/>
        <v>0.98272649420330371</v>
      </c>
      <c r="I245">
        <f t="shared" si="93"/>
        <v>1.0098966039511816</v>
      </c>
      <c r="J245">
        <f t="shared" si="93"/>
        <v>0.99204762674454638</v>
      </c>
      <c r="K245">
        <f t="shared" si="94"/>
        <v>1.0029940732887486</v>
      </c>
      <c r="L245">
        <f t="shared" si="94"/>
        <v>0.99335826284033479</v>
      </c>
      <c r="M245">
        <f t="shared" si="94"/>
        <v>1.0095002775532356</v>
      </c>
      <c r="N245">
        <f t="shared" si="94"/>
        <v>0.99414738631768051</v>
      </c>
    </row>
    <row r="246" spans="1:14">
      <c r="A246">
        <f t="shared" si="91"/>
        <v>53.239722</v>
      </c>
      <c r="B246">
        <f t="shared" si="91"/>
        <v>27.673722000000001</v>
      </c>
      <c r="C246">
        <f t="shared" si="92"/>
        <v>1.0073782306425068</v>
      </c>
      <c r="D246">
        <f t="shared" si="92"/>
        <v>0.96938215166083597</v>
      </c>
      <c r="E246">
        <f t="shared" si="92"/>
        <v>1.0090491652221734</v>
      </c>
      <c r="F246">
        <f t="shared" si="92"/>
        <v>1.0141904524744836</v>
      </c>
      <c r="G246">
        <f t="shared" si="93"/>
        <v>1.0134257889902749</v>
      </c>
      <c r="H246">
        <f t="shared" si="93"/>
        <v>0.983448018632615</v>
      </c>
      <c r="I246">
        <f t="shared" si="93"/>
        <v>1.007041875410432</v>
      </c>
      <c r="J246">
        <f t="shared" si="93"/>
        <v>0.99608431696667854</v>
      </c>
      <c r="K246">
        <f t="shared" si="94"/>
        <v>0.99993204600839636</v>
      </c>
      <c r="L246">
        <f t="shared" si="94"/>
        <v>0.99352742082242818</v>
      </c>
      <c r="M246">
        <f t="shared" si="94"/>
        <v>1.0033263555935303</v>
      </c>
      <c r="N246">
        <f t="shared" si="94"/>
        <v>1.0032141775756449</v>
      </c>
    </row>
    <row r="247" spans="1:14">
      <c r="A247">
        <f t="shared" si="91"/>
        <v>54.233055999999998</v>
      </c>
      <c r="B247">
        <f t="shared" si="91"/>
        <v>28.667055999999999</v>
      </c>
      <c r="C247">
        <f t="shared" si="92"/>
        <v>1.0037242454235289</v>
      </c>
      <c r="D247">
        <f t="shared" si="92"/>
        <v>0.972429416132501</v>
      </c>
      <c r="E247">
        <f t="shared" si="92"/>
        <v>1.0076406985126742</v>
      </c>
      <c r="F247">
        <f t="shared" si="92"/>
        <v>1.016205639931296</v>
      </c>
      <c r="G247">
        <f t="shared" si="93"/>
        <v>1.0178794316220354</v>
      </c>
      <c r="H247">
        <f t="shared" si="93"/>
        <v>0.982166509261302</v>
      </c>
      <c r="I247">
        <f t="shared" si="93"/>
        <v>1.0042452350793347</v>
      </c>
      <c r="J247">
        <f t="shared" si="93"/>
        <v>0.99570882403732774</v>
      </c>
      <c r="K247">
        <f t="shared" si="94"/>
        <v>1.0045885685005118</v>
      </c>
      <c r="L247">
        <f t="shared" si="94"/>
        <v>0.99876339904601585</v>
      </c>
      <c r="M247">
        <f t="shared" si="94"/>
        <v>1.0001813519115588</v>
      </c>
      <c r="N247">
        <f t="shared" si="94"/>
        <v>0.99646668054191356</v>
      </c>
    </row>
    <row r="248" spans="1:14">
      <c r="A248">
        <f t="shared" si="91"/>
        <v>55.227778000000001</v>
      </c>
      <c r="B248">
        <f t="shared" si="91"/>
        <v>29.661778000000002</v>
      </c>
      <c r="C248">
        <f t="shared" si="92"/>
        <v>1.0024844120496701</v>
      </c>
      <c r="D248">
        <f t="shared" si="92"/>
        <v>0.97290497083926541</v>
      </c>
      <c r="E248">
        <f t="shared" si="92"/>
        <v>1.0101561178046969</v>
      </c>
      <c r="F248">
        <f t="shared" si="92"/>
        <v>1.0144544993063669</v>
      </c>
      <c r="G248">
        <f t="shared" si="93"/>
        <v>1.0184616946463616</v>
      </c>
      <c r="H248">
        <f t="shared" si="93"/>
        <v>0.9845367627637911</v>
      </c>
      <c r="I248">
        <f t="shared" si="93"/>
        <v>1.001839923395315</v>
      </c>
      <c r="J248">
        <f t="shared" si="93"/>
        <v>0.99516161919453228</v>
      </c>
      <c r="K248">
        <f t="shared" si="94"/>
        <v>1.0058975486234223</v>
      </c>
      <c r="L248">
        <f t="shared" si="94"/>
        <v>0.99758916202840831</v>
      </c>
      <c r="M248">
        <f t="shared" si="94"/>
        <v>1.0012534074433328</v>
      </c>
      <c r="N248">
        <f t="shared" si="94"/>
        <v>0.99525988190483694</v>
      </c>
    </row>
    <row r="249" spans="1:14">
      <c r="A249">
        <f t="shared" si="91"/>
        <v>56.22</v>
      </c>
      <c r="B249">
        <f t="shared" si="91"/>
        <v>30.654</v>
      </c>
      <c r="C249">
        <f t="shared" si="92"/>
        <v>1.0091493628591366</v>
      </c>
      <c r="D249">
        <f t="shared" si="92"/>
        <v>0.9707013747367037</v>
      </c>
      <c r="E249">
        <f t="shared" si="92"/>
        <v>1.0045930689886891</v>
      </c>
      <c r="F249">
        <f t="shared" si="92"/>
        <v>1.0155561934154709</v>
      </c>
      <c r="G249">
        <f t="shared" si="93"/>
        <v>1.0242303447831456</v>
      </c>
      <c r="H249">
        <f t="shared" si="93"/>
        <v>0.98286695117049583</v>
      </c>
      <c r="I249">
        <f t="shared" si="93"/>
        <v>0.99909767322811049</v>
      </c>
      <c r="J249">
        <f t="shared" si="93"/>
        <v>0.99380503081824811</v>
      </c>
      <c r="K249">
        <f t="shared" si="94"/>
        <v>1.0006408491228682</v>
      </c>
      <c r="L249">
        <f t="shared" si="94"/>
        <v>0.99883268096737288</v>
      </c>
      <c r="M249">
        <f t="shared" si="94"/>
        <v>1.0052763885643869</v>
      </c>
      <c r="N249">
        <f t="shared" si="94"/>
        <v>0.99525008134537174</v>
      </c>
    </row>
    <row r="250" spans="1:14">
      <c r="A250">
        <f t="shared" si="91"/>
        <v>57.214167000000003</v>
      </c>
      <c r="B250">
        <f t="shared" si="91"/>
        <v>31.648167000000004</v>
      </c>
      <c r="C250">
        <f t="shared" si="92"/>
        <v>1.0091635513140396</v>
      </c>
      <c r="D250">
        <f t="shared" si="92"/>
        <v>0.97029115286184675</v>
      </c>
      <c r="E250">
        <f t="shared" si="92"/>
        <v>1.002231618603445</v>
      </c>
      <c r="F250">
        <f t="shared" si="92"/>
        <v>1.0183136772206691</v>
      </c>
      <c r="G250">
        <f t="shared" si="93"/>
        <v>1.0276156510991037</v>
      </c>
      <c r="H250">
        <f t="shared" si="93"/>
        <v>0.9849336531137961</v>
      </c>
      <c r="I250">
        <f t="shared" si="93"/>
        <v>0.99244509206917997</v>
      </c>
      <c r="J250">
        <f t="shared" si="93"/>
        <v>0.99500560371792035</v>
      </c>
      <c r="K250">
        <f t="shared" si="94"/>
        <v>0.99920250158659052</v>
      </c>
      <c r="L250">
        <f t="shared" si="94"/>
        <v>1.0039708257390676</v>
      </c>
      <c r="M250">
        <f t="shared" si="94"/>
        <v>1.0049497532140794</v>
      </c>
      <c r="N250">
        <f t="shared" si="94"/>
        <v>0.99187691946026235</v>
      </c>
    </row>
    <row r="251" spans="1:14">
      <c r="A251">
        <f t="shared" si="91"/>
        <v>58.209721999999999</v>
      </c>
      <c r="B251">
        <f t="shared" si="91"/>
        <v>32.643721999999997</v>
      </c>
      <c r="C251">
        <f t="shared" si="92"/>
        <v>1.0081498869560122</v>
      </c>
      <c r="D251">
        <f t="shared" si="92"/>
        <v>0.97020484579909871</v>
      </c>
      <c r="E251">
        <f t="shared" si="92"/>
        <v>1.0038500465936195</v>
      </c>
      <c r="F251">
        <f t="shared" si="92"/>
        <v>1.0177952206512701</v>
      </c>
      <c r="G251">
        <f t="shared" si="93"/>
        <v>1.0261931505962127</v>
      </c>
      <c r="H251">
        <f t="shared" si="93"/>
        <v>0.98471910594512169</v>
      </c>
      <c r="I251">
        <f t="shared" si="93"/>
        <v>0.98957765069415438</v>
      </c>
      <c r="J251">
        <f t="shared" si="93"/>
        <v>0.99951009276451119</v>
      </c>
      <c r="K251">
        <f t="shared" si="94"/>
        <v>0.99684746729931673</v>
      </c>
      <c r="L251">
        <f t="shared" si="94"/>
        <v>1.002991473417252</v>
      </c>
      <c r="M251">
        <f t="shared" si="94"/>
        <v>1.0093324585149233</v>
      </c>
      <c r="N251">
        <f t="shared" si="94"/>
        <v>0.99082860076850765</v>
      </c>
    </row>
    <row r="252" spans="1:14">
      <c r="A252">
        <f t="shared" si="91"/>
        <v>59.203611000000002</v>
      </c>
      <c r="B252">
        <f t="shared" si="91"/>
        <v>33.637611000000007</v>
      </c>
      <c r="C252">
        <f t="shared" si="92"/>
        <v>1.00838385510468</v>
      </c>
      <c r="D252">
        <f t="shared" si="92"/>
        <v>0.97205796509797127</v>
      </c>
      <c r="E252">
        <f t="shared" si="92"/>
        <v>1.0072294570034936</v>
      </c>
      <c r="F252">
        <f t="shared" si="92"/>
        <v>1.0123287227938549</v>
      </c>
      <c r="G252">
        <f t="shared" si="93"/>
        <v>1.0253925999665521</v>
      </c>
      <c r="H252">
        <f t="shared" si="93"/>
        <v>0.99056403743072041</v>
      </c>
      <c r="I252">
        <f t="shared" si="93"/>
        <v>0.98365174116648768</v>
      </c>
      <c r="J252">
        <f t="shared" si="93"/>
        <v>1.0003916214362396</v>
      </c>
      <c r="K252">
        <f t="shared" si="94"/>
        <v>1.0017639166415302</v>
      </c>
      <c r="L252">
        <f t="shared" si="94"/>
        <v>1.0031112039814487</v>
      </c>
      <c r="M252">
        <f t="shared" si="94"/>
        <v>1.0107698602954565</v>
      </c>
      <c r="N252">
        <f t="shared" si="94"/>
        <v>0.98435501908156486</v>
      </c>
    </row>
    <row r="253" spans="1:14">
      <c r="A253">
        <f t="shared" si="91"/>
        <v>60.2</v>
      </c>
      <c r="B253">
        <f t="shared" si="91"/>
        <v>34.634</v>
      </c>
      <c r="C253">
        <f t="shared" si="92"/>
        <v>1.007761913853267</v>
      </c>
      <c r="D253">
        <f t="shared" si="92"/>
        <v>0.96414480736127806</v>
      </c>
      <c r="E253">
        <f t="shared" si="92"/>
        <v>1.0115488005388318</v>
      </c>
      <c r="F253">
        <f t="shared" si="92"/>
        <v>1.0165444782466233</v>
      </c>
      <c r="G253">
        <f t="shared" si="93"/>
        <v>1.023393521152127</v>
      </c>
      <c r="H253">
        <f t="shared" si="93"/>
        <v>0.99074582085979046</v>
      </c>
      <c r="I253">
        <f t="shared" si="93"/>
        <v>0.98340994998868869</v>
      </c>
      <c r="J253">
        <f t="shared" si="93"/>
        <v>1.0024507079993938</v>
      </c>
      <c r="K253">
        <f t="shared" si="94"/>
        <v>1.0000278025891973</v>
      </c>
      <c r="L253">
        <f t="shared" si="94"/>
        <v>0.99824504976310646</v>
      </c>
      <c r="M253">
        <f t="shared" si="94"/>
        <v>1.0107756908273049</v>
      </c>
      <c r="N253">
        <f t="shared" si="94"/>
        <v>0.99095145682039154</v>
      </c>
    </row>
    <row r="254" spans="1:14">
      <c r="A254">
        <f t="shared" si="91"/>
        <v>61.193610999999997</v>
      </c>
      <c r="B254">
        <f t="shared" si="91"/>
        <v>35.627611000000002</v>
      </c>
      <c r="C254">
        <f t="shared" si="92"/>
        <v>1.0055296704827001</v>
      </c>
      <c r="D254">
        <f t="shared" si="92"/>
        <v>0.96903024171198371</v>
      </c>
      <c r="E254">
        <f t="shared" si="92"/>
        <v>1.008779004659313</v>
      </c>
      <c r="F254">
        <f t="shared" si="92"/>
        <v>1.0166610831460028</v>
      </c>
      <c r="G254">
        <f t="shared" si="93"/>
        <v>1.0246899992916645</v>
      </c>
      <c r="H254">
        <f t="shared" si="93"/>
        <v>0.99752497806351159</v>
      </c>
      <c r="I254">
        <f t="shared" si="93"/>
        <v>0.9780533595994374</v>
      </c>
      <c r="J254">
        <f t="shared" si="93"/>
        <v>0.99973166304538674</v>
      </c>
      <c r="K254">
        <f t="shared" si="94"/>
        <v>0.9969627645260587</v>
      </c>
      <c r="L254">
        <f t="shared" si="94"/>
        <v>1.0011620206490806</v>
      </c>
      <c r="M254">
        <f t="shared" si="94"/>
        <v>1.0102643997217389</v>
      </c>
      <c r="N254">
        <f t="shared" si="94"/>
        <v>0.99161081510312221</v>
      </c>
    </row>
    <row r="255" spans="1:14">
      <c r="A255">
        <f t="shared" si="91"/>
        <v>62.188611000000002</v>
      </c>
      <c r="B255">
        <f t="shared" si="91"/>
        <v>36.622611000000006</v>
      </c>
      <c r="C255">
        <f t="shared" si="92"/>
        <v>1.0073034013870408</v>
      </c>
      <c r="D255">
        <f t="shared" si="92"/>
        <v>0.96876130648755432</v>
      </c>
      <c r="E255">
        <f t="shared" si="92"/>
        <v>1.0092076839536048</v>
      </c>
      <c r="F255">
        <f t="shared" si="92"/>
        <v>1.0147276081718006</v>
      </c>
      <c r="G255">
        <f t="shared" si="93"/>
        <v>1.0235925878507812</v>
      </c>
      <c r="H255">
        <f t="shared" si="93"/>
        <v>0.99815783307445727</v>
      </c>
      <c r="I255">
        <f t="shared" si="93"/>
        <v>0.97438697100507532</v>
      </c>
      <c r="J255">
        <f t="shared" si="93"/>
        <v>1.0038626080696864</v>
      </c>
      <c r="K255">
        <f t="shared" si="94"/>
        <v>0.99808873896664252</v>
      </c>
      <c r="L255">
        <f t="shared" si="94"/>
        <v>1.0000822609830105</v>
      </c>
      <c r="M255">
        <f t="shared" si="94"/>
        <v>1.0123427240160527</v>
      </c>
      <c r="N255">
        <f t="shared" si="94"/>
        <v>0.98948627603429429</v>
      </c>
    </row>
    <row r="256" spans="1:14">
      <c r="A256">
        <f t="shared" si="91"/>
        <v>63.182222000000003</v>
      </c>
      <c r="B256">
        <f t="shared" si="91"/>
        <v>37.616222000000008</v>
      </c>
      <c r="C256">
        <f t="shared" si="92"/>
        <v>1.0050645626067087</v>
      </c>
      <c r="D256">
        <f t="shared" si="92"/>
        <v>0.97049900930350708</v>
      </c>
      <c r="E256">
        <f t="shared" si="92"/>
        <v>1.0084037354815545</v>
      </c>
      <c r="F256">
        <f t="shared" si="92"/>
        <v>1.0160326926082295</v>
      </c>
      <c r="G256">
        <f t="shared" si="93"/>
        <v>1.0252686559039739</v>
      </c>
      <c r="H256">
        <f t="shared" si="93"/>
        <v>0.99608001002593838</v>
      </c>
      <c r="I256">
        <f t="shared" si="93"/>
        <v>0.9713868328541897</v>
      </c>
      <c r="J256">
        <f t="shared" si="93"/>
        <v>1.0072645012158983</v>
      </c>
      <c r="K256">
        <f t="shared" si="94"/>
        <v>1.0006673455768458</v>
      </c>
      <c r="L256">
        <f t="shared" si="94"/>
        <v>0.99811823513285347</v>
      </c>
      <c r="M256">
        <f t="shared" si="94"/>
        <v>1.0085601185847919</v>
      </c>
      <c r="N256">
        <f t="shared" si="94"/>
        <v>0.99265430070550875</v>
      </c>
    </row>
    <row r="257" spans="1:14">
      <c r="A257">
        <f t="shared" si="91"/>
        <v>64.177778000000004</v>
      </c>
      <c r="B257">
        <f t="shared" si="91"/>
        <v>38.611778000000001</v>
      </c>
      <c r="C257">
        <f t="shared" si="92"/>
        <v>1.0083904560983983</v>
      </c>
      <c r="D257">
        <f t="shared" si="92"/>
        <v>0.96740836762451676</v>
      </c>
      <c r="E257">
        <f t="shared" si="92"/>
        <v>1.008822453659024</v>
      </c>
      <c r="F257">
        <f t="shared" si="92"/>
        <v>1.0153787226180615</v>
      </c>
      <c r="G257">
        <f t="shared" si="93"/>
        <v>1.0221638243803663</v>
      </c>
      <c r="H257">
        <f t="shared" si="93"/>
        <v>0.99557319071119821</v>
      </c>
      <c r="I257">
        <f t="shared" si="93"/>
        <v>0.97184442942549321</v>
      </c>
      <c r="J257">
        <f t="shared" si="93"/>
        <v>1.0104185554829423</v>
      </c>
      <c r="K257">
        <f t="shared" si="94"/>
        <v>0.99967129979354397</v>
      </c>
      <c r="L257">
        <f t="shared" si="94"/>
        <v>0.99489338350010992</v>
      </c>
      <c r="M257">
        <f t="shared" si="94"/>
        <v>1.0076746456793264</v>
      </c>
      <c r="N257">
        <f t="shared" si="94"/>
        <v>0.99776067102701937</v>
      </c>
    </row>
    <row r="258" spans="1:14">
      <c r="A258">
        <f t="shared" si="91"/>
        <v>65.173610999999994</v>
      </c>
      <c r="B258">
        <f t="shared" si="91"/>
        <v>39.607610999999991</v>
      </c>
      <c r="C258">
        <f t="shared" si="92"/>
        <v>1.0065202277100769</v>
      </c>
      <c r="D258">
        <f t="shared" si="92"/>
        <v>0.97529177655877597</v>
      </c>
      <c r="E258">
        <f t="shared" si="92"/>
        <v>1.0031234740326687</v>
      </c>
      <c r="F258">
        <f t="shared" si="92"/>
        <v>1.0150645216984788</v>
      </c>
      <c r="G258">
        <f t="shared" si="93"/>
        <v>1.0250317644708593</v>
      </c>
      <c r="H258">
        <f t="shared" si="93"/>
        <v>0.99874998159286077</v>
      </c>
      <c r="I258">
        <f t="shared" si="93"/>
        <v>0.9676192720108403</v>
      </c>
      <c r="J258">
        <f t="shared" si="93"/>
        <v>1.0085989819254395</v>
      </c>
      <c r="K258">
        <f t="shared" si="94"/>
        <v>0.99845307544976192</v>
      </c>
      <c r="L258">
        <f t="shared" si="94"/>
        <v>0.99203447318108962</v>
      </c>
      <c r="M258">
        <f t="shared" si="94"/>
        <v>1.0100290660448004</v>
      </c>
      <c r="N258">
        <f t="shared" si="94"/>
        <v>0.99948338532434788</v>
      </c>
    </row>
    <row r="259" spans="1:14">
      <c r="A259">
        <f t="shared" ref="A259:B278" si="95">A103</f>
        <v>66.169167000000002</v>
      </c>
      <c r="B259">
        <f t="shared" si="95"/>
        <v>40.603166999999999</v>
      </c>
      <c r="C259">
        <f t="shared" ref="C259:F278" si="96">C103/$V103</f>
        <v>1.0007071779528098</v>
      </c>
      <c r="D259">
        <f t="shared" si="96"/>
        <v>0.9779265078797813</v>
      </c>
      <c r="E259">
        <f t="shared" si="96"/>
        <v>1.0034990374563588</v>
      </c>
      <c r="F259">
        <f t="shared" si="96"/>
        <v>1.0178672767110506</v>
      </c>
      <c r="G259">
        <f t="shared" ref="G259:J278" si="97">G103/$W103</f>
        <v>1.0296479139250734</v>
      </c>
      <c r="H259">
        <f t="shared" si="97"/>
        <v>1.0004184779856717</v>
      </c>
      <c r="I259">
        <f t="shared" si="97"/>
        <v>0.96060195642823509</v>
      </c>
      <c r="J259">
        <f t="shared" si="97"/>
        <v>1.0093316516610202</v>
      </c>
      <c r="K259">
        <f t="shared" ref="K259:N278" si="98">K103/$X103</f>
        <v>0.99667242432731129</v>
      </c>
      <c r="L259">
        <f t="shared" si="98"/>
        <v>0.99295749446463655</v>
      </c>
      <c r="M259">
        <f t="shared" si="98"/>
        <v>1.0124025437176065</v>
      </c>
      <c r="N259">
        <f t="shared" si="98"/>
        <v>0.99796753749044553</v>
      </c>
    </row>
    <row r="260" spans="1:14">
      <c r="A260">
        <f t="shared" si="95"/>
        <v>67.162778000000003</v>
      </c>
      <c r="B260">
        <f t="shared" si="95"/>
        <v>41.596778</v>
      </c>
      <c r="C260">
        <f t="shared" si="96"/>
        <v>0.99943711981401773</v>
      </c>
      <c r="D260">
        <f t="shared" si="96"/>
        <v>0.97326961606431406</v>
      </c>
      <c r="E260">
        <f t="shared" si="96"/>
        <v>1.0094251045153744</v>
      </c>
      <c r="F260">
        <f t="shared" si="96"/>
        <v>1.017868159606294</v>
      </c>
      <c r="G260">
        <f t="shared" si="97"/>
        <v>1.0317500611779507</v>
      </c>
      <c r="H260">
        <f t="shared" si="97"/>
        <v>1.005523538502187</v>
      </c>
      <c r="I260">
        <f t="shared" si="97"/>
        <v>0.95315947926059863</v>
      </c>
      <c r="J260">
        <f t="shared" si="97"/>
        <v>1.0095669210592639</v>
      </c>
      <c r="K260">
        <f t="shared" si="98"/>
        <v>0.99406336911264515</v>
      </c>
      <c r="L260">
        <f t="shared" si="98"/>
        <v>0.99537920363844279</v>
      </c>
      <c r="M260">
        <f t="shared" si="98"/>
        <v>1.0139791913638669</v>
      </c>
      <c r="N260">
        <f t="shared" si="98"/>
        <v>0.99657823588504535</v>
      </c>
    </row>
    <row r="261" spans="1:14">
      <c r="A261">
        <f t="shared" si="95"/>
        <v>68.158332999999999</v>
      </c>
      <c r="B261">
        <f t="shared" si="95"/>
        <v>42.592332999999996</v>
      </c>
      <c r="C261">
        <f t="shared" si="96"/>
        <v>1.0063617065218495</v>
      </c>
      <c r="D261">
        <f t="shared" si="96"/>
        <v>0.97317196067951039</v>
      </c>
      <c r="E261">
        <f t="shared" si="96"/>
        <v>1.0055644507539263</v>
      </c>
      <c r="F261">
        <f t="shared" si="96"/>
        <v>1.0149018820447138</v>
      </c>
      <c r="G261">
        <f t="shared" si="97"/>
        <v>1.0319118363913837</v>
      </c>
      <c r="H261">
        <f t="shared" si="97"/>
        <v>1.0050396500473124</v>
      </c>
      <c r="I261">
        <f t="shared" si="97"/>
        <v>0.95123155691350902</v>
      </c>
      <c r="J261">
        <f t="shared" si="97"/>
        <v>1.0118169566477948</v>
      </c>
      <c r="K261">
        <f t="shared" si="98"/>
        <v>0.99724177761215727</v>
      </c>
      <c r="L261">
        <f t="shared" si="98"/>
        <v>0.99201704696430992</v>
      </c>
      <c r="M261">
        <f t="shared" si="98"/>
        <v>1.016689556877532</v>
      </c>
      <c r="N261">
        <f t="shared" si="98"/>
        <v>0.9940516185460011</v>
      </c>
    </row>
    <row r="262" spans="1:14">
      <c r="A262">
        <f t="shared" si="95"/>
        <v>69.152500000000003</v>
      </c>
      <c r="B262">
        <f t="shared" si="95"/>
        <v>43.586500000000001</v>
      </c>
      <c r="C262">
        <f t="shared" si="96"/>
        <v>1.0048554510061971</v>
      </c>
      <c r="D262">
        <f t="shared" si="96"/>
        <v>0.97199062353217902</v>
      </c>
      <c r="E262">
        <f t="shared" si="96"/>
        <v>1.0055331125755025</v>
      </c>
      <c r="F262">
        <f t="shared" si="96"/>
        <v>1.0176208128861217</v>
      </c>
      <c r="G262">
        <f t="shared" si="97"/>
        <v>1.0319235731251983</v>
      </c>
      <c r="H262">
        <f t="shared" si="97"/>
        <v>1.0078157759709769</v>
      </c>
      <c r="I262">
        <f t="shared" si="97"/>
        <v>0.94648457543081221</v>
      </c>
      <c r="J262">
        <f t="shared" si="97"/>
        <v>1.0137760754730125</v>
      </c>
      <c r="K262">
        <f t="shared" si="98"/>
        <v>0.9972671548580172</v>
      </c>
      <c r="L262">
        <f t="shared" si="98"/>
        <v>0.9928817386081229</v>
      </c>
      <c r="M262">
        <f t="shared" si="98"/>
        <v>1.0109698713445792</v>
      </c>
      <c r="N262">
        <f t="shared" si="98"/>
        <v>0.99888123518928096</v>
      </c>
    </row>
    <row r="263" spans="1:14">
      <c r="A263">
        <f t="shared" si="95"/>
        <v>70.148055999999997</v>
      </c>
      <c r="B263">
        <f t="shared" si="95"/>
        <v>44.582055999999994</v>
      </c>
      <c r="C263">
        <f t="shared" si="96"/>
        <v>1.0071662933874506</v>
      </c>
      <c r="D263">
        <f t="shared" si="96"/>
        <v>0.96936711068825654</v>
      </c>
      <c r="E263">
        <f t="shared" si="96"/>
        <v>1.008951880431844</v>
      </c>
      <c r="F263">
        <f t="shared" si="96"/>
        <v>1.0145147154924492</v>
      </c>
      <c r="G263">
        <f t="shared" si="97"/>
        <v>1.0393152202225302</v>
      </c>
      <c r="H263">
        <f t="shared" si="97"/>
        <v>1.007022219628821</v>
      </c>
      <c r="I263">
        <f t="shared" si="97"/>
        <v>0.94191597590995857</v>
      </c>
      <c r="J263">
        <f t="shared" si="97"/>
        <v>1.0117465842386901</v>
      </c>
      <c r="K263">
        <f t="shared" si="98"/>
        <v>1.0001098950727867</v>
      </c>
      <c r="L263">
        <f t="shared" si="98"/>
        <v>0.99521830982381665</v>
      </c>
      <c r="M263">
        <f t="shared" si="98"/>
        <v>1.0123448798430357</v>
      </c>
      <c r="N263">
        <f t="shared" si="98"/>
        <v>0.99232691526036099</v>
      </c>
    </row>
    <row r="264" spans="1:14">
      <c r="A264">
        <f t="shared" si="95"/>
        <v>71.143332999999998</v>
      </c>
      <c r="B264">
        <f t="shared" si="95"/>
        <v>45.577332999999996</v>
      </c>
      <c r="C264">
        <f t="shared" si="96"/>
        <v>1.009065207599507</v>
      </c>
      <c r="D264">
        <f t="shared" si="96"/>
        <v>0.96993056790082099</v>
      </c>
      <c r="E264">
        <f t="shared" si="96"/>
        <v>1.0079844242424154</v>
      </c>
      <c r="F264">
        <f t="shared" si="96"/>
        <v>1.0130198002572566</v>
      </c>
      <c r="G264">
        <f t="shared" si="97"/>
        <v>1.0389473435110439</v>
      </c>
      <c r="H264">
        <f t="shared" si="97"/>
        <v>1.0118115476884213</v>
      </c>
      <c r="I264">
        <f t="shared" si="97"/>
        <v>0.93456467658012354</v>
      </c>
      <c r="J264">
        <f t="shared" si="97"/>
        <v>1.0146764322204112</v>
      </c>
      <c r="K264">
        <f t="shared" si="98"/>
        <v>0.99566053163600232</v>
      </c>
      <c r="L264">
        <f t="shared" si="98"/>
        <v>0.99943840132651829</v>
      </c>
      <c r="M264">
        <f t="shared" si="98"/>
        <v>1.0106887187828419</v>
      </c>
      <c r="N264">
        <f t="shared" si="98"/>
        <v>0.99421234825463789</v>
      </c>
    </row>
    <row r="265" spans="1:14">
      <c r="A265">
        <f t="shared" si="95"/>
        <v>72.138333000000003</v>
      </c>
      <c r="B265">
        <f t="shared" si="95"/>
        <v>46.572333</v>
      </c>
      <c r="C265">
        <f t="shared" si="96"/>
        <v>1.0071009381074296</v>
      </c>
      <c r="D265">
        <f t="shared" si="96"/>
        <v>0.97456548009390553</v>
      </c>
      <c r="E265">
        <f t="shared" si="96"/>
        <v>1.0068768884442365</v>
      </c>
      <c r="F265">
        <f t="shared" si="96"/>
        <v>1.0114566933544284</v>
      </c>
      <c r="G265">
        <f t="shared" si="97"/>
        <v>1.0459014445997104</v>
      </c>
      <c r="H265">
        <f t="shared" si="97"/>
        <v>1.0133705971908302</v>
      </c>
      <c r="I265">
        <f t="shared" si="97"/>
        <v>0.92337306685923826</v>
      </c>
      <c r="J265">
        <f t="shared" si="97"/>
        <v>1.0173548913502208</v>
      </c>
      <c r="K265">
        <f t="shared" si="98"/>
        <v>0.99775858408825435</v>
      </c>
      <c r="L265">
        <f t="shared" si="98"/>
        <v>0.9964880292813566</v>
      </c>
      <c r="M265">
        <f t="shared" si="98"/>
        <v>1.0117678913172692</v>
      </c>
      <c r="N265">
        <f t="shared" si="98"/>
        <v>0.99398549531312019</v>
      </c>
    </row>
    <row r="266" spans="1:14">
      <c r="A266">
        <f t="shared" si="95"/>
        <v>73.134167000000005</v>
      </c>
      <c r="B266">
        <f t="shared" si="95"/>
        <v>47.568167000000003</v>
      </c>
      <c r="C266">
        <f t="shared" si="96"/>
        <v>1.0099436020637345</v>
      </c>
      <c r="D266">
        <f t="shared" si="96"/>
        <v>0.97429426078322201</v>
      </c>
      <c r="E266">
        <f t="shared" si="96"/>
        <v>1.0031703015768856</v>
      </c>
      <c r="F266">
        <f t="shared" si="96"/>
        <v>1.0125918355761574</v>
      </c>
      <c r="G266">
        <f t="shared" si="97"/>
        <v>1.0421960613489394</v>
      </c>
      <c r="H266">
        <f t="shared" si="97"/>
        <v>1.0166951911760884</v>
      </c>
      <c r="I266">
        <f t="shared" si="97"/>
        <v>0.92445645650105146</v>
      </c>
      <c r="J266">
        <f t="shared" si="97"/>
        <v>1.0166522909739213</v>
      </c>
      <c r="K266">
        <f t="shared" si="98"/>
        <v>0.99491097130202544</v>
      </c>
      <c r="L266">
        <f t="shared" si="98"/>
        <v>0.99549439757310132</v>
      </c>
      <c r="M266">
        <f t="shared" si="98"/>
        <v>1.0121773920386481</v>
      </c>
      <c r="N266">
        <f t="shared" si="98"/>
        <v>0.99741723908622482</v>
      </c>
    </row>
    <row r="267" spans="1:14">
      <c r="A267">
        <f t="shared" si="95"/>
        <v>74.128611000000006</v>
      </c>
      <c r="B267">
        <f t="shared" si="95"/>
        <v>48.562611000000004</v>
      </c>
      <c r="C267">
        <f t="shared" si="96"/>
        <v>1.0124472512254947</v>
      </c>
      <c r="D267">
        <f t="shared" si="96"/>
        <v>0.97259406137974502</v>
      </c>
      <c r="E267">
        <f t="shared" si="96"/>
        <v>0.99969484562506461</v>
      </c>
      <c r="F267">
        <f t="shared" si="96"/>
        <v>1.0152638417696962</v>
      </c>
      <c r="G267">
        <f t="shared" si="97"/>
        <v>1.0416245809441089</v>
      </c>
      <c r="H267">
        <f t="shared" si="97"/>
        <v>1.0216732191571152</v>
      </c>
      <c r="I267">
        <f t="shared" si="97"/>
        <v>0.9192735796860132</v>
      </c>
      <c r="J267">
        <f t="shared" si="97"/>
        <v>1.0174286202127627</v>
      </c>
      <c r="K267">
        <f t="shared" si="98"/>
        <v>0.9982516562123398</v>
      </c>
      <c r="L267">
        <f t="shared" si="98"/>
        <v>0.99086582502395415</v>
      </c>
      <c r="M267">
        <f t="shared" si="98"/>
        <v>1.0150966351202209</v>
      </c>
      <c r="N267">
        <f t="shared" si="98"/>
        <v>0.99578588364348541</v>
      </c>
    </row>
    <row r="268" spans="1:14">
      <c r="A268">
        <f t="shared" si="95"/>
        <v>75.123333000000002</v>
      </c>
      <c r="B268">
        <f t="shared" si="95"/>
        <v>49.557333</v>
      </c>
      <c r="C268">
        <f t="shared" si="96"/>
        <v>1.0082446791487776</v>
      </c>
      <c r="D268">
        <f t="shared" si="96"/>
        <v>0.97371900955751245</v>
      </c>
      <c r="E268">
        <f t="shared" si="96"/>
        <v>1.0000490712379251</v>
      </c>
      <c r="F268">
        <f t="shared" si="96"/>
        <v>1.0179872400557846</v>
      </c>
      <c r="G268">
        <f t="shared" si="97"/>
        <v>1.052275409352412</v>
      </c>
      <c r="H268">
        <f t="shared" si="97"/>
        <v>1.0239415843044699</v>
      </c>
      <c r="I268">
        <f t="shared" si="97"/>
        <v>0.91803547720902801</v>
      </c>
      <c r="J268">
        <f t="shared" si="97"/>
        <v>1.0057475291340907</v>
      </c>
      <c r="K268">
        <f t="shared" si="98"/>
        <v>0.99561810346207158</v>
      </c>
      <c r="L268">
        <f t="shared" si="98"/>
        <v>0.99032734717150439</v>
      </c>
      <c r="M268">
        <f t="shared" si="98"/>
        <v>1.017120632254386</v>
      </c>
      <c r="N268">
        <f t="shared" si="98"/>
        <v>0.99693391711203783</v>
      </c>
    </row>
    <row r="269" spans="1:14">
      <c r="A269">
        <f t="shared" si="95"/>
        <v>76.117778000000001</v>
      </c>
      <c r="B269">
        <f t="shared" si="95"/>
        <v>50.551777999999999</v>
      </c>
      <c r="C269">
        <f t="shared" si="96"/>
        <v>1.0085217969185967</v>
      </c>
      <c r="D269">
        <f t="shared" si="96"/>
        <v>0.97442501469165876</v>
      </c>
      <c r="E269">
        <f t="shared" si="96"/>
        <v>1.0023079131777652</v>
      </c>
      <c r="F269">
        <f t="shared" si="96"/>
        <v>1.0147452752119799</v>
      </c>
      <c r="G269">
        <f t="shared" si="97"/>
        <v>1.0512801100732994</v>
      </c>
      <c r="H269">
        <f t="shared" si="97"/>
        <v>1.0278509477801445</v>
      </c>
      <c r="I269">
        <f t="shared" si="97"/>
        <v>0.91450319264341506</v>
      </c>
      <c r="J269">
        <f t="shared" si="97"/>
        <v>1.0063657495031415</v>
      </c>
      <c r="K269">
        <f t="shared" si="98"/>
        <v>0.99017362008337395</v>
      </c>
      <c r="L269">
        <f t="shared" si="98"/>
        <v>0.98857150945234762</v>
      </c>
      <c r="M269">
        <f t="shared" si="98"/>
        <v>1.0207077712074657</v>
      </c>
      <c r="N269">
        <f t="shared" si="98"/>
        <v>1.0005470992568131</v>
      </c>
    </row>
    <row r="270" spans="1:14">
      <c r="A270">
        <f t="shared" si="95"/>
        <v>77.113056</v>
      </c>
      <c r="B270">
        <f t="shared" si="95"/>
        <v>51.547055999999998</v>
      </c>
      <c r="C270">
        <f t="shared" si="96"/>
        <v>1.0066506255920749</v>
      </c>
      <c r="D270">
        <f t="shared" si="96"/>
        <v>0.97480281265308955</v>
      </c>
      <c r="E270">
        <f t="shared" si="96"/>
        <v>1.00587062869127</v>
      </c>
      <c r="F270">
        <f t="shared" si="96"/>
        <v>1.0126759330635657</v>
      </c>
      <c r="G270">
        <f t="shared" si="97"/>
        <v>1.0369243894613702</v>
      </c>
      <c r="H270">
        <f t="shared" si="97"/>
        <v>1.0419686511472173</v>
      </c>
      <c r="I270">
        <f t="shared" si="97"/>
        <v>0.90975426069586152</v>
      </c>
      <c r="J270">
        <f t="shared" si="97"/>
        <v>1.0113526986955517</v>
      </c>
      <c r="K270">
        <f t="shared" si="98"/>
        <v>0.9912227125720402</v>
      </c>
      <c r="L270">
        <f t="shared" si="98"/>
        <v>0.98976214309327259</v>
      </c>
      <c r="M270">
        <f t="shared" si="98"/>
        <v>1.0178319859629981</v>
      </c>
      <c r="N270">
        <f t="shared" si="98"/>
        <v>1.0011831583716895</v>
      </c>
    </row>
    <row r="271" spans="1:14">
      <c r="A271">
        <f t="shared" si="95"/>
        <v>78.107500000000002</v>
      </c>
      <c r="B271">
        <f t="shared" si="95"/>
        <v>52.541499999999999</v>
      </c>
      <c r="C271">
        <f t="shared" si="96"/>
        <v>1.0085776770132375</v>
      </c>
      <c r="D271">
        <f t="shared" si="96"/>
        <v>0.97259826791179882</v>
      </c>
      <c r="E271">
        <f t="shared" si="96"/>
        <v>1.0065410117255049</v>
      </c>
      <c r="F271">
        <f t="shared" si="96"/>
        <v>1.0122830433494587</v>
      </c>
      <c r="G271">
        <f t="shared" si="97"/>
        <v>1.0443192758903557</v>
      </c>
      <c r="H271">
        <f t="shared" si="97"/>
        <v>1.0432430625612015</v>
      </c>
      <c r="I271">
        <f t="shared" si="97"/>
        <v>0.90663849369587768</v>
      </c>
      <c r="J271">
        <f t="shared" si="97"/>
        <v>1.0057991678525653</v>
      </c>
      <c r="K271">
        <f t="shared" si="98"/>
        <v>0.99419010722475187</v>
      </c>
      <c r="L271">
        <f t="shared" si="98"/>
        <v>0.98765908987549123</v>
      </c>
      <c r="M271">
        <f t="shared" si="98"/>
        <v>1.0176276295988018</v>
      </c>
      <c r="N271">
        <f t="shared" si="98"/>
        <v>1.0005231733009556</v>
      </c>
    </row>
    <row r="272" spans="1:14">
      <c r="A272">
        <f t="shared" si="95"/>
        <v>79.102778000000001</v>
      </c>
      <c r="B272">
        <f t="shared" si="95"/>
        <v>53.536777999999998</v>
      </c>
      <c r="C272">
        <f t="shared" si="96"/>
        <v>1.0089753106117891</v>
      </c>
      <c r="D272">
        <f t="shared" si="96"/>
        <v>0.97138361856664202</v>
      </c>
      <c r="E272">
        <f t="shared" si="96"/>
        <v>1.0017933972015456</v>
      </c>
      <c r="F272">
        <f t="shared" si="96"/>
        <v>1.0178476736200235</v>
      </c>
      <c r="G272">
        <f t="shared" si="97"/>
        <v>1.0400601346751628</v>
      </c>
      <c r="H272">
        <f t="shared" si="97"/>
        <v>1.0467967995609655</v>
      </c>
      <c r="I272">
        <f t="shared" si="97"/>
        <v>0.90612212152622551</v>
      </c>
      <c r="J272">
        <f t="shared" si="97"/>
        <v>1.0070209442376459</v>
      </c>
      <c r="K272">
        <f t="shared" si="98"/>
        <v>0.99515768342777644</v>
      </c>
      <c r="L272">
        <f t="shared" si="98"/>
        <v>0.98430846544423012</v>
      </c>
      <c r="M272">
        <f t="shared" si="98"/>
        <v>1.0204618009375588</v>
      </c>
      <c r="N272">
        <f t="shared" si="98"/>
        <v>1.0000720501904345</v>
      </c>
    </row>
    <row r="273" spans="1:14">
      <c r="A273">
        <f t="shared" si="95"/>
        <v>80.096389000000002</v>
      </c>
      <c r="B273">
        <f t="shared" si="95"/>
        <v>54.530389</v>
      </c>
      <c r="C273">
        <f t="shared" si="96"/>
        <v>1.0062614691252845</v>
      </c>
      <c r="D273">
        <f t="shared" si="96"/>
        <v>0.97429517452455361</v>
      </c>
      <c r="E273">
        <f t="shared" si="96"/>
        <v>1.0032972372190001</v>
      </c>
      <c r="F273">
        <f t="shared" si="96"/>
        <v>1.0161461191311623</v>
      </c>
      <c r="G273">
        <f t="shared" si="97"/>
        <v>1.0399077880529837</v>
      </c>
      <c r="H273">
        <f t="shared" si="97"/>
        <v>1.0526799559147053</v>
      </c>
      <c r="I273">
        <f t="shared" si="97"/>
        <v>0.90027889062275723</v>
      </c>
      <c r="J273">
        <f t="shared" si="97"/>
        <v>1.007133365409554</v>
      </c>
      <c r="K273">
        <f t="shared" si="98"/>
        <v>0.9909877349958145</v>
      </c>
      <c r="L273">
        <f t="shared" si="98"/>
        <v>0.98586641051813295</v>
      </c>
      <c r="M273">
        <f t="shared" si="98"/>
        <v>1.0178213741105757</v>
      </c>
      <c r="N273">
        <f t="shared" si="98"/>
        <v>1.0053244803754771</v>
      </c>
    </row>
    <row r="274" spans="1:14">
      <c r="A274">
        <f t="shared" si="95"/>
        <v>81.091389000000007</v>
      </c>
      <c r="B274">
        <f t="shared" si="95"/>
        <v>55.525389000000004</v>
      </c>
      <c r="C274">
        <f t="shared" si="96"/>
        <v>1.0035975468741454</v>
      </c>
      <c r="D274">
        <f t="shared" si="96"/>
        <v>0.97570110215741779</v>
      </c>
      <c r="E274">
        <f t="shared" si="96"/>
        <v>1.0057421196478042</v>
      </c>
      <c r="F274">
        <f t="shared" si="96"/>
        <v>1.0149592313206328</v>
      </c>
      <c r="G274">
        <f t="shared" si="97"/>
        <v>1.0306356346567573</v>
      </c>
      <c r="H274">
        <f t="shared" si="97"/>
        <v>1.0581993611056786</v>
      </c>
      <c r="I274">
        <f t="shared" si="97"/>
        <v>0.89996479561901044</v>
      </c>
      <c r="J274">
        <f t="shared" si="97"/>
        <v>1.0112002086185541</v>
      </c>
      <c r="K274">
        <f t="shared" si="98"/>
        <v>0.99494352536936648</v>
      </c>
      <c r="L274">
        <f t="shared" si="98"/>
        <v>0.98636152390850118</v>
      </c>
      <c r="M274">
        <f t="shared" si="98"/>
        <v>1.0195145389586076</v>
      </c>
      <c r="N274">
        <f t="shared" si="98"/>
        <v>0.99918041176352546</v>
      </c>
    </row>
    <row r="275" spans="1:14">
      <c r="A275">
        <f t="shared" si="95"/>
        <v>82.087778</v>
      </c>
      <c r="B275">
        <f t="shared" si="95"/>
        <v>56.521777999999998</v>
      </c>
      <c r="C275">
        <f t="shared" si="96"/>
        <v>1.0015471629724939</v>
      </c>
      <c r="D275">
        <f t="shared" si="96"/>
        <v>0.97553025905863511</v>
      </c>
      <c r="E275">
        <f t="shared" si="96"/>
        <v>1.0040838193293105</v>
      </c>
      <c r="F275">
        <f t="shared" si="96"/>
        <v>1.0188387586395602</v>
      </c>
      <c r="G275">
        <f t="shared" si="97"/>
        <v>1.0313808937481421</v>
      </c>
      <c r="H275">
        <f t="shared" si="97"/>
        <v>1.0596125423796929</v>
      </c>
      <c r="I275">
        <f t="shared" si="97"/>
        <v>0.89807185822091562</v>
      </c>
      <c r="J275">
        <f t="shared" si="97"/>
        <v>1.0109347056512494</v>
      </c>
      <c r="K275">
        <f t="shared" si="98"/>
        <v>0.99548985634389731</v>
      </c>
      <c r="L275">
        <f t="shared" si="98"/>
        <v>0.98853865555433706</v>
      </c>
      <c r="M275">
        <f t="shared" si="98"/>
        <v>1.0194876631209564</v>
      </c>
      <c r="N275">
        <f t="shared" si="98"/>
        <v>0.99648382498080934</v>
      </c>
    </row>
    <row r="276" spans="1:14">
      <c r="A276">
        <f t="shared" si="95"/>
        <v>83.082778000000005</v>
      </c>
      <c r="B276">
        <f t="shared" si="95"/>
        <v>57.516778000000002</v>
      </c>
      <c r="C276">
        <f t="shared" si="96"/>
        <v>1.0045451597864008</v>
      </c>
      <c r="D276">
        <f t="shared" si="96"/>
        <v>0.9736992887991498</v>
      </c>
      <c r="E276">
        <f t="shared" si="96"/>
        <v>1.0048564253471191</v>
      </c>
      <c r="F276">
        <f t="shared" si="96"/>
        <v>1.0168991260673304</v>
      </c>
      <c r="G276">
        <f t="shared" si="97"/>
        <v>1.0337605162513315</v>
      </c>
      <c r="H276">
        <f t="shared" si="97"/>
        <v>1.0618141876105882</v>
      </c>
      <c r="I276">
        <f t="shared" si="97"/>
        <v>0.88912215275978479</v>
      </c>
      <c r="J276">
        <f t="shared" si="97"/>
        <v>1.0153031433782957</v>
      </c>
      <c r="K276">
        <f t="shared" si="98"/>
        <v>0.99410396652115363</v>
      </c>
      <c r="L276">
        <f t="shared" si="98"/>
        <v>0.9855893060725327</v>
      </c>
      <c r="M276">
        <f t="shared" si="98"/>
        <v>1.0226884020516773</v>
      </c>
      <c r="N276">
        <f t="shared" si="98"/>
        <v>0.99761832535463657</v>
      </c>
    </row>
    <row r="277" spans="1:14">
      <c r="A277">
        <f t="shared" si="95"/>
        <v>84.077500000000001</v>
      </c>
      <c r="B277">
        <f t="shared" si="95"/>
        <v>58.511499999999998</v>
      </c>
      <c r="C277">
        <f t="shared" si="96"/>
        <v>1.0093775348818763</v>
      </c>
      <c r="D277">
        <f t="shared" si="96"/>
        <v>0.97456221418485267</v>
      </c>
      <c r="E277">
        <f t="shared" si="96"/>
        <v>1.0048137287979968</v>
      </c>
      <c r="F277">
        <f t="shared" si="96"/>
        <v>1.0112465221352747</v>
      </c>
      <c r="G277">
        <f t="shared" si="97"/>
        <v>1.0257667561264312</v>
      </c>
      <c r="H277">
        <f t="shared" si="97"/>
        <v>1.0675667334684995</v>
      </c>
      <c r="I277">
        <f t="shared" si="97"/>
        <v>0.88619389720330799</v>
      </c>
      <c r="J277">
        <f t="shared" si="97"/>
        <v>1.020472613201761</v>
      </c>
      <c r="K277">
        <f t="shared" si="98"/>
        <v>0.99062002703977359</v>
      </c>
      <c r="L277">
        <f t="shared" si="98"/>
        <v>0.98718032334506234</v>
      </c>
      <c r="M277">
        <f t="shared" si="98"/>
        <v>1.0236553890449096</v>
      </c>
      <c r="N277">
        <f t="shared" si="98"/>
        <v>0.9985442605702548</v>
      </c>
    </row>
    <row r="278" spans="1:14">
      <c r="A278">
        <f t="shared" si="95"/>
        <v>85.073055999999994</v>
      </c>
      <c r="B278">
        <f t="shared" si="95"/>
        <v>59.507055999999992</v>
      </c>
      <c r="C278">
        <f t="shared" si="96"/>
        <v>1.0071322128404665</v>
      </c>
      <c r="D278">
        <f t="shared" si="96"/>
        <v>0.97343023630119918</v>
      </c>
      <c r="E278">
        <f t="shared" si="96"/>
        <v>1.0025005867815098</v>
      </c>
      <c r="F278">
        <f t="shared" si="96"/>
        <v>1.0169369640768242</v>
      </c>
      <c r="G278">
        <f t="shared" si="97"/>
        <v>1.027384633142876</v>
      </c>
      <c r="H278">
        <f t="shared" si="97"/>
        <v>1.070848483349411</v>
      </c>
      <c r="I278">
        <f t="shared" si="97"/>
        <v>0.88511711889979972</v>
      </c>
      <c r="J278">
        <f t="shared" si="97"/>
        <v>1.0166497646079136</v>
      </c>
      <c r="K278">
        <f t="shared" si="98"/>
        <v>0.98856399713836629</v>
      </c>
      <c r="L278">
        <f t="shared" si="98"/>
        <v>0.98573980941945527</v>
      </c>
      <c r="M278">
        <f t="shared" si="98"/>
        <v>1.0252095029640247</v>
      </c>
      <c r="N278">
        <f t="shared" si="98"/>
        <v>1.0004866904781533</v>
      </c>
    </row>
    <row r="279" spans="1:14">
      <c r="A279">
        <f t="shared" ref="A279:B298" si="99">A123</f>
        <v>86.069444000000004</v>
      </c>
      <c r="B279">
        <f t="shared" si="99"/>
        <v>60.503444000000002</v>
      </c>
      <c r="C279">
        <f t="shared" ref="C279:F298" si="100">C123/$V123</f>
        <v>1.0048976435287251</v>
      </c>
      <c r="D279">
        <f t="shared" si="100"/>
        <v>0.97586482385462647</v>
      </c>
      <c r="E279">
        <f t="shared" si="100"/>
        <v>1.0008957889845131</v>
      </c>
      <c r="F279">
        <f t="shared" si="100"/>
        <v>1.0183417436321349</v>
      </c>
      <c r="G279">
        <f t="shared" ref="G279:J298" si="101">G123/$W123</f>
        <v>1.0207182308418821</v>
      </c>
      <c r="H279">
        <f t="shared" si="101"/>
        <v>1.0785562263066952</v>
      </c>
      <c r="I279">
        <f t="shared" si="101"/>
        <v>0.88436666245935969</v>
      </c>
      <c r="J279">
        <f t="shared" si="101"/>
        <v>1.0163588803920631</v>
      </c>
      <c r="K279">
        <f t="shared" ref="K279:N298" si="102">K123/$X123</f>
        <v>0.98761481355490144</v>
      </c>
      <c r="L279">
        <f t="shared" si="102"/>
        <v>0.98602255122568305</v>
      </c>
      <c r="M279">
        <f t="shared" si="102"/>
        <v>1.0284237981750661</v>
      </c>
      <c r="N279">
        <f t="shared" si="102"/>
        <v>0.99793883704434927</v>
      </c>
    </row>
    <row r="280" spans="1:14">
      <c r="A280">
        <f t="shared" si="99"/>
        <v>87.064443999999995</v>
      </c>
      <c r="B280">
        <f t="shared" si="99"/>
        <v>61.498443999999992</v>
      </c>
      <c r="C280">
        <f t="shared" si="100"/>
        <v>1.0079609866334729</v>
      </c>
      <c r="D280">
        <f t="shared" si="100"/>
        <v>0.97888170791231077</v>
      </c>
      <c r="E280">
        <f t="shared" si="100"/>
        <v>1.0023049147852643</v>
      </c>
      <c r="F280">
        <f t="shared" si="100"/>
        <v>1.0108523906689519</v>
      </c>
      <c r="G280">
        <f t="shared" si="101"/>
        <v>1.0199447909739792</v>
      </c>
      <c r="H280">
        <f t="shared" si="101"/>
        <v>1.0889403943580913</v>
      </c>
      <c r="I280">
        <f t="shared" si="101"/>
        <v>0.87442759602782771</v>
      </c>
      <c r="J280">
        <f t="shared" si="101"/>
        <v>1.0166872186401019</v>
      </c>
      <c r="K280">
        <f t="shared" si="102"/>
        <v>0.99177404279467252</v>
      </c>
      <c r="L280">
        <f t="shared" si="102"/>
        <v>0.9857641786560738</v>
      </c>
      <c r="M280">
        <f t="shared" si="102"/>
        <v>1.0271614313849853</v>
      </c>
      <c r="N280">
        <f t="shared" si="102"/>
        <v>0.99530034716426896</v>
      </c>
    </row>
    <row r="281" spans="1:14">
      <c r="A281">
        <f t="shared" si="99"/>
        <v>88.060833000000002</v>
      </c>
      <c r="B281">
        <f t="shared" si="99"/>
        <v>62.494833</v>
      </c>
      <c r="C281">
        <f t="shared" si="100"/>
        <v>1.0076970798150529</v>
      </c>
      <c r="D281">
        <f t="shared" si="100"/>
        <v>0.97613801462128458</v>
      </c>
      <c r="E281">
        <f t="shared" si="100"/>
        <v>1.002608453347648</v>
      </c>
      <c r="F281">
        <f t="shared" si="100"/>
        <v>1.0135564522160143</v>
      </c>
      <c r="G281">
        <f t="shared" si="101"/>
        <v>1.0175364899861963</v>
      </c>
      <c r="H281">
        <f t="shared" si="101"/>
        <v>1.0952554469992781</v>
      </c>
      <c r="I281">
        <f t="shared" si="101"/>
        <v>0.87708435705235355</v>
      </c>
      <c r="J281">
        <f t="shared" si="101"/>
        <v>1.0101237059621722</v>
      </c>
      <c r="K281">
        <f t="shared" si="102"/>
        <v>0.99138672179219778</v>
      </c>
      <c r="L281">
        <f t="shared" si="102"/>
        <v>0.98346512765498673</v>
      </c>
      <c r="M281">
        <f t="shared" si="102"/>
        <v>1.0272477693679023</v>
      </c>
      <c r="N281">
        <f t="shared" si="102"/>
        <v>0.99790038118491331</v>
      </c>
    </row>
    <row r="282" spans="1:14">
      <c r="A282">
        <f t="shared" si="99"/>
        <v>89.056944000000001</v>
      </c>
      <c r="B282">
        <f t="shared" si="99"/>
        <v>63.490943999999999</v>
      </c>
      <c r="C282">
        <f t="shared" si="100"/>
        <v>1.0059538826245156</v>
      </c>
      <c r="D282">
        <f t="shared" si="100"/>
        <v>0.97932381831008841</v>
      </c>
      <c r="E282">
        <f t="shared" si="100"/>
        <v>1.002265763255668</v>
      </c>
      <c r="F282">
        <f t="shared" si="100"/>
        <v>1.0124565358097277</v>
      </c>
      <c r="G282">
        <f t="shared" si="101"/>
        <v>1.0129188974612648</v>
      </c>
      <c r="H282">
        <f t="shared" si="101"/>
        <v>1.1022590073366831</v>
      </c>
      <c r="I282">
        <f t="shared" si="101"/>
        <v>0.87214590270821712</v>
      </c>
      <c r="J282">
        <f t="shared" si="101"/>
        <v>1.0126761924938346</v>
      </c>
      <c r="K282">
        <f t="shared" si="102"/>
        <v>0.98989360804584348</v>
      </c>
      <c r="L282">
        <f t="shared" si="102"/>
        <v>0.98291623480781487</v>
      </c>
      <c r="M282">
        <f t="shared" si="102"/>
        <v>1.0265112162287229</v>
      </c>
      <c r="N282">
        <f t="shared" si="102"/>
        <v>1.0006789409176184</v>
      </c>
    </row>
    <row r="283" spans="1:14">
      <c r="A283">
        <f t="shared" si="99"/>
        <v>90.053055999999998</v>
      </c>
      <c r="B283">
        <f t="shared" si="99"/>
        <v>64.487055999999995</v>
      </c>
      <c r="C283">
        <f t="shared" si="100"/>
        <v>1.0082182483007738</v>
      </c>
      <c r="D283">
        <f t="shared" si="100"/>
        <v>0.98046905925308991</v>
      </c>
      <c r="E283">
        <f t="shared" si="100"/>
        <v>1.0039737455177269</v>
      </c>
      <c r="F283">
        <f t="shared" si="100"/>
        <v>1.0073389469284091</v>
      </c>
      <c r="G283">
        <f t="shared" si="101"/>
        <v>1.0111202293026962</v>
      </c>
      <c r="H283">
        <f t="shared" si="101"/>
        <v>1.1075510519617988</v>
      </c>
      <c r="I283">
        <f t="shared" si="101"/>
        <v>0.87100425888023558</v>
      </c>
      <c r="J283">
        <f t="shared" si="101"/>
        <v>1.0103244598552694</v>
      </c>
      <c r="K283">
        <f t="shared" si="102"/>
        <v>0.9844187393066578</v>
      </c>
      <c r="L283">
        <f t="shared" si="102"/>
        <v>0.98564420555637167</v>
      </c>
      <c r="M283">
        <f t="shared" si="102"/>
        <v>1.0326391758192748</v>
      </c>
      <c r="N283">
        <f t="shared" si="102"/>
        <v>0.99729787931769542</v>
      </c>
    </row>
    <row r="284" spans="1:14">
      <c r="A284">
        <f t="shared" si="99"/>
        <v>91.048333</v>
      </c>
      <c r="B284">
        <f t="shared" si="99"/>
        <v>65.482332999999997</v>
      </c>
      <c r="C284">
        <f t="shared" si="100"/>
        <v>1.0081072431677058</v>
      </c>
      <c r="D284">
        <f t="shared" si="100"/>
        <v>0.97772760688940075</v>
      </c>
      <c r="E284">
        <f t="shared" si="100"/>
        <v>1.0006738607406207</v>
      </c>
      <c r="F284">
        <f t="shared" si="100"/>
        <v>1.0134912892022729</v>
      </c>
      <c r="G284">
        <f t="shared" si="101"/>
        <v>0.99874739419345593</v>
      </c>
      <c r="H284">
        <f t="shared" si="101"/>
        <v>1.1235714951475733</v>
      </c>
      <c r="I284">
        <f t="shared" si="101"/>
        <v>0.87289574727825348</v>
      </c>
      <c r="J284">
        <f t="shared" si="101"/>
        <v>1.0047853633807171</v>
      </c>
      <c r="K284">
        <f t="shared" si="102"/>
        <v>0.98680680483196914</v>
      </c>
      <c r="L284">
        <f t="shared" si="102"/>
        <v>0.98571299981244764</v>
      </c>
      <c r="M284">
        <f t="shared" si="102"/>
        <v>1.031224922136637</v>
      </c>
      <c r="N284">
        <f t="shared" si="102"/>
        <v>0.99625527321894691</v>
      </c>
    </row>
    <row r="285" spans="1:14">
      <c r="A285">
        <f t="shared" si="99"/>
        <v>92.043056000000007</v>
      </c>
      <c r="B285">
        <f t="shared" si="99"/>
        <v>66.477056000000005</v>
      </c>
      <c r="C285">
        <f t="shared" si="100"/>
        <v>1.0107251934390502</v>
      </c>
      <c r="D285">
        <f t="shared" si="100"/>
        <v>0.98015684672083481</v>
      </c>
      <c r="E285">
        <f t="shared" si="100"/>
        <v>0.9984734424030971</v>
      </c>
      <c r="F285">
        <f t="shared" si="100"/>
        <v>1.0106445174370178</v>
      </c>
      <c r="G285">
        <f t="shared" si="101"/>
        <v>0.98758449441302243</v>
      </c>
      <c r="H285">
        <f t="shared" si="101"/>
        <v>1.1340256206563568</v>
      </c>
      <c r="I285">
        <f t="shared" si="101"/>
        <v>0.87404207952583235</v>
      </c>
      <c r="J285">
        <f t="shared" si="101"/>
        <v>1.0043478054047883</v>
      </c>
      <c r="K285">
        <f t="shared" si="102"/>
        <v>0.98740250267376473</v>
      </c>
      <c r="L285">
        <f t="shared" si="102"/>
        <v>0.98875293418038601</v>
      </c>
      <c r="M285">
        <f t="shared" si="102"/>
        <v>1.0314054879428243</v>
      </c>
      <c r="N285">
        <f t="shared" si="102"/>
        <v>0.99243907520302455</v>
      </c>
    </row>
    <row r="286" spans="1:14">
      <c r="A286">
        <f t="shared" si="99"/>
        <v>93.043610999999999</v>
      </c>
      <c r="B286">
        <f t="shared" si="99"/>
        <v>67.477610999999996</v>
      </c>
      <c r="C286">
        <f t="shared" si="100"/>
        <v>1.0078112926198661</v>
      </c>
      <c r="D286">
        <f t="shared" si="100"/>
        <v>0.98312539419329781</v>
      </c>
      <c r="E286">
        <f t="shared" si="100"/>
        <v>1.0001665531946888</v>
      </c>
      <c r="F286">
        <f t="shared" si="100"/>
        <v>1.0088967599921475</v>
      </c>
      <c r="G286">
        <f t="shared" si="101"/>
        <v>0.97294662080229655</v>
      </c>
      <c r="H286">
        <f t="shared" si="101"/>
        <v>1.1376673513326239</v>
      </c>
      <c r="I286">
        <f t="shared" si="101"/>
        <v>0.8783587814595758</v>
      </c>
      <c r="J286">
        <f t="shared" si="101"/>
        <v>1.0110272464055037</v>
      </c>
      <c r="K286">
        <f t="shared" si="102"/>
        <v>0.98637525558843664</v>
      </c>
      <c r="L286">
        <f t="shared" si="102"/>
        <v>0.98969561288080932</v>
      </c>
      <c r="M286">
        <f t="shared" si="102"/>
        <v>1.0283906521234569</v>
      </c>
      <c r="N286">
        <f t="shared" si="102"/>
        <v>0.99553847940729712</v>
      </c>
    </row>
    <row r="287" spans="1:14">
      <c r="A287">
        <f t="shared" si="99"/>
        <v>94.043610999999999</v>
      </c>
      <c r="B287">
        <f t="shared" si="99"/>
        <v>68.477610999999996</v>
      </c>
      <c r="C287">
        <f t="shared" si="100"/>
        <v>1.0055896599968235</v>
      </c>
      <c r="D287">
        <f t="shared" si="100"/>
        <v>0.98364757254402002</v>
      </c>
      <c r="E287">
        <f t="shared" si="100"/>
        <v>0.99990199531534985</v>
      </c>
      <c r="F287">
        <f t="shared" si="100"/>
        <v>1.0108607721438061</v>
      </c>
      <c r="G287">
        <f t="shared" si="101"/>
        <v>0.96916655446344424</v>
      </c>
      <c r="H287">
        <f t="shared" si="101"/>
        <v>1.1302161551925924</v>
      </c>
      <c r="I287">
        <f t="shared" si="101"/>
        <v>0.87797122764135016</v>
      </c>
      <c r="J287">
        <f t="shared" si="101"/>
        <v>1.0226460627026133</v>
      </c>
      <c r="K287">
        <f t="shared" si="102"/>
        <v>0.98635017289651028</v>
      </c>
      <c r="L287">
        <f t="shared" si="102"/>
        <v>0.98708827538046107</v>
      </c>
      <c r="M287">
        <f t="shared" si="102"/>
        <v>1.0273400100480194</v>
      </c>
      <c r="N287">
        <f t="shared" si="102"/>
        <v>0.99922154167500921</v>
      </c>
    </row>
    <row r="288" spans="1:14">
      <c r="A288">
        <f t="shared" si="99"/>
        <v>95.043610999999999</v>
      </c>
      <c r="B288">
        <f t="shared" si="99"/>
        <v>69.477610999999996</v>
      </c>
      <c r="C288">
        <f t="shared" si="100"/>
        <v>1.01097499065255</v>
      </c>
      <c r="D288">
        <f t="shared" si="100"/>
        <v>0.97851196908659666</v>
      </c>
      <c r="E288">
        <f t="shared" si="100"/>
        <v>0.99763310489494683</v>
      </c>
      <c r="F288">
        <f t="shared" si="100"/>
        <v>1.0128799353659064</v>
      </c>
      <c r="G288">
        <f t="shared" si="101"/>
        <v>0.96834741868928609</v>
      </c>
      <c r="H288">
        <f t="shared" si="101"/>
        <v>1.1373770876710516</v>
      </c>
      <c r="I288">
        <f t="shared" si="101"/>
        <v>0.88018923809536664</v>
      </c>
      <c r="J288">
        <f t="shared" si="101"/>
        <v>1.0140862555442955</v>
      </c>
      <c r="K288">
        <f t="shared" si="102"/>
        <v>0.98610985825303543</v>
      </c>
      <c r="L288">
        <f t="shared" si="102"/>
        <v>0.98724846427560697</v>
      </c>
      <c r="M288">
        <f t="shared" si="102"/>
        <v>1.0272347901631562</v>
      </c>
      <c r="N288">
        <f t="shared" si="102"/>
        <v>0.99940688730820137</v>
      </c>
    </row>
    <row r="289" spans="1:14">
      <c r="A289">
        <f t="shared" si="99"/>
        <v>96.043333000000004</v>
      </c>
      <c r="B289">
        <f t="shared" si="99"/>
        <v>70.477333000000002</v>
      </c>
      <c r="C289">
        <f t="shared" si="100"/>
        <v>1.0117599851084085</v>
      </c>
      <c r="D289">
        <f t="shared" si="100"/>
        <v>0.98178431847619385</v>
      </c>
      <c r="E289">
        <f t="shared" si="100"/>
        <v>0.99904159310019469</v>
      </c>
      <c r="F289">
        <f t="shared" si="100"/>
        <v>1.0074141033152031</v>
      </c>
      <c r="G289">
        <f t="shared" si="101"/>
        <v>0.96303023978021796</v>
      </c>
      <c r="H289">
        <f t="shared" si="101"/>
        <v>1.1480567394290517</v>
      </c>
      <c r="I289">
        <f t="shared" si="101"/>
        <v>0.87592410297489942</v>
      </c>
      <c r="J289">
        <f t="shared" si="101"/>
        <v>1.0129889178158311</v>
      </c>
      <c r="K289">
        <f t="shared" si="102"/>
        <v>0.98915914458671306</v>
      </c>
      <c r="L289">
        <f t="shared" si="102"/>
        <v>0.98234320340789383</v>
      </c>
      <c r="M289">
        <f t="shared" si="102"/>
        <v>1.027635005850791</v>
      </c>
      <c r="N289">
        <f t="shared" si="102"/>
        <v>1.000862646154602</v>
      </c>
    </row>
    <row r="290" spans="1:14">
      <c r="A290">
        <f t="shared" si="99"/>
        <v>97.042777999999998</v>
      </c>
      <c r="B290">
        <f t="shared" si="99"/>
        <v>71.476777999999996</v>
      </c>
      <c r="C290">
        <f t="shared" si="100"/>
        <v>1.0102636996790442</v>
      </c>
      <c r="D290">
        <f t="shared" si="100"/>
        <v>0.98060621408089099</v>
      </c>
      <c r="E290">
        <f t="shared" si="100"/>
        <v>0.999336714167948</v>
      </c>
      <c r="F290">
        <f t="shared" si="100"/>
        <v>1.0097933720721171</v>
      </c>
      <c r="G290">
        <f t="shared" si="101"/>
        <v>0.94811537080857722</v>
      </c>
      <c r="H290">
        <f t="shared" si="101"/>
        <v>1.1612509981758108</v>
      </c>
      <c r="I290">
        <f t="shared" si="101"/>
        <v>0.87594487871706017</v>
      </c>
      <c r="J290">
        <f t="shared" si="101"/>
        <v>1.0146887522985515</v>
      </c>
      <c r="K290">
        <f t="shared" si="102"/>
        <v>0.98961654910908925</v>
      </c>
      <c r="L290">
        <f t="shared" si="102"/>
        <v>0.98200822168781576</v>
      </c>
      <c r="M290">
        <f t="shared" si="102"/>
        <v>1.0272328217312636</v>
      </c>
      <c r="N290">
        <f t="shared" si="102"/>
        <v>1.0011424074718309</v>
      </c>
    </row>
    <row r="291" spans="1:14">
      <c r="A291">
        <f t="shared" si="99"/>
        <v>98.042221999999995</v>
      </c>
      <c r="B291">
        <f t="shared" si="99"/>
        <v>72.476221999999993</v>
      </c>
      <c r="C291">
        <f t="shared" si="100"/>
        <v>1.0114449421003104</v>
      </c>
      <c r="D291">
        <f t="shared" si="100"/>
        <v>0.97874356471909751</v>
      </c>
      <c r="E291">
        <f t="shared" si="100"/>
        <v>0.99679391454458655</v>
      </c>
      <c r="F291">
        <f t="shared" si="100"/>
        <v>1.0130175786360052</v>
      </c>
      <c r="G291">
        <f t="shared" si="101"/>
        <v>0.945279819449795</v>
      </c>
      <c r="H291">
        <f t="shared" si="101"/>
        <v>1.1654891873117372</v>
      </c>
      <c r="I291">
        <f t="shared" si="101"/>
        <v>0.87936928765785238</v>
      </c>
      <c r="J291">
        <f t="shared" si="101"/>
        <v>1.0098617055806149</v>
      </c>
      <c r="K291">
        <f t="shared" si="102"/>
        <v>0.99159423625743504</v>
      </c>
      <c r="L291">
        <f t="shared" si="102"/>
        <v>0.98096434459933113</v>
      </c>
      <c r="M291">
        <f t="shared" si="102"/>
        <v>1.0278710000162801</v>
      </c>
      <c r="N291">
        <f t="shared" si="102"/>
        <v>0.99957041912695432</v>
      </c>
    </row>
    <row r="292" spans="1:14">
      <c r="A292">
        <f t="shared" si="99"/>
        <v>99.035278000000005</v>
      </c>
      <c r="B292">
        <f t="shared" si="99"/>
        <v>73.469278000000003</v>
      </c>
      <c r="C292">
        <f t="shared" si="100"/>
        <v>1.0124665699896374</v>
      </c>
      <c r="D292">
        <f t="shared" si="100"/>
        <v>0.98078995734362073</v>
      </c>
      <c r="E292">
        <f t="shared" si="100"/>
        <v>0.99656393760577122</v>
      </c>
      <c r="F292">
        <f t="shared" si="100"/>
        <v>1.0101795350609708</v>
      </c>
      <c r="G292">
        <f t="shared" si="101"/>
        <v>0.95701060574617047</v>
      </c>
      <c r="H292">
        <f t="shared" si="101"/>
        <v>1.1589207947210005</v>
      </c>
      <c r="I292">
        <f t="shared" si="101"/>
        <v>0.87670215438483712</v>
      </c>
      <c r="J292">
        <f t="shared" si="101"/>
        <v>1.007366445147992</v>
      </c>
      <c r="K292">
        <f t="shared" si="102"/>
        <v>0.99240600780755572</v>
      </c>
      <c r="L292">
        <f t="shared" si="102"/>
        <v>0.98168683158892045</v>
      </c>
      <c r="M292">
        <f t="shared" si="102"/>
        <v>1.0262440915945408</v>
      </c>
      <c r="N292">
        <f t="shared" si="102"/>
        <v>0.99966306900898316</v>
      </c>
    </row>
    <row r="293" spans="1:14">
      <c r="A293">
        <f t="shared" si="99"/>
        <v>100.028611</v>
      </c>
      <c r="B293">
        <f t="shared" si="99"/>
        <v>74.462610999999995</v>
      </c>
      <c r="C293">
        <f t="shared" si="100"/>
        <v>1.0095069624797923</v>
      </c>
      <c r="D293">
        <f t="shared" si="100"/>
        <v>0.98321145740401072</v>
      </c>
      <c r="E293">
        <f t="shared" si="100"/>
        <v>0.99652330405153722</v>
      </c>
      <c r="F293">
        <f t="shared" si="100"/>
        <v>1.0107582760646596</v>
      </c>
      <c r="G293">
        <f t="shared" si="101"/>
        <v>0.94009210634713214</v>
      </c>
      <c r="H293">
        <f t="shared" si="101"/>
        <v>1.1653536693120452</v>
      </c>
      <c r="I293">
        <f t="shared" si="101"/>
        <v>0.86983153681265502</v>
      </c>
      <c r="J293">
        <f t="shared" si="101"/>
        <v>1.0247226875281674</v>
      </c>
      <c r="K293">
        <f t="shared" si="102"/>
        <v>0.99303454707124572</v>
      </c>
      <c r="L293">
        <f t="shared" si="102"/>
        <v>0.97864673598209873</v>
      </c>
      <c r="M293">
        <f t="shared" si="102"/>
        <v>1.0262785068883029</v>
      </c>
      <c r="N293">
        <f t="shared" si="102"/>
        <v>1.0020402100583528</v>
      </c>
    </row>
    <row r="294" spans="1:14">
      <c r="A294">
        <f t="shared" si="99"/>
        <v>101.02333299999999</v>
      </c>
      <c r="B294">
        <f t="shared" si="99"/>
        <v>75.457332999999991</v>
      </c>
      <c r="C294">
        <f t="shared" si="100"/>
        <v>1.0123035170098278</v>
      </c>
      <c r="D294">
        <f t="shared" si="100"/>
        <v>0.9822777748314111</v>
      </c>
      <c r="E294">
        <f t="shared" si="100"/>
        <v>0.99632837391840012</v>
      </c>
      <c r="F294">
        <f t="shared" si="100"/>
        <v>1.009090334240361</v>
      </c>
      <c r="G294">
        <f t="shared" si="101"/>
        <v>0.93919936106613733</v>
      </c>
      <c r="H294">
        <f t="shared" si="101"/>
        <v>1.1791069963592131</v>
      </c>
      <c r="I294">
        <f t="shared" si="101"/>
        <v>0.86517392735469012</v>
      </c>
      <c r="J294">
        <f t="shared" si="101"/>
        <v>1.0165197152199592</v>
      </c>
      <c r="K294">
        <f t="shared" si="102"/>
        <v>0.99575295625585114</v>
      </c>
      <c r="L294">
        <f t="shared" si="102"/>
        <v>0.979943521294941</v>
      </c>
      <c r="M294">
        <f t="shared" si="102"/>
        <v>1.020796524342424</v>
      </c>
      <c r="N294">
        <f t="shared" si="102"/>
        <v>1.0035069981067835</v>
      </c>
    </row>
    <row r="295" spans="1:14">
      <c r="A295">
        <f t="shared" si="99"/>
        <v>102.01083300000001</v>
      </c>
      <c r="B295">
        <f t="shared" si="99"/>
        <v>76.444833000000003</v>
      </c>
      <c r="C295">
        <f t="shared" si="100"/>
        <v>1.0136143550290908</v>
      </c>
      <c r="D295">
        <f t="shared" si="100"/>
        <v>0.98412026254499252</v>
      </c>
      <c r="E295">
        <f t="shared" si="100"/>
        <v>0.99543196055485894</v>
      </c>
      <c r="F295">
        <f t="shared" si="100"/>
        <v>1.0068334218710577</v>
      </c>
      <c r="G295">
        <f t="shared" si="101"/>
        <v>0.9313661861226521</v>
      </c>
      <c r="H295">
        <f t="shared" si="101"/>
        <v>1.1874768969223721</v>
      </c>
      <c r="I295">
        <f t="shared" si="101"/>
        <v>0.86200840483576169</v>
      </c>
      <c r="J295">
        <f t="shared" si="101"/>
        <v>1.0191485121192145</v>
      </c>
      <c r="K295">
        <f t="shared" si="102"/>
        <v>0.99326020492884126</v>
      </c>
      <c r="L295">
        <f t="shared" si="102"/>
        <v>0.97768921621935467</v>
      </c>
      <c r="M295">
        <f t="shared" si="102"/>
        <v>1.0254983486959417</v>
      </c>
      <c r="N295">
        <f t="shared" si="102"/>
        <v>1.0035522301558617</v>
      </c>
    </row>
    <row r="296" spans="1:14">
      <c r="A296">
        <f t="shared" si="99"/>
        <v>103.000556</v>
      </c>
      <c r="B296">
        <f t="shared" si="99"/>
        <v>77.434556000000001</v>
      </c>
      <c r="C296">
        <f t="shared" si="100"/>
        <v>1.0104979537694154</v>
      </c>
      <c r="D296">
        <f t="shared" si="100"/>
        <v>0.98550716587817233</v>
      </c>
      <c r="E296">
        <f t="shared" si="100"/>
        <v>0.99335958126847235</v>
      </c>
      <c r="F296">
        <f t="shared" si="100"/>
        <v>1.0106352990839396</v>
      </c>
      <c r="G296">
        <f t="shared" si="101"/>
        <v>0.93499817801257279</v>
      </c>
      <c r="H296">
        <f t="shared" si="101"/>
        <v>1.180380276061902</v>
      </c>
      <c r="I296">
        <f t="shared" si="101"/>
        <v>0.86438604304819389</v>
      </c>
      <c r="J296">
        <f t="shared" si="101"/>
        <v>1.020235502877332</v>
      </c>
      <c r="K296">
        <f t="shared" si="102"/>
        <v>0.99242061585302865</v>
      </c>
      <c r="L296">
        <f t="shared" si="102"/>
        <v>0.97979387739522095</v>
      </c>
      <c r="M296">
        <f t="shared" si="102"/>
        <v>1.0225635544698068</v>
      </c>
      <c r="N296">
        <f t="shared" si="102"/>
        <v>1.0052219522819434</v>
      </c>
    </row>
    <row r="297" spans="1:14">
      <c r="A297">
        <f t="shared" si="99"/>
        <v>103.993889</v>
      </c>
      <c r="B297">
        <f t="shared" si="99"/>
        <v>78.427888999999993</v>
      </c>
      <c r="C297">
        <f t="shared" si="100"/>
        <v>1.0064449934129656</v>
      </c>
      <c r="D297">
        <f t="shared" si="100"/>
        <v>0.98401205436148331</v>
      </c>
      <c r="E297">
        <f t="shared" si="100"/>
        <v>0.99474774969218116</v>
      </c>
      <c r="F297">
        <f t="shared" si="100"/>
        <v>1.0147952025333704</v>
      </c>
      <c r="G297">
        <f t="shared" si="101"/>
        <v>0.92154045172919186</v>
      </c>
      <c r="H297">
        <f t="shared" si="101"/>
        <v>1.1860919297214587</v>
      </c>
      <c r="I297">
        <f t="shared" si="101"/>
        <v>0.86508684481170783</v>
      </c>
      <c r="J297">
        <f t="shared" si="101"/>
        <v>1.0272807737376415</v>
      </c>
      <c r="K297">
        <f t="shared" si="102"/>
        <v>0.99399296532441905</v>
      </c>
      <c r="L297">
        <f t="shared" si="102"/>
        <v>0.97987874834334743</v>
      </c>
      <c r="M297">
        <f t="shared" si="102"/>
        <v>1.0203345423365975</v>
      </c>
      <c r="N297">
        <f t="shared" si="102"/>
        <v>1.0057937439956357</v>
      </c>
    </row>
    <row r="298" spans="1:14">
      <c r="A298">
        <f t="shared" si="99"/>
        <v>104.98527799999999</v>
      </c>
      <c r="B298">
        <f t="shared" si="99"/>
        <v>79.419277999999991</v>
      </c>
      <c r="C298">
        <f t="shared" si="100"/>
        <v>1.0098393796374139</v>
      </c>
      <c r="D298">
        <f t="shared" si="100"/>
        <v>0.981263614807387</v>
      </c>
      <c r="E298">
        <f t="shared" si="100"/>
        <v>0.99558288040084097</v>
      </c>
      <c r="F298">
        <f t="shared" si="100"/>
        <v>1.0133141251543583</v>
      </c>
      <c r="G298">
        <f t="shared" si="101"/>
        <v>0.92573967699502269</v>
      </c>
      <c r="H298">
        <f t="shared" si="101"/>
        <v>1.2017047382991879</v>
      </c>
      <c r="I298">
        <f t="shared" si="101"/>
        <v>0.85749877538440078</v>
      </c>
      <c r="J298">
        <f t="shared" si="101"/>
        <v>1.0150568093213885</v>
      </c>
      <c r="K298">
        <f t="shared" si="102"/>
        <v>0.99433093554118646</v>
      </c>
      <c r="L298">
        <f t="shared" si="102"/>
        <v>0.97771134788522018</v>
      </c>
      <c r="M298">
        <f t="shared" si="102"/>
        <v>1.0232907461030807</v>
      </c>
      <c r="N298">
        <f t="shared" si="102"/>
        <v>1.0046669704705133</v>
      </c>
    </row>
    <row r="299" spans="1:14">
      <c r="A299">
        <f t="shared" ref="A299:B318" si="103">A143</f>
        <v>105.97444400000001</v>
      </c>
      <c r="B299">
        <f t="shared" si="103"/>
        <v>80.408444000000003</v>
      </c>
      <c r="C299">
        <f t="shared" ref="C299:F318" si="104">C143/$V143</f>
        <v>1.0109705251608399</v>
      </c>
      <c r="D299">
        <f t="shared" si="104"/>
        <v>0.97739663857164227</v>
      </c>
      <c r="E299">
        <f t="shared" si="104"/>
        <v>0.99929429953618265</v>
      </c>
      <c r="F299">
        <f t="shared" si="104"/>
        <v>1.0123385367313351</v>
      </c>
      <c r="G299">
        <f t="shared" ref="G299:J318" si="105">G143/$W143</f>
        <v>0.92856153278740694</v>
      </c>
      <c r="H299">
        <f t="shared" si="105"/>
        <v>1.2012551063582819</v>
      </c>
      <c r="I299">
        <f t="shared" si="105"/>
        <v>0.85666999913879927</v>
      </c>
      <c r="J299">
        <f t="shared" si="105"/>
        <v>1.0135133617155117</v>
      </c>
      <c r="K299">
        <f t="shared" ref="K299:N318" si="106">K143/$X143</f>
        <v>0.9937298114285873</v>
      </c>
      <c r="L299">
        <f t="shared" si="106"/>
        <v>0.98117227487554171</v>
      </c>
      <c r="M299">
        <f t="shared" si="106"/>
        <v>1.01889040950057</v>
      </c>
      <c r="N299">
        <f t="shared" si="106"/>
        <v>1.0062075041953007</v>
      </c>
    </row>
    <row r="300" spans="1:14">
      <c r="A300">
        <f t="shared" si="103"/>
        <v>106.966667</v>
      </c>
      <c r="B300">
        <f t="shared" si="103"/>
        <v>81.400666999999999</v>
      </c>
      <c r="C300">
        <f t="shared" si="104"/>
        <v>1.0119010162039019</v>
      </c>
      <c r="D300">
        <f t="shared" si="104"/>
        <v>0.97708313834352589</v>
      </c>
      <c r="E300">
        <f t="shared" si="104"/>
        <v>0.99801160181056747</v>
      </c>
      <c r="F300">
        <f t="shared" si="104"/>
        <v>1.0130042436420046</v>
      </c>
      <c r="G300">
        <f t="shared" si="105"/>
        <v>0.91657415875316572</v>
      </c>
      <c r="H300">
        <f t="shared" si="105"/>
        <v>1.2200384602848668</v>
      </c>
      <c r="I300">
        <f t="shared" si="105"/>
        <v>0.85828938009153</v>
      </c>
      <c r="J300">
        <f t="shared" si="105"/>
        <v>1.0050980008704371</v>
      </c>
      <c r="K300">
        <f t="shared" si="106"/>
        <v>0.99345552598417719</v>
      </c>
      <c r="L300">
        <f t="shared" si="106"/>
        <v>0.98355938499703266</v>
      </c>
      <c r="M300">
        <f t="shared" si="106"/>
        <v>1.0199268619996302</v>
      </c>
      <c r="N300">
        <f t="shared" si="106"/>
        <v>1.0030582270191599</v>
      </c>
    </row>
    <row r="301" spans="1:14">
      <c r="A301">
        <f t="shared" si="103"/>
        <v>107.955833</v>
      </c>
      <c r="B301">
        <f t="shared" si="103"/>
        <v>82.389832999999996</v>
      </c>
      <c r="C301">
        <f t="shared" si="104"/>
        <v>1.0079590010122594</v>
      </c>
      <c r="D301">
        <f t="shared" si="104"/>
        <v>0.97654071537630915</v>
      </c>
      <c r="E301">
        <f t="shared" si="104"/>
        <v>0.99946208199598874</v>
      </c>
      <c r="F301">
        <f t="shared" si="104"/>
        <v>1.0160382016154428</v>
      </c>
      <c r="G301">
        <f t="shared" si="105"/>
        <v>0.92160713172495479</v>
      </c>
      <c r="H301">
        <f t="shared" si="105"/>
        <v>1.2124244124431145</v>
      </c>
      <c r="I301">
        <f t="shared" si="105"/>
        <v>0.84848201483698016</v>
      </c>
      <c r="J301">
        <f t="shared" si="105"/>
        <v>1.0174864409949504</v>
      </c>
      <c r="K301">
        <f t="shared" si="106"/>
        <v>0.99540508708250897</v>
      </c>
      <c r="L301">
        <f t="shared" si="106"/>
        <v>0.97919527451147659</v>
      </c>
      <c r="M301">
        <f t="shared" si="106"/>
        <v>1.0180913946685528</v>
      </c>
      <c r="N301">
        <f t="shared" si="106"/>
        <v>1.0073082437374619</v>
      </c>
    </row>
    <row r="302" spans="1:14">
      <c r="A302">
        <f t="shared" si="103"/>
        <v>108.94666700000001</v>
      </c>
      <c r="B302">
        <f t="shared" si="103"/>
        <v>83.380667000000003</v>
      </c>
      <c r="C302">
        <f t="shared" si="104"/>
        <v>1.0073483722982242</v>
      </c>
      <c r="D302">
        <f t="shared" si="104"/>
        <v>0.98056410659403148</v>
      </c>
      <c r="E302">
        <f t="shared" si="104"/>
        <v>0.99742876890415455</v>
      </c>
      <c r="F302">
        <f t="shared" si="104"/>
        <v>1.0146587522035897</v>
      </c>
      <c r="G302">
        <f t="shared" si="105"/>
        <v>0.9187861374901285</v>
      </c>
      <c r="H302">
        <f t="shared" si="105"/>
        <v>1.2236645250387914</v>
      </c>
      <c r="I302">
        <f t="shared" si="105"/>
        <v>0.85448968010508397</v>
      </c>
      <c r="J302">
        <f t="shared" si="105"/>
        <v>1.003059657365996</v>
      </c>
      <c r="K302">
        <f t="shared" si="106"/>
        <v>0.99335869818476319</v>
      </c>
      <c r="L302">
        <f t="shared" si="106"/>
        <v>0.98015421547660764</v>
      </c>
      <c r="M302">
        <f t="shared" si="106"/>
        <v>1.0208395235920069</v>
      </c>
      <c r="N302">
        <f t="shared" si="106"/>
        <v>1.0056475627466226</v>
      </c>
    </row>
    <row r="303" spans="1:14">
      <c r="A303">
        <f t="shared" si="103"/>
        <v>109.9375</v>
      </c>
      <c r="B303">
        <f t="shared" si="103"/>
        <v>84.371499999999997</v>
      </c>
      <c r="C303">
        <f t="shared" si="104"/>
        <v>1.0067570369656951</v>
      </c>
      <c r="D303">
        <f t="shared" si="104"/>
        <v>0.98005520955876302</v>
      </c>
      <c r="E303">
        <f t="shared" si="104"/>
        <v>0.99646630598930486</v>
      </c>
      <c r="F303">
        <f t="shared" si="104"/>
        <v>1.0167214474862369</v>
      </c>
      <c r="G303">
        <f t="shared" si="105"/>
        <v>0.91719420383712458</v>
      </c>
      <c r="H303">
        <f t="shared" si="105"/>
        <v>1.2319841334088883</v>
      </c>
      <c r="I303">
        <f t="shared" si="105"/>
        <v>0.83636363636363642</v>
      </c>
      <c r="J303">
        <f t="shared" si="105"/>
        <v>1.0144580263903507</v>
      </c>
      <c r="K303">
        <f t="shared" si="106"/>
        <v>0.99551343888203281</v>
      </c>
      <c r="L303">
        <f t="shared" si="106"/>
        <v>0.98074933052367219</v>
      </c>
      <c r="M303">
        <f t="shared" si="106"/>
        <v>1.0198581866755465</v>
      </c>
      <c r="N303">
        <f t="shared" si="106"/>
        <v>1.0038790439187486</v>
      </c>
    </row>
    <row r="304" spans="1:14">
      <c r="A304">
        <f t="shared" si="103"/>
        <v>110.928056</v>
      </c>
      <c r="B304">
        <f t="shared" si="103"/>
        <v>85.362055999999995</v>
      </c>
      <c r="C304">
        <f t="shared" si="104"/>
        <v>1.0051607104380214</v>
      </c>
      <c r="D304">
        <f t="shared" si="104"/>
        <v>0.97524597531320212</v>
      </c>
      <c r="E304">
        <f t="shared" si="104"/>
        <v>0.99986874749899968</v>
      </c>
      <c r="F304">
        <f t="shared" si="104"/>
        <v>1.0197245667497767</v>
      </c>
      <c r="G304">
        <f t="shared" si="105"/>
        <v>0.93352797656114417</v>
      </c>
      <c r="H304">
        <f t="shared" si="105"/>
        <v>1.2130792082240167</v>
      </c>
      <c r="I304">
        <f t="shared" si="105"/>
        <v>0.84642036812070598</v>
      </c>
      <c r="J304">
        <f t="shared" si="105"/>
        <v>1.0069724470941332</v>
      </c>
      <c r="K304">
        <f t="shared" si="106"/>
        <v>0.99433594140348736</v>
      </c>
      <c r="L304">
        <f t="shared" si="106"/>
        <v>0.98276564266869271</v>
      </c>
      <c r="M304">
        <f t="shared" si="106"/>
        <v>1.0189151845643361</v>
      </c>
      <c r="N304">
        <f t="shared" si="106"/>
        <v>1.0039832313634838</v>
      </c>
    </row>
    <row r="305" spans="1:14">
      <c r="A305">
        <f t="shared" si="103"/>
        <v>111.918333</v>
      </c>
      <c r="B305">
        <f t="shared" si="103"/>
        <v>86.352333000000002</v>
      </c>
      <c r="C305">
        <f t="shared" si="104"/>
        <v>1.0022174319435284</v>
      </c>
      <c r="D305">
        <f t="shared" si="104"/>
        <v>0.98180705129132717</v>
      </c>
      <c r="E305">
        <f t="shared" si="104"/>
        <v>0.99585234027242442</v>
      </c>
      <c r="F305">
        <f t="shared" si="104"/>
        <v>1.0201231764927194</v>
      </c>
      <c r="G305">
        <f t="shared" si="105"/>
        <v>0.90989209460222165</v>
      </c>
      <c r="H305">
        <f t="shared" si="105"/>
        <v>1.2327386900008779</v>
      </c>
      <c r="I305">
        <f t="shared" si="105"/>
        <v>0.84767403455815638</v>
      </c>
      <c r="J305">
        <f t="shared" si="105"/>
        <v>1.009695180838744</v>
      </c>
      <c r="K305">
        <f t="shared" si="106"/>
        <v>0.99284637906671658</v>
      </c>
      <c r="L305">
        <f t="shared" si="106"/>
        <v>0.97829469820799286</v>
      </c>
      <c r="M305">
        <f t="shared" si="106"/>
        <v>1.0237809560755096</v>
      </c>
      <c r="N305">
        <f t="shared" si="106"/>
        <v>1.0050779666497809</v>
      </c>
    </row>
    <row r="306" spans="1:14">
      <c r="A306">
        <f t="shared" si="103"/>
        <v>112.910833</v>
      </c>
      <c r="B306">
        <f t="shared" si="103"/>
        <v>87.344832999999994</v>
      </c>
      <c r="C306">
        <f t="shared" si="104"/>
        <v>1.0023139107961698</v>
      </c>
      <c r="D306">
        <f t="shared" si="104"/>
        <v>0.97912992490794815</v>
      </c>
      <c r="E306">
        <f t="shared" si="104"/>
        <v>0.99688932208213477</v>
      </c>
      <c r="F306">
        <f t="shared" si="104"/>
        <v>1.0216668422137472</v>
      </c>
      <c r="G306">
        <f t="shared" si="105"/>
        <v>0.9031989039137428</v>
      </c>
      <c r="H306">
        <f t="shared" si="105"/>
        <v>1.2424750444646793</v>
      </c>
      <c r="I306">
        <f t="shared" si="105"/>
        <v>0.83487222255316607</v>
      </c>
      <c r="J306">
        <f t="shared" si="105"/>
        <v>1.0194538290684116</v>
      </c>
      <c r="K306">
        <f t="shared" si="106"/>
        <v>0.99537160379028644</v>
      </c>
      <c r="L306">
        <f t="shared" si="106"/>
        <v>0.97886502334729919</v>
      </c>
      <c r="M306">
        <f t="shared" si="106"/>
        <v>1.0219343152152949</v>
      </c>
      <c r="N306">
        <f t="shared" si="106"/>
        <v>1.0038290576471198</v>
      </c>
    </row>
    <row r="307" spans="1:14">
      <c r="A307">
        <f t="shared" si="103"/>
        <v>113.902778</v>
      </c>
      <c r="B307">
        <f t="shared" si="103"/>
        <v>88.336777999999995</v>
      </c>
      <c r="C307">
        <f t="shared" si="104"/>
        <v>1.003761587467872</v>
      </c>
      <c r="D307">
        <f t="shared" si="104"/>
        <v>0.9784439598991389</v>
      </c>
      <c r="E307">
        <f t="shared" si="104"/>
        <v>0.99646157406843461</v>
      </c>
      <c r="F307">
        <f t="shared" si="104"/>
        <v>1.021332878564555</v>
      </c>
      <c r="G307">
        <f t="shared" si="105"/>
        <v>0.90105775895014351</v>
      </c>
      <c r="H307">
        <f t="shared" si="105"/>
        <v>1.2446620849877685</v>
      </c>
      <c r="I307">
        <f t="shared" si="105"/>
        <v>0.83915111551574117</v>
      </c>
      <c r="J307">
        <f t="shared" si="105"/>
        <v>1.0151290405463469</v>
      </c>
      <c r="K307">
        <f t="shared" si="106"/>
        <v>0.99456189013091623</v>
      </c>
      <c r="L307">
        <f t="shared" si="106"/>
        <v>0.97904589007214349</v>
      </c>
      <c r="M307">
        <f t="shared" si="106"/>
        <v>1.0270217410114459</v>
      </c>
      <c r="N307">
        <f t="shared" si="106"/>
        <v>0.99937047878549412</v>
      </c>
    </row>
    <row r="308" spans="1:14">
      <c r="A308">
        <f t="shared" si="103"/>
        <v>114.893333</v>
      </c>
      <c r="B308">
        <f t="shared" si="103"/>
        <v>89.327332999999996</v>
      </c>
      <c r="C308">
        <f t="shared" si="104"/>
        <v>1.006804770248374</v>
      </c>
      <c r="D308">
        <f t="shared" si="104"/>
        <v>0.97861133359873431</v>
      </c>
      <c r="E308">
        <f t="shared" si="104"/>
        <v>0.99329198292708576</v>
      </c>
      <c r="F308">
        <f t="shared" si="104"/>
        <v>1.0212919132258056</v>
      </c>
      <c r="G308">
        <f t="shared" si="105"/>
        <v>0.90055004054083665</v>
      </c>
      <c r="H308">
        <f t="shared" si="105"/>
        <v>1.2535402011702057</v>
      </c>
      <c r="I308">
        <f t="shared" si="105"/>
        <v>0.83012732014112589</v>
      </c>
      <c r="J308">
        <f t="shared" si="105"/>
        <v>1.0157824381478315</v>
      </c>
      <c r="K308">
        <f t="shared" si="106"/>
        <v>0.9915898583366709</v>
      </c>
      <c r="L308">
        <f t="shared" si="106"/>
        <v>0.98017788771977454</v>
      </c>
      <c r="M308">
        <f t="shared" si="106"/>
        <v>1.026608334929936</v>
      </c>
      <c r="N308">
        <f t="shared" si="106"/>
        <v>1.0016239190136187</v>
      </c>
    </row>
    <row r="309" spans="1:14">
      <c r="A309">
        <f t="shared" si="103"/>
        <v>115.884722</v>
      </c>
      <c r="B309">
        <f t="shared" si="103"/>
        <v>90.318721999999994</v>
      </c>
      <c r="C309">
        <f t="shared" si="104"/>
        <v>1.0084213386470813</v>
      </c>
      <c r="D309">
        <f t="shared" si="104"/>
        <v>0.9732676095563596</v>
      </c>
      <c r="E309">
        <f t="shared" si="104"/>
        <v>0.99433192414141724</v>
      </c>
      <c r="F309">
        <f t="shared" si="104"/>
        <v>1.0239791276551418</v>
      </c>
      <c r="G309">
        <f t="shared" si="105"/>
        <v>0.90874249684516972</v>
      </c>
      <c r="H309">
        <f t="shared" si="105"/>
        <v>1.2580862698665292</v>
      </c>
      <c r="I309">
        <f t="shared" si="105"/>
        <v>0.81734032774626053</v>
      </c>
      <c r="J309">
        <f t="shared" si="105"/>
        <v>1.0158309055420411</v>
      </c>
      <c r="K309">
        <f t="shared" si="106"/>
        <v>0.99325327494620108</v>
      </c>
      <c r="L309">
        <f t="shared" si="106"/>
        <v>0.97917346016873597</v>
      </c>
      <c r="M309">
        <f t="shared" si="106"/>
        <v>1.0230174216760544</v>
      </c>
      <c r="N309">
        <f t="shared" si="106"/>
        <v>1.0045558432090087</v>
      </c>
    </row>
    <row r="310" spans="1:14">
      <c r="A310">
        <f t="shared" si="103"/>
        <v>116.873333</v>
      </c>
      <c r="B310">
        <f t="shared" si="103"/>
        <v>91.307333</v>
      </c>
      <c r="C310">
        <f t="shared" si="104"/>
        <v>1.0071690866883152</v>
      </c>
      <c r="D310">
        <f t="shared" si="104"/>
        <v>0.97542136232353993</v>
      </c>
      <c r="E310">
        <f t="shared" si="104"/>
        <v>0.99705351347149207</v>
      </c>
      <c r="F310">
        <f t="shared" si="104"/>
        <v>1.0203560375166527</v>
      </c>
      <c r="G310">
        <f t="shared" si="105"/>
        <v>0.90412356704577779</v>
      </c>
      <c r="H310">
        <f t="shared" si="105"/>
        <v>1.2645214305386867</v>
      </c>
      <c r="I310">
        <f t="shared" si="105"/>
        <v>0.82763914160454743</v>
      </c>
      <c r="J310">
        <f t="shared" si="105"/>
        <v>1.0037158608109877</v>
      </c>
      <c r="K310">
        <f t="shared" si="106"/>
        <v>0.99256591818449769</v>
      </c>
      <c r="L310">
        <f t="shared" si="106"/>
        <v>0.97985940065272947</v>
      </c>
      <c r="M310">
        <f t="shared" si="106"/>
        <v>1.0235378357330485</v>
      </c>
      <c r="N310">
        <f t="shared" si="106"/>
        <v>1.0040368454297253</v>
      </c>
    </row>
    <row r="311" spans="1:14">
      <c r="A311">
        <f t="shared" si="103"/>
        <v>117.86444400000001</v>
      </c>
      <c r="B311">
        <f t="shared" si="103"/>
        <v>92.298444000000003</v>
      </c>
      <c r="C311">
        <f t="shared" si="104"/>
        <v>1.0083642277579064</v>
      </c>
      <c r="D311">
        <f t="shared" si="104"/>
        <v>0.9783812502725272</v>
      </c>
      <c r="E311">
        <f t="shared" si="104"/>
        <v>0.99655958054294502</v>
      </c>
      <c r="F311">
        <f t="shared" si="104"/>
        <v>1.0166949414266215</v>
      </c>
      <c r="G311">
        <f t="shared" si="105"/>
        <v>0.91761791154340244</v>
      </c>
      <c r="H311">
        <f t="shared" si="105"/>
        <v>1.2646081849880713</v>
      </c>
      <c r="I311">
        <f t="shared" si="105"/>
        <v>0.81513121673701594</v>
      </c>
      <c r="J311">
        <f t="shared" si="105"/>
        <v>1.0026426867315104</v>
      </c>
      <c r="K311">
        <f t="shared" si="106"/>
        <v>0.99649674475689254</v>
      </c>
      <c r="L311">
        <f t="shared" si="106"/>
        <v>0.97601986558665343</v>
      </c>
      <c r="M311">
        <f t="shared" si="106"/>
        <v>1.0229233904832926</v>
      </c>
      <c r="N311">
        <f t="shared" si="106"/>
        <v>1.0045599991731615</v>
      </c>
    </row>
    <row r="312" spans="1:14">
      <c r="A312">
        <f t="shared" si="103"/>
        <v>118.849722</v>
      </c>
      <c r="B312">
        <f t="shared" si="103"/>
        <v>93.283721999999997</v>
      </c>
      <c r="C312">
        <f t="shared" si="104"/>
        <v>1.0053310937541859</v>
      </c>
      <c r="D312">
        <f t="shared" si="104"/>
        <v>0.9762524442338667</v>
      </c>
      <c r="E312">
        <f t="shared" si="104"/>
        <v>0.99819189462797731</v>
      </c>
      <c r="F312">
        <f t="shared" si="104"/>
        <v>1.0202245673839703</v>
      </c>
      <c r="G312">
        <f t="shared" si="105"/>
        <v>0.9110748672517166</v>
      </c>
      <c r="H312">
        <f t="shared" si="105"/>
        <v>1.2707508965721752</v>
      </c>
      <c r="I312">
        <f t="shared" si="105"/>
        <v>0.8115113380470943</v>
      </c>
      <c r="J312">
        <f t="shared" si="105"/>
        <v>1.0066628981290138</v>
      </c>
      <c r="K312">
        <f t="shared" si="106"/>
        <v>0.99440151022614209</v>
      </c>
      <c r="L312">
        <f t="shared" si="106"/>
        <v>0.98249829629571606</v>
      </c>
      <c r="M312">
        <f t="shared" si="106"/>
        <v>1.0208088482959039</v>
      </c>
      <c r="N312">
        <f t="shared" si="106"/>
        <v>1.0022913451822375</v>
      </c>
    </row>
    <row r="313" spans="1:14">
      <c r="A313">
        <f t="shared" si="103"/>
        <v>119.83666700000001</v>
      </c>
      <c r="B313">
        <f t="shared" si="103"/>
        <v>94.270667000000003</v>
      </c>
      <c r="C313">
        <f t="shared" si="104"/>
        <v>1.0096544642506822</v>
      </c>
      <c r="D313">
        <f t="shared" si="104"/>
        <v>0.9744869884598123</v>
      </c>
      <c r="E313">
        <f t="shared" si="104"/>
        <v>0.99538832698378987</v>
      </c>
      <c r="F313">
        <f t="shared" si="104"/>
        <v>1.0204702203057161</v>
      </c>
      <c r="G313">
        <f t="shared" si="105"/>
        <v>0.90434962347734982</v>
      </c>
      <c r="H313">
        <f t="shared" si="105"/>
        <v>1.2716929191192703</v>
      </c>
      <c r="I313">
        <f t="shared" si="105"/>
        <v>0.80930525346574644</v>
      </c>
      <c r="J313">
        <f t="shared" si="105"/>
        <v>1.0146522039376329</v>
      </c>
      <c r="K313">
        <f t="shared" si="106"/>
        <v>0.99463236080791273</v>
      </c>
      <c r="L313">
        <f t="shared" si="106"/>
        <v>0.98057836865879877</v>
      </c>
      <c r="M313">
        <f t="shared" si="106"/>
        <v>1.0224957575954405</v>
      </c>
      <c r="N313">
        <f t="shared" si="106"/>
        <v>1.0022935129378481</v>
      </c>
    </row>
    <row r="314" spans="1:14">
      <c r="A314">
        <f t="shared" si="103"/>
        <v>120.82305599999999</v>
      </c>
      <c r="B314">
        <f t="shared" si="103"/>
        <v>95.257055999999992</v>
      </c>
      <c r="C314">
        <f t="shared" si="104"/>
        <v>1.0106145587247055</v>
      </c>
      <c r="D314">
        <f t="shared" si="104"/>
        <v>0.96852536024204028</v>
      </c>
      <c r="E314">
        <f t="shared" si="104"/>
        <v>1.0014934070453816</v>
      </c>
      <c r="F314">
        <f t="shared" si="104"/>
        <v>1.0193666739878731</v>
      </c>
      <c r="G314">
        <f t="shared" si="105"/>
        <v>0.90401751567997546</v>
      </c>
      <c r="H314">
        <f t="shared" si="105"/>
        <v>1.281120927030748</v>
      </c>
      <c r="I314">
        <f t="shared" si="105"/>
        <v>0.8124139513538321</v>
      </c>
      <c r="J314">
        <f t="shared" si="105"/>
        <v>1.0024476059354444</v>
      </c>
      <c r="K314">
        <f t="shared" si="106"/>
        <v>0.98982402952105664</v>
      </c>
      <c r="L314">
        <f t="shared" si="106"/>
        <v>0.98448997130367855</v>
      </c>
      <c r="M314">
        <f t="shared" si="106"/>
        <v>1.0234196327810328</v>
      </c>
      <c r="N314">
        <f t="shared" si="106"/>
        <v>1.0022663663942319</v>
      </c>
    </row>
    <row r="315" spans="1:14">
      <c r="A315">
        <f t="shared" si="103"/>
        <v>121.807778</v>
      </c>
      <c r="B315">
        <f t="shared" si="103"/>
        <v>96.241777999999996</v>
      </c>
      <c r="C315">
        <f t="shared" si="104"/>
        <v>1.0108010048538525</v>
      </c>
      <c r="D315">
        <f t="shared" si="104"/>
        <v>0.97346729012860223</v>
      </c>
      <c r="E315">
        <f t="shared" si="104"/>
        <v>0.99679433927111682</v>
      </c>
      <c r="F315">
        <f t="shared" si="104"/>
        <v>1.0189373657464282</v>
      </c>
      <c r="G315">
        <f t="shared" si="105"/>
        <v>0.90206780627055849</v>
      </c>
      <c r="H315">
        <f t="shared" si="105"/>
        <v>1.2838753616608138</v>
      </c>
      <c r="I315">
        <f t="shared" si="105"/>
        <v>0.81324052919611056</v>
      </c>
      <c r="J315">
        <f t="shared" si="105"/>
        <v>1.0008163028725165</v>
      </c>
      <c r="K315">
        <f t="shared" si="106"/>
        <v>0.98948715109838514</v>
      </c>
      <c r="L315">
        <f t="shared" si="106"/>
        <v>0.98287414615407676</v>
      </c>
      <c r="M315">
        <f t="shared" si="106"/>
        <v>1.0264985083884417</v>
      </c>
      <c r="N315">
        <f t="shared" si="106"/>
        <v>1.0011401943590965</v>
      </c>
    </row>
    <row r="316" spans="1:14">
      <c r="A316">
        <f t="shared" si="103"/>
        <v>122.794167</v>
      </c>
      <c r="B316">
        <f t="shared" si="103"/>
        <v>97.228166999999999</v>
      </c>
      <c r="C316">
        <f t="shared" si="104"/>
        <v>1.0099361080260718</v>
      </c>
      <c r="D316">
        <f t="shared" si="104"/>
        <v>0.9690449606372934</v>
      </c>
      <c r="E316">
        <f t="shared" si="104"/>
        <v>0.99998922883042007</v>
      </c>
      <c r="F316">
        <f t="shared" si="104"/>
        <v>1.0210297025062145</v>
      </c>
      <c r="G316">
        <f t="shared" si="105"/>
        <v>0.91135813650019237</v>
      </c>
      <c r="H316">
        <f t="shared" si="105"/>
        <v>1.2981297808420611</v>
      </c>
      <c r="I316">
        <f t="shared" si="105"/>
        <v>0.79807378625649417</v>
      </c>
      <c r="J316">
        <f t="shared" si="105"/>
        <v>0.99243829640125236</v>
      </c>
      <c r="K316">
        <f t="shared" si="106"/>
        <v>0.99031510083810403</v>
      </c>
      <c r="L316">
        <f t="shared" si="106"/>
        <v>0.98286360434311904</v>
      </c>
      <c r="M316">
        <f t="shared" si="106"/>
        <v>1.0259710269264131</v>
      </c>
      <c r="N316">
        <f t="shared" si="106"/>
        <v>1.0008502678923641</v>
      </c>
    </row>
    <row r="317" spans="1:14">
      <c r="A317">
        <f t="shared" si="103"/>
        <v>123.77416700000001</v>
      </c>
      <c r="B317">
        <f t="shared" si="103"/>
        <v>98.208167000000003</v>
      </c>
      <c r="C317">
        <f t="shared" si="104"/>
        <v>1.0076637346422128</v>
      </c>
      <c r="D317">
        <f t="shared" si="104"/>
        <v>0.96898692089680272</v>
      </c>
      <c r="E317">
        <f t="shared" si="104"/>
        <v>0.99554936512202896</v>
      </c>
      <c r="F317">
        <f t="shared" si="104"/>
        <v>1.0277999793389552</v>
      </c>
      <c r="G317">
        <f t="shared" si="105"/>
        <v>0.90502308329716297</v>
      </c>
      <c r="H317">
        <f t="shared" si="105"/>
        <v>1.2911750779307896</v>
      </c>
      <c r="I317">
        <f t="shared" si="105"/>
        <v>0.79411474568914497</v>
      </c>
      <c r="J317">
        <f t="shared" si="105"/>
        <v>1.0096870930829025</v>
      </c>
      <c r="K317">
        <f t="shared" si="106"/>
        <v>0.98963897614339569</v>
      </c>
      <c r="L317">
        <f t="shared" si="106"/>
        <v>0.9850877550519479</v>
      </c>
      <c r="M317">
        <f t="shared" si="106"/>
        <v>1.0232756166258288</v>
      </c>
      <c r="N317">
        <f t="shared" si="106"/>
        <v>1.0019976521788281</v>
      </c>
    </row>
    <row r="318" spans="1:14">
      <c r="A318">
        <f t="shared" si="103"/>
        <v>124.76055599999999</v>
      </c>
      <c r="B318">
        <f t="shared" si="103"/>
        <v>99.194555999999992</v>
      </c>
      <c r="C318">
        <f t="shared" si="104"/>
        <v>1.0073832669038278</v>
      </c>
      <c r="D318">
        <f t="shared" si="104"/>
        <v>0.97409101541579801</v>
      </c>
      <c r="E318">
        <f t="shared" si="104"/>
        <v>0.99294036048403211</v>
      </c>
      <c r="F318">
        <f t="shared" si="104"/>
        <v>1.0255853571963418</v>
      </c>
      <c r="G318">
        <f t="shared" si="105"/>
        <v>0.91539190066990284</v>
      </c>
      <c r="H318">
        <f t="shared" si="105"/>
        <v>1.2965572640587886</v>
      </c>
      <c r="I318">
        <f t="shared" si="105"/>
        <v>0.78060801999295881</v>
      </c>
      <c r="J318">
        <f t="shared" si="105"/>
        <v>1.0074428152783492</v>
      </c>
      <c r="K318">
        <f t="shared" si="106"/>
        <v>0.99181277775842835</v>
      </c>
      <c r="L318">
        <f t="shared" si="106"/>
        <v>0.97845685611023159</v>
      </c>
      <c r="M318">
        <f t="shared" si="106"/>
        <v>1.0288102227306677</v>
      </c>
      <c r="N318">
        <f t="shared" si="106"/>
        <v>1.0009201434006727</v>
      </c>
    </row>
    <row r="319" spans="1:14">
      <c r="A319">
        <f t="shared" ref="A319:B338" si="107">A163</f>
        <v>125.74250000000001</v>
      </c>
      <c r="B319">
        <f t="shared" si="107"/>
        <v>100.1765</v>
      </c>
      <c r="C319">
        <f t="shared" ref="C319:F338" si="108">C163/$V163</f>
        <v>1.0107790585901426</v>
      </c>
      <c r="D319">
        <f t="shared" si="108"/>
        <v>0.97004997191694953</v>
      </c>
      <c r="E319">
        <f t="shared" si="108"/>
        <v>0.99359187813429528</v>
      </c>
      <c r="F319">
        <f t="shared" si="108"/>
        <v>1.0255790913586127</v>
      </c>
      <c r="G319">
        <f t="shared" ref="G319:J338" si="109">G163/$W163</f>
        <v>0.90396243454940717</v>
      </c>
      <c r="H319">
        <f t="shared" si="109"/>
        <v>1.3051042081009885</v>
      </c>
      <c r="I319">
        <f t="shared" si="109"/>
        <v>0.78814396753800697</v>
      </c>
      <c r="J319">
        <f t="shared" si="109"/>
        <v>1.0027893898115974</v>
      </c>
      <c r="K319">
        <f t="shared" ref="K319:N338" si="110">K163/$X163</f>
        <v>0.99147016625526663</v>
      </c>
      <c r="L319">
        <f t="shared" si="110"/>
        <v>0.9803068401103604</v>
      </c>
      <c r="M319">
        <f t="shared" si="110"/>
        <v>1.026374203410634</v>
      </c>
      <c r="N319">
        <f t="shared" si="110"/>
        <v>1.0018487902237392</v>
      </c>
    </row>
    <row r="320" spans="1:14">
      <c r="A320">
        <f t="shared" si="107"/>
        <v>126.72666700000001</v>
      </c>
      <c r="B320">
        <f t="shared" si="107"/>
        <v>101.160667</v>
      </c>
      <c r="C320">
        <f t="shared" si="108"/>
        <v>1.0069381627855856</v>
      </c>
      <c r="D320">
        <f t="shared" si="108"/>
        <v>0.97703966629896077</v>
      </c>
      <c r="E320">
        <f t="shared" si="108"/>
        <v>0.99122687156685596</v>
      </c>
      <c r="F320">
        <f t="shared" si="108"/>
        <v>1.0247952993485978</v>
      </c>
      <c r="G320">
        <f t="shared" si="109"/>
        <v>0.90209920498194296</v>
      </c>
      <c r="H320">
        <f t="shared" si="109"/>
        <v>1.3197759146535992</v>
      </c>
      <c r="I320">
        <f t="shared" si="109"/>
        <v>0.7720888684710896</v>
      </c>
      <c r="J320">
        <f t="shared" si="109"/>
        <v>1.006036011893368</v>
      </c>
      <c r="K320">
        <f t="shared" si="110"/>
        <v>0.99330270629129902</v>
      </c>
      <c r="L320">
        <f t="shared" si="110"/>
        <v>0.98148415142751111</v>
      </c>
      <c r="M320">
        <f t="shared" si="110"/>
        <v>1.0268202430503965</v>
      </c>
      <c r="N320">
        <f t="shared" si="110"/>
        <v>0.99839289923079366</v>
      </c>
    </row>
    <row r="321" spans="1:14">
      <c r="A321">
        <f t="shared" si="107"/>
        <v>127.7075</v>
      </c>
      <c r="B321">
        <f t="shared" si="107"/>
        <v>102.14149999999999</v>
      </c>
      <c r="C321">
        <f t="shared" si="108"/>
        <v>1.0088113564938657</v>
      </c>
      <c r="D321">
        <f t="shared" si="108"/>
        <v>0.97558773127489773</v>
      </c>
      <c r="E321">
        <f t="shared" si="108"/>
        <v>0.99883068370570061</v>
      </c>
      <c r="F321">
        <f t="shared" si="108"/>
        <v>1.0167702285255356</v>
      </c>
      <c r="G321">
        <f t="shared" si="109"/>
        <v>0.90744141172076809</v>
      </c>
      <c r="H321">
        <f t="shared" si="109"/>
        <v>1.3250858464826285</v>
      </c>
      <c r="I321">
        <f t="shared" si="109"/>
        <v>0.75644497007044076</v>
      </c>
      <c r="J321">
        <f t="shared" si="109"/>
        <v>1.0110277717261629</v>
      </c>
      <c r="K321">
        <f t="shared" si="110"/>
        <v>0.99169441515788193</v>
      </c>
      <c r="L321">
        <f t="shared" si="110"/>
        <v>0.98260699092774573</v>
      </c>
      <c r="M321">
        <f t="shared" si="110"/>
        <v>1.0256425815403052</v>
      </c>
      <c r="N321">
        <f t="shared" si="110"/>
        <v>1.0000560123740669</v>
      </c>
    </row>
    <row r="322" spans="1:14">
      <c r="A322">
        <f t="shared" si="107"/>
        <v>128.692778</v>
      </c>
      <c r="B322">
        <f t="shared" si="107"/>
        <v>103.126778</v>
      </c>
      <c r="C322">
        <f t="shared" si="108"/>
        <v>1.0030955306244691</v>
      </c>
      <c r="D322">
        <f t="shared" si="108"/>
        <v>0.97465874903140415</v>
      </c>
      <c r="E322">
        <f t="shared" si="108"/>
        <v>1.0000091216996112</v>
      </c>
      <c r="F322">
        <f t="shared" si="108"/>
        <v>1.0222365986445154</v>
      </c>
      <c r="G322">
        <f t="shared" si="109"/>
        <v>0.91483124068511101</v>
      </c>
      <c r="H322">
        <f t="shared" si="109"/>
        <v>1.3094493334607606</v>
      </c>
      <c r="I322">
        <f t="shared" si="109"/>
        <v>0.7814149074387382</v>
      </c>
      <c r="J322">
        <f t="shared" si="109"/>
        <v>0.99430451841539058</v>
      </c>
      <c r="K322">
        <f t="shared" si="110"/>
        <v>0.99550856816974509</v>
      </c>
      <c r="L322">
        <f t="shared" si="110"/>
        <v>0.98176070496518164</v>
      </c>
      <c r="M322">
        <f t="shared" si="110"/>
        <v>1.0246080672079156</v>
      </c>
      <c r="N322">
        <f t="shared" si="110"/>
        <v>0.99812265965715741</v>
      </c>
    </row>
    <row r="323" spans="1:14">
      <c r="A323" t="e">
        <f>#REF!</f>
        <v>#REF!</v>
      </c>
      <c r="B323" t="e">
        <f>#REF!</f>
        <v>#REF!</v>
      </c>
      <c r="C323" t="e">
        <f>#REF!/#REF!</f>
        <v>#REF!</v>
      </c>
      <c r="D323" t="e">
        <f>#REF!/#REF!</f>
        <v>#REF!</v>
      </c>
      <c r="E323" t="e">
        <f>#REF!/#REF!</f>
        <v>#REF!</v>
      </c>
      <c r="F323" t="e">
        <f>#REF!/#REF!</f>
        <v>#REF!</v>
      </c>
      <c r="G323" t="e">
        <f>#REF!/#REF!</f>
        <v>#REF!</v>
      </c>
      <c r="H323" t="e">
        <f>#REF!/#REF!</f>
        <v>#REF!</v>
      </c>
      <c r="I323" t="e">
        <f>#REF!/#REF!</f>
        <v>#REF!</v>
      </c>
      <c r="J323" t="e">
        <f>#REF!/#REF!</f>
        <v>#REF!</v>
      </c>
      <c r="K323" t="e">
        <f>#REF!/#REF!</f>
        <v>#REF!</v>
      </c>
      <c r="L323" t="e">
        <f>#REF!/#REF!</f>
        <v>#REF!</v>
      </c>
      <c r="M323" t="e">
        <f>#REF!/#REF!</f>
        <v>#REF!</v>
      </c>
      <c r="N323" t="e">
        <f>#REF!/#REF!</f>
        <v>#REF!</v>
      </c>
    </row>
    <row r="324" spans="1:14">
      <c r="A324" t="e">
        <f>#REF!</f>
        <v>#REF!</v>
      </c>
      <c r="B324" t="e">
        <f>#REF!</f>
        <v>#REF!</v>
      </c>
      <c r="C324" t="e">
        <f>#REF!/#REF!</f>
        <v>#REF!</v>
      </c>
      <c r="D324" t="e">
        <f>#REF!/#REF!</f>
        <v>#REF!</v>
      </c>
      <c r="E324" t="e">
        <f>#REF!/#REF!</f>
        <v>#REF!</v>
      </c>
      <c r="F324" t="e">
        <f>#REF!/#REF!</f>
        <v>#REF!</v>
      </c>
      <c r="G324" t="e">
        <f>#REF!/#REF!</f>
        <v>#REF!</v>
      </c>
      <c r="H324" t="e">
        <f>#REF!/#REF!</f>
        <v>#REF!</v>
      </c>
      <c r="I324" t="e">
        <f>#REF!/#REF!</f>
        <v>#REF!</v>
      </c>
      <c r="J324" t="e">
        <f>#REF!/#REF!</f>
        <v>#REF!</v>
      </c>
      <c r="K324" t="e">
        <f>#REF!/#REF!</f>
        <v>#REF!</v>
      </c>
      <c r="L324" t="e">
        <f>#REF!/#REF!</f>
        <v>#REF!</v>
      </c>
      <c r="M324" t="e">
        <f>#REF!/#REF!</f>
        <v>#REF!</v>
      </c>
      <c r="N324" t="e">
        <f>#REF!/#REF!</f>
        <v>#REF!</v>
      </c>
    </row>
    <row r="325" spans="1:14">
      <c r="A325" t="e">
        <f>#REF!</f>
        <v>#REF!</v>
      </c>
      <c r="B325" t="e">
        <f>#REF!</f>
        <v>#REF!</v>
      </c>
      <c r="C325" t="e">
        <f>#REF!/#REF!</f>
        <v>#REF!</v>
      </c>
      <c r="D325" t="e">
        <f>#REF!/#REF!</f>
        <v>#REF!</v>
      </c>
      <c r="E325" t="e">
        <f>#REF!/#REF!</f>
        <v>#REF!</v>
      </c>
      <c r="F325" t="e">
        <f>#REF!/#REF!</f>
        <v>#REF!</v>
      </c>
      <c r="G325" t="e">
        <f>#REF!/#REF!</f>
        <v>#REF!</v>
      </c>
      <c r="H325" t="e">
        <f>#REF!/#REF!</f>
        <v>#REF!</v>
      </c>
      <c r="I325" t="e">
        <f>#REF!/#REF!</f>
        <v>#REF!</v>
      </c>
      <c r="J325" t="e">
        <f>#REF!/#REF!</f>
        <v>#REF!</v>
      </c>
      <c r="K325" t="e">
        <f>#REF!/#REF!</f>
        <v>#REF!</v>
      </c>
      <c r="L325" t="e">
        <f>#REF!/#REF!</f>
        <v>#REF!</v>
      </c>
      <c r="M325" t="e">
        <f>#REF!/#REF!</f>
        <v>#REF!</v>
      </c>
      <c r="N325" t="e">
        <f>#REF!/#REF!</f>
        <v>#REF!</v>
      </c>
    </row>
    <row r="326" spans="1:14">
      <c r="A326">
        <f t="shared" ref="A326:B333" si="111">A167</f>
        <v>0</v>
      </c>
      <c r="B326">
        <f t="shared" si="111"/>
        <v>0</v>
      </c>
      <c r="C326" t="e">
        <f t="shared" ref="C326:F333" si="112">C167/$V167</f>
        <v>#DIV/0!</v>
      </c>
      <c r="D326" t="e">
        <f t="shared" si="112"/>
        <v>#DIV/0!</v>
      </c>
      <c r="E326" t="e">
        <f t="shared" si="112"/>
        <v>#DIV/0!</v>
      </c>
      <c r="F326" t="e">
        <f t="shared" si="112"/>
        <v>#DIV/0!</v>
      </c>
      <c r="G326" t="e">
        <f t="shared" ref="G326:J333" si="113">G167/$W167</f>
        <v>#DIV/0!</v>
      </c>
      <c r="H326" t="e">
        <f t="shared" si="113"/>
        <v>#DIV/0!</v>
      </c>
      <c r="I326" t="e">
        <f t="shared" si="113"/>
        <v>#DIV/0!</v>
      </c>
      <c r="J326" t="e">
        <f t="shared" si="113"/>
        <v>#DIV/0!</v>
      </c>
      <c r="K326" t="e">
        <f t="shared" ref="K326:N333" si="114">K167/$X167</f>
        <v>#DIV/0!</v>
      </c>
      <c r="L326" t="e">
        <f t="shared" si="114"/>
        <v>#DIV/0!</v>
      </c>
      <c r="M326" t="e">
        <f t="shared" si="114"/>
        <v>#DIV/0!</v>
      </c>
      <c r="N326" t="e">
        <f t="shared" si="114"/>
        <v>#DIV/0!</v>
      </c>
    </row>
    <row r="327" spans="1:14">
      <c r="A327">
        <f t="shared" si="111"/>
        <v>0</v>
      </c>
      <c r="B327">
        <f t="shared" si="111"/>
        <v>0</v>
      </c>
      <c r="C327" t="e">
        <f t="shared" si="112"/>
        <v>#DIV/0!</v>
      </c>
      <c r="D327" t="e">
        <f t="shared" si="112"/>
        <v>#DIV/0!</v>
      </c>
      <c r="E327" t="e">
        <f t="shared" si="112"/>
        <v>#DIV/0!</v>
      </c>
      <c r="F327" t="e">
        <f t="shared" si="112"/>
        <v>#DIV/0!</v>
      </c>
      <c r="G327" t="e">
        <f t="shared" si="113"/>
        <v>#DIV/0!</v>
      </c>
      <c r="H327" t="e">
        <f t="shared" si="113"/>
        <v>#DIV/0!</v>
      </c>
      <c r="I327" t="e">
        <f t="shared" si="113"/>
        <v>#DIV/0!</v>
      </c>
      <c r="J327" t="e">
        <f t="shared" si="113"/>
        <v>#DIV/0!</v>
      </c>
      <c r="K327" t="e">
        <f t="shared" si="114"/>
        <v>#DIV/0!</v>
      </c>
      <c r="L327" t="e">
        <f t="shared" si="114"/>
        <v>#DIV/0!</v>
      </c>
      <c r="M327" t="e">
        <f t="shared" si="114"/>
        <v>#DIV/0!</v>
      </c>
      <c r="N327" t="e">
        <f t="shared" si="114"/>
        <v>#DIV/0!</v>
      </c>
    </row>
    <row r="328" spans="1:14">
      <c r="A328">
        <f t="shared" si="111"/>
        <v>0</v>
      </c>
      <c r="B328">
        <f t="shared" si="111"/>
        <v>0</v>
      </c>
      <c r="C328" t="e">
        <f t="shared" si="112"/>
        <v>#DIV/0!</v>
      </c>
      <c r="D328" t="e">
        <f t="shared" si="112"/>
        <v>#DIV/0!</v>
      </c>
      <c r="E328" t="e">
        <f t="shared" si="112"/>
        <v>#DIV/0!</v>
      </c>
      <c r="F328" t="e">
        <f t="shared" si="112"/>
        <v>#DIV/0!</v>
      </c>
      <c r="G328" t="e">
        <f t="shared" si="113"/>
        <v>#DIV/0!</v>
      </c>
      <c r="H328" t="e">
        <f t="shared" si="113"/>
        <v>#DIV/0!</v>
      </c>
      <c r="I328" t="e">
        <f t="shared" si="113"/>
        <v>#DIV/0!</v>
      </c>
      <c r="J328" t="e">
        <f t="shared" si="113"/>
        <v>#DIV/0!</v>
      </c>
      <c r="K328" t="e">
        <f t="shared" si="114"/>
        <v>#DIV/0!</v>
      </c>
      <c r="L328" t="e">
        <f t="shared" si="114"/>
        <v>#DIV/0!</v>
      </c>
      <c r="M328" t="e">
        <f t="shared" si="114"/>
        <v>#DIV/0!</v>
      </c>
      <c r="N328" t="e">
        <f t="shared" si="114"/>
        <v>#DIV/0!</v>
      </c>
    </row>
    <row r="329" spans="1:14">
      <c r="A329">
        <f t="shared" si="111"/>
        <v>0</v>
      </c>
      <c r="B329">
        <f t="shared" si="111"/>
        <v>0</v>
      </c>
      <c r="C329" t="e">
        <f t="shared" si="112"/>
        <v>#DIV/0!</v>
      </c>
      <c r="D329" t="e">
        <f t="shared" si="112"/>
        <v>#DIV/0!</v>
      </c>
      <c r="E329" t="e">
        <f t="shared" si="112"/>
        <v>#DIV/0!</v>
      </c>
      <c r="F329" t="e">
        <f t="shared" si="112"/>
        <v>#DIV/0!</v>
      </c>
      <c r="G329" t="e">
        <f t="shared" si="113"/>
        <v>#DIV/0!</v>
      </c>
      <c r="H329" t="e">
        <f t="shared" si="113"/>
        <v>#DIV/0!</v>
      </c>
      <c r="I329" t="e">
        <f t="shared" si="113"/>
        <v>#DIV/0!</v>
      </c>
      <c r="J329" t="e">
        <f t="shared" si="113"/>
        <v>#DIV/0!</v>
      </c>
      <c r="K329" t="e">
        <f t="shared" si="114"/>
        <v>#DIV/0!</v>
      </c>
      <c r="L329" t="e">
        <f t="shared" si="114"/>
        <v>#DIV/0!</v>
      </c>
      <c r="M329" t="e">
        <f t="shared" si="114"/>
        <v>#DIV/0!</v>
      </c>
      <c r="N329" t="e">
        <f t="shared" si="114"/>
        <v>#DIV/0!</v>
      </c>
    </row>
    <row r="330" spans="1:14">
      <c r="A330">
        <f t="shared" si="111"/>
        <v>0</v>
      </c>
      <c r="B330">
        <f t="shared" si="111"/>
        <v>0</v>
      </c>
      <c r="C330" t="e">
        <f t="shared" si="112"/>
        <v>#DIV/0!</v>
      </c>
      <c r="D330" t="e">
        <f t="shared" si="112"/>
        <v>#DIV/0!</v>
      </c>
      <c r="E330" t="e">
        <f t="shared" si="112"/>
        <v>#DIV/0!</v>
      </c>
      <c r="F330" t="e">
        <f t="shared" si="112"/>
        <v>#DIV/0!</v>
      </c>
      <c r="G330" t="e">
        <f t="shared" si="113"/>
        <v>#DIV/0!</v>
      </c>
      <c r="H330" t="e">
        <f t="shared" si="113"/>
        <v>#DIV/0!</v>
      </c>
      <c r="I330" t="e">
        <f t="shared" si="113"/>
        <v>#DIV/0!</v>
      </c>
      <c r="J330" t="e">
        <f t="shared" si="113"/>
        <v>#DIV/0!</v>
      </c>
      <c r="K330" t="e">
        <f t="shared" si="114"/>
        <v>#DIV/0!</v>
      </c>
      <c r="L330" t="e">
        <f t="shared" si="114"/>
        <v>#DIV/0!</v>
      </c>
      <c r="M330" t="e">
        <f t="shared" si="114"/>
        <v>#DIV/0!</v>
      </c>
      <c r="N330" t="e">
        <f t="shared" si="114"/>
        <v>#DIV/0!</v>
      </c>
    </row>
    <row r="331" spans="1:14">
      <c r="A331">
        <f t="shared" si="111"/>
        <v>0</v>
      </c>
      <c r="B331">
        <f t="shared" si="111"/>
        <v>0</v>
      </c>
      <c r="C331" t="e">
        <f t="shared" si="112"/>
        <v>#DIV/0!</v>
      </c>
      <c r="D331" t="e">
        <f t="shared" si="112"/>
        <v>#DIV/0!</v>
      </c>
      <c r="E331" t="e">
        <f t="shared" si="112"/>
        <v>#DIV/0!</v>
      </c>
      <c r="F331" t="e">
        <f t="shared" si="112"/>
        <v>#DIV/0!</v>
      </c>
      <c r="G331" t="e">
        <f t="shared" si="113"/>
        <v>#DIV/0!</v>
      </c>
      <c r="H331" t="e">
        <f t="shared" si="113"/>
        <v>#DIV/0!</v>
      </c>
      <c r="I331" t="e">
        <f t="shared" si="113"/>
        <v>#DIV/0!</v>
      </c>
      <c r="J331" t="e">
        <f t="shared" si="113"/>
        <v>#DIV/0!</v>
      </c>
      <c r="K331" t="e">
        <f t="shared" si="114"/>
        <v>#DIV/0!</v>
      </c>
      <c r="L331" t="e">
        <f t="shared" si="114"/>
        <v>#DIV/0!</v>
      </c>
      <c r="M331" t="e">
        <f t="shared" si="114"/>
        <v>#DIV/0!</v>
      </c>
      <c r="N331" t="e">
        <f t="shared" si="114"/>
        <v>#DIV/0!</v>
      </c>
    </row>
    <row r="332" spans="1:14">
      <c r="A332">
        <f t="shared" si="111"/>
        <v>0</v>
      </c>
      <c r="B332">
        <f t="shared" si="111"/>
        <v>0</v>
      </c>
      <c r="C332" t="e">
        <f t="shared" si="112"/>
        <v>#DIV/0!</v>
      </c>
      <c r="D332" t="e">
        <f t="shared" si="112"/>
        <v>#DIV/0!</v>
      </c>
      <c r="E332" t="e">
        <f t="shared" si="112"/>
        <v>#DIV/0!</v>
      </c>
      <c r="F332" t="e">
        <f t="shared" si="112"/>
        <v>#DIV/0!</v>
      </c>
      <c r="G332" t="e">
        <f t="shared" si="113"/>
        <v>#DIV/0!</v>
      </c>
      <c r="H332" t="e">
        <f t="shared" si="113"/>
        <v>#DIV/0!</v>
      </c>
      <c r="I332" t="e">
        <f t="shared" si="113"/>
        <v>#DIV/0!</v>
      </c>
      <c r="J332" t="e">
        <f t="shared" si="113"/>
        <v>#DIV/0!</v>
      </c>
      <c r="K332" t="e">
        <f t="shared" si="114"/>
        <v>#DIV/0!</v>
      </c>
      <c r="L332" t="e">
        <f t="shared" si="114"/>
        <v>#DIV/0!</v>
      </c>
      <c r="M332" t="e">
        <f t="shared" si="114"/>
        <v>#DIV/0!</v>
      </c>
      <c r="N332" t="e">
        <f t="shared" si="114"/>
        <v>#DIV/0!</v>
      </c>
    </row>
    <row r="333" spans="1:14">
      <c r="A333">
        <f t="shared" si="111"/>
        <v>0</v>
      </c>
      <c r="B333">
        <f t="shared" si="111"/>
        <v>0</v>
      </c>
      <c r="C333" t="e">
        <f t="shared" si="112"/>
        <v>#DIV/0!</v>
      </c>
      <c r="D333" t="e">
        <f t="shared" si="112"/>
        <v>#DIV/0!</v>
      </c>
      <c r="E333" t="e">
        <f t="shared" si="112"/>
        <v>#DIV/0!</v>
      </c>
      <c r="F333" t="e">
        <f t="shared" si="112"/>
        <v>#DIV/0!</v>
      </c>
      <c r="G333" t="e">
        <f t="shared" si="113"/>
        <v>#DIV/0!</v>
      </c>
      <c r="H333" t="e">
        <f t="shared" si="113"/>
        <v>#DIV/0!</v>
      </c>
      <c r="I333" t="e">
        <f t="shared" si="113"/>
        <v>#DIV/0!</v>
      </c>
      <c r="J333" t="e">
        <f t="shared" si="113"/>
        <v>#DIV/0!</v>
      </c>
      <c r="K333" t="e">
        <f t="shared" si="114"/>
        <v>#DIV/0!</v>
      </c>
      <c r="L333" t="e">
        <f t="shared" si="114"/>
        <v>#DIV/0!</v>
      </c>
      <c r="M333" t="e">
        <f t="shared" si="114"/>
        <v>#DIV/0!</v>
      </c>
      <c r="N333" t="e">
        <f t="shared" si="114"/>
        <v>#DIV/0!</v>
      </c>
    </row>
    <row r="334" spans="1:14">
      <c r="A334" t="e">
        <f>#REF!</f>
        <v>#REF!</v>
      </c>
      <c r="B334" t="e">
        <f>#REF!</f>
        <v>#REF!</v>
      </c>
      <c r="C334" t="e">
        <f>#REF!/#REF!</f>
        <v>#REF!</v>
      </c>
      <c r="D334" t="e">
        <f>#REF!/#REF!</f>
        <v>#REF!</v>
      </c>
      <c r="E334" t="e">
        <f>#REF!/#REF!</f>
        <v>#REF!</v>
      </c>
      <c r="F334" t="e">
        <f>#REF!/#REF!</f>
        <v>#REF!</v>
      </c>
      <c r="G334" t="e">
        <f>#REF!/#REF!</f>
        <v>#REF!</v>
      </c>
      <c r="H334" t="e">
        <f>#REF!/#REF!</f>
        <v>#REF!</v>
      </c>
      <c r="I334" t="e">
        <f>#REF!/#REF!</f>
        <v>#REF!</v>
      </c>
      <c r="J334" t="e">
        <f>#REF!/#REF!</f>
        <v>#REF!</v>
      </c>
      <c r="K334" t="e">
        <f>#REF!/#REF!</f>
        <v>#REF!</v>
      </c>
      <c r="L334" t="e">
        <f>#REF!/#REF!</f>
        <v>#REF!</v>
      </c>
      <c r="M334" t="e">
        <f>#REF!/#REF!</f>
        <v>#REF!</v>
      </c>
      <c r="N334" t="e">
        <f>#REF!/#REF!</f>
        <v>#REF!</v>
      </c>
    </row>
    <row r="335" spans="1:14">
      <c r="A335" t="e">
        <f>#REF!</f>
        <v>#REF!</v>
      </c>
      <c r="B335" t="e">
        <f>#REF!</f>
        <v>#REF!</v>
      </c>
      <c r="C335" t="e">
        <f>#REF!/#REF!</f>
        <v>#REF!</v>
      </c>
      <c r="D335" t="e">
        <f>#REF!/#REF!</f>
        <v>#REF!</v>
      </c>
      <c r="E335" t="e">
        <f>#REF!/#REF!</f>
        <v>#REF!</v>
      </c>
      <c r="F335" t="e">
        <f>#REF!/#REF!</f>
        <v>#REF!</v>
      </c>
      <c r="G335" t="e">
        <f>#REF!/#REF!</f>
        <v>#REF!</v>
      </c>
      <c r="H335" t="e">
        <f>#REF!/#REF!</f>
        <v>#REF!</v>
      </c>
      <c r="I335" t="e">
        <f>#REF!/#REF!</f>
        <v>#REF!</v>
      </c>
      <c r="J335" t="e">
        <f>#REF!/#REF!</f>
        <v>#REF!</v>
      </c>
      <c r="K335" t="e">
        <f>#REF!/#REF!</f>
        <v>#REF!</v>
      </c>
      <c r="L335" t="e">
        <f>#REF!/#REF!</f>
        <v>#REF!</v>
      </c>
      <c r="M335" t="e">
        <f>#REF!/#REF!</f>
        <v>#REF!</v>
      </c>
      <c r="N335" t="e">
        <f>#REF!/#REF!</f>
        <v>#REF!</v>
      </c>
    </row>
    <row r="336" spans="1:14">
      <c r="A336" t="e">
        <f>#REF!</f>
        <v>#REF!</v>
      </c>
      <c r="B336" t="e">
        <f>#REF!</f>
        <v>#REF!</v>
      </c>
      <c r="C336" t="e">
        <f>#REF!/#REF!</f>
        <v>#REF!</v>
      </c>
      <c r="D336" t="e">
        <f>#REF!/#REF!</f>
        <v>#REF!</v>
      </c>
      <c r="E336" t="e">
        <f>#REF!/#REF!</f>
        <v>#REF!</v>
      </c>
      <c r="F336" t="e">
        <f>#REF!/#REF!</f>
        <v>#REF!</v>
      </c>
      <c r="G336" t="e">
        <f>#REF!/#REF!</f>
        <v>#REF!</v>
      </c>
      <c r="H336" t="e">
        <f>#REF!/#REF!</f>
        <v>#REF!</v>
      </c>
      <c r="I336" t="e">
        <f>#REF!/#REF!</f>
        <v>#REF!</v>
      </c>
      <c r="J336" t="e">
        <f>#REF!/#REF!</f>
        <v>#REF!</v>
      </c>
      <c r="K336" t="e">
        <f>#REF!/#REF!</f>
        <v>#REF!</v>
      </c>
      <c r="L336" t="e">
        <f>#REF!/#REF!</f>
        <v>#REF!</v>
      </c>
      <c r="M336" t="e">
        <f>#REF!/#REF!</f>
        <v>#REF!</v>
      </c>
      <c r="N336" t="e">
        <f>#REF!/#REF!</f>
        <v>#REF!</v>
      </c>
    </row>
    <row r="337" spans="1:14">
      <c r="A337" t="e">
        <f>#REF!</f>
        <v>#REF!</v>
      </c>
      <c r="B337" t="e">
        <f>#REF!</f>
        <v>#REF!</v>
      </c>
      <c r="C337" t="e">
        <f>#REF!/#REF!</f>
        <v>#REF!</v>
      </c>
      <c r="D337" t="e">
        <f>#REF!/#REF!</f>
        <v>#REF!</v>
      </c>
      <c r="E337" t="e">
        <f>#REF!/#REF!</f>
        <v>#REF!</v>
      </c>
      <c r="F337" t="e">
        <f>#REF!/#REF!</f>
        <v>#REF!</v>
      </c>
      <c r="G337" t="e">
        <f>#REF!/#REF!</f>
        <v>#REF!</v>
      </c>
      <c r="H337" t="e">
        <f>#REF!/#REF!</f>
        <v>#REF!</v>
      </c>
      <c r="I337" t="e">
        <f>#REF!/#REF!</f>
        <v>#REF!</v>
      </c>
      <c r="J337" t="e">
        <f>#REF!/#REF!</f>
        <v>#REF!</v>
      </c>
      <c r="K337" t="e">
        <f>#REF!/#REF!</f>
        <v>#REF!</v>
      </c>
      <c r="L337" t="e">
        <f>#REF!/#REF!</f>
        <v>#REF!</v>
      </c>
      <c r="M337" t="e">
        <f>#REF!/#REF!</f>
        <v>#REF!</v>
      </c>
      <c r="N337" t="e">
        <f>#REF!/#REF!</f>
        <v>#REF!</v>
      </c>
    </row>
    <row r="338" spans="1:14">
      <c r="A338" t="e">
        <f>#REF!</f>
        <v>#REF!</v>
      </c>
      <c r="B338" t="e">
        <f>#REF!</f>
        <v>#REF!</v>
      </c>
      <c r="C338" t="e">
        <f>#REF!/#REF!</f>
        <v>#REF!</v>
      </c>
      <c r="D338" t="e">
        <f>#REF!/#REF!</f>
        <v>#REF!</v>
      </c>
      <c r="E338" t="e">
        <f>#REF!/#REF!</f>
        <v>#REF!</v>
      </c>
      <c r="F338" t="e">
        <f>#REF!/#REF!</f>
        <v>#REF!</v>
      </c>
      <c r="G338" t="e">
        <f>#REF!/#REF!</f>
        <v>#REF!</v>
      </c>
      <c r="H338" t="e">
        <f>#REF!/#REF!</f>
        <v>#REF!</v>
      </c>
      <c r="I338" t="e">
        <f>#REF!/#REF!</f>
        <v>#REF!</v>
      </c>
      <c r="J338" t="e">
        <f>#REF!/#REF!</f>
        <v>#REF!</v>
      </c>
      <c r="K338" t="e">
        <f>#REF!/#REF!</f>
        <v>#REF!</v>
      </c>
      <c r="L338" t="e">
        <f>#REF!/#REF!</f>
        <v>#REF!</v>
      </c>
      <c r="M338" t="e">
        <f>#REF!/#REF!</f>
        <v>#REF!</v>
      </c>
      <c r="N338" t="e">
        <f>#REF!/#REF!</f>
        <v>#REF!</v>
      </c>
    </row>
    <row r="339" spans="1:14">
      <c r="A339" t="e">
        <f>#REF!</f>
        <v>#REF!</v>
      </c>
      <c r="B339" t="e">
        <f>#REF!</f>
        <v>#REF!</v>
      </c>
      <c r="C339" t="e">
        <f>#REF!/#REF!</f>
        <v>#REF!</v>
      </c>
      <c r="D339" t="e">
        <f>#REF!/#REF!</f>
        <v>#REF!</v>
      </c>
      <c r="E339" t="e">
        <f>#REF!/#REF!</f>
        <v>#REF!</v>
      </c>
      <c r="F339" t="e">
        <f>#REF!/#REF!</f>
        <v>#REF!</v>
      </c>
      <c r="G339" t="e">
        <f>#REF!/#REF!</f>
        <v>#REF!</v>
      </c>
      <c r="H339" t="e">
        <f>#REF!/#REF!</f>
        <v>#REF!</v>
      </c>
      <c r="I339" t="e">
        <f>#REF!/#REF!</f>
        <v>#REF!</v>
      </c>
      <c r="J339" t="e">
        <f>#REF!/#REF!</f>
        <v>#REF!</v>
      </c>
      <c r="K339" t="e">
        <f>#REF!/#REF!</f>
        <v>#REF!</v>
      </c>
      <c r="L339" t="e">
        <f>#REF!/#REF!</f>
        <v>#REF!</v>
      </c>
      <c r="M339" t="e">
        <f>#REF!/#REF!</f>
        <v>#REF!</v>
      </c>
      <c r="N339" t="e">
        <f>#REF!/#REF!</f>
        <v>#REF!</v>
      </c>
    </row>
    <row r="340" spans="1:14">
      <c r="A340" t="e">
        <f>#REF!</f>
        <v>#REF!</v>
      </c>
      <c r="B340" t="e">
        <f>#REF!</f>
        <v>#REF!</v>
      </c>
      <c r="C340" t="e">
        <f>#REF!/#REF!</f>
        <v>#REF!</v>
      </c>
      <c r="D340" t="e">
        <f>#REF!/#REF!</f>
        <v>#REF!</v>
      </c>
      <c r="E340" t="e">
        <f>#REF!/#REF!</f>
        <v>#REF!</v>
      </c>
      <c r="F340" t="e">
        <f>#REF!/#REF!</f>
        <v>#REF!</v>
      </c>
      <c r="G340" t="e">
        <f>#REF!/#REF!</f>
        <v>#REF!</v>
      </c>
      <c r="H340" t="e">
        <f>#REF!/#REF!</f>
        <v>#REF!</v>
      </c>
      <c r="I340" t="e">
        <f>#REF!/#REF!</f>
        <v>#REF!</v>
      </c>
      <c r="J340" t="e">
        <f>#REF!/#REF!</f>
        <v>#REF!</v>
      </c>
      <c r="K340" t="e">
        <f>#REF!/#REF!</f>
        <v>#REF!</v>
      </c>
      <c r="L340" t="e">
        <f>#REF!/#REF!</f>
        <v>#REF!</v>
      </c>
      <c r="M340" t="e">
        <f>#REF!/#REF!</f>
        <v>#REF!</v>
      </c>
      <c r="N340" t="e">
        <f>#REF!/#REF!</f>
        <v>#REF!</v>
      </c>
    </row>
    <row r="341" spans="1:14">
      <c r="A341" t="e">
        <f>#REF!</f>
        <v>#REF!</v>
      </c>
      <c r="B341" t="e">
        <f>#REF!</f>
        <v>#REF!</v>
      </c>
      <c r="C341" t="e">
        <f>#REF!/#REF!</f>
        <v>#REF!</v>
      </c>
      <c r="D341" t="e">
        <f>#REF!/#REF!</f>
        <v>#REF!</v>
      </c>
      <c r="E341" t="e">
        <f>#REF!/#REF!</f>
        <v>#REF!</v>
      </c>
      <c r="F341" t="e">
        <f>#REF!/#REF!</f>
        <v>#REF!</v>
      </c>
      <c r="G341" t="e">
        <f>#REF!/#REF!</f>
        <v>#REF!</v>
      </c>
      <c r="H341" t="e">
        <f>#REF!/#REF!</f>
        <v>#REF!</v>
      </c>
      <c r="I341" t="e">
        <f>#REF!/#REF!</f>
        <v>#REF!</v>
      </c>
      <c r="J341" t="e">
        <f>#REF!/#REF!</f>
        <v>#REF!</v>
      </c>
      <c r="K341" t="e">
        <f>#REF!/#REF!</f>
        <v>#REF!</v>
      </c>
      <c r="L341" t="e">
        <f>#REF!/#REF!</f>
        <v>#REF!</v>
      </c>
      <c r="M341" t="e">
        <f>#REF!/#REF!</f>
        <v>#REF!</v>
      </c>
      <c r="N341" t="e">
        <f>#REF!/#REF!</f>
        <v>#REF!</v>
      </c>
    </row>
    <row r="342" spans="1:14">
      <c r="A342" t="e">
        <f>#REF!</f>
        <v>#REF!</v>
      </c>
      <c r="B342" t="e">
        <f>#REF!</f>
        <v>#REF!</v>
      </c>
      <c r="C342" t="e">
        <f>#REF!/#REF!</f>
        <v>#REF!</v>
      </c>
      <c r="D342" t="e">
        <f>#REF!/#REF!</f>
        <v>#REF!</v>
      </c>
      <c r="E342" t="e">
        <f>#REF!/#REF!</f>
        <v>#REF!</v>
      </c>
      <c r="F342" t="e">
        <f>#REF!/#REF!</f>
        <v>#REF!</v>
      </c>
      <c r="G342" t="e">
        <f>#REF!/#REF!</f>
        <v>#REF!</v>
      </c>
      <c r="H342" t="e">
        <f>#REF!/#REF!</f>
        <v>#REF!</v>
      </c>
      <c r="I342" t="e">
        <f>#REF!/#REF!</f>
        <v>#REF!</v>
      </c>
      <c r="J342" t="e">
        <f>#REF!/#REF!</f>
        <v>#REF!</v>
      </c>
      <c r="K342" t="e">
        <f>#REF!/#REF!</f>
        <v>#REF!</v>
      </c>
      <c r="L342" t="e">
        <f>#REF!/#REF!</f>
        <v>#REF!</v>
      </c>
      <c r="M342" t="e">
        <f>#REF!/#REF!</f>
        <v>#REF!</v>
      </c>
      <c r="N342" t="e">
        <f>#REF!/#REF!</f>
        <v>#REF!</v>
      </c>
    </row>
    <row r="343" spans="1:14">
      <c r="A343" t="e">
        <f>#REF!</f>
        <v>#REF!</v>
      </c>
      <c r="B343" t="e">
        <f>#REF!</f>
        <v>#REF!</v>
      </c>
      <c r="C343" t="e">
        <f>#REF!/#REF!</f>
        <v>#REF!</v>
      </c>
      <c r="D343" t="e">
        <f>#REF!/#REF!</f>
        <v>#REF!</v>
      </c>
      <c r="E343" t="e">
        <f>#REF!/#REF!</f>
        <v>#REF!</v>
      </c>
      <c r="F343" t="e">
        <f>#REF!/#REF!</f>
        <v>#REF!</v>
      </c>
      <c r="G343" t="e">
        <f>#REF!/#REF!</f>
        <v>#REF!</v>
      </c>
      <c r="H343" t="e">
        <f>#REF!/#REF!</f>
        <v>#REF!</v>
      </c>
      <c r="I343" t="e">
        <f>#REF!/#REF!</f>
        <v>#REF!</v>
      </c>
      <c r="J343" t="e">
        <f>#REF!/#REF!</f>
        <v>#REF!</v>
      </c>
      <c r="K343" t="e">
        <f>#REF!/#REF!</f>
        <v>#REF!</v>
      </c>
      <c r="L343" t="e">
        <f>#REF!/#REF!</f>
        <v>#REF!</v>
      </c>
      <c r="M343" t="e">
        <f>#REF!/#REF!</f>
        <v>#REF!</v>
      </c>
      <c r="N343" t="e">
        <f>#REF!/#REF!</f>
        <v>#REF!</v>
      </c>
    </row>
    <row r="344" spans="1:14">
      <c r="A344" t="e">
        <f>#REF!</f>
        <v>#REF!</v>
      </c>
      <c r="B344" t="e">
        <f>#REF!</f>
        <v>#REF!</v>
      </c>
      <c r="C344" t="e">
        <f>#REF!/#REF!</f>
        <v>#REF!</v>
      </c>
      <c r="D344" t="e">
        <f>#REF!/#REF!</f>
        <v>#REF!</v>
      </c>
      <c r="E344" t="e">
        <f>#REF!/#REF!</f>
        <v>#REF!</v>
      </c>
      <c r="F344" t="e">
        <f>#REF!/#REF!</f>
        <v>#REF!</v>
      </c>
      <c r="G344" t="e">
        <f>#REF!/#REF!</f>
        <v>#REF!</v>
      </c>
      <c r="H344" t="e">
        <f>#REF!/#REF!</f>
        <v>#REF!</v>
      </c>
      <c r="I344" t="e">
        <f>#REF!/#REF!</f>
        <v>#REF!</v>
      </c>
      <c r="J344" t="e">
        <f>#REF!/#REF!</f>
        <v>#REF!</v>
      </c>
      <c r="K344" t="e">
        <f>#REF!/#REF!</f>
        <v>#REF!</v>
      </c>
      <c r="L344" t="e">
        <f>#REF!/#REF!</f>
        <v>#REF!</v>
      </c>
      <c r="M344" t="e">
        <f>#REF!/#REF!</f>
        <v>#REF!</v>
      </c>
      <c r="N344" t="e">
        <f>#REF!/#REF!</f>
        <v>#REF!</v>
      </c>
    </row>
  </sheetData>
  <mergeCells count="8">
    <mergeCell ref="B177:B178"/>
    <mergeCell ref="T19:T21"/>
    <mergeCell ref="B20:B21"/>
    <mergeCell ref="AO19:AO21"/>
    <mergeCell ref="V18:Z18"/>
    <mergeCell ref="AA18:AE18"/>
    <mergeCell ref="AF18:AJ18"/>
    <mergeCell ref="AK18:AL18"/>
  </mergeCells>
  <phoneticPr fontId="15" type="noConversion"/>
  <conditionalFormatting sqref="M3">
    <cfRule type="cellIs" dxfId="37" priority="84" operator="lessThan">
      <formula>0.5</formula>
    </cfRule>
    <cfRule type="cellIs" dxfId="36" priority="85" operator="greaterThan">
      <formula>0.5</formula>
    </cfRule>
    <cfRule type="cellIs" dxfId="35" priority="86" operator="greaterThan">
      <formula>0.5</formula>
    </cfRule>
  </conditionalFormatting>
  <conditionalFormatting sqref="M8">
    <cfRule type="cellIs" dxfId="34" priority="46" operator="lessThan">
      <formula>0.5</formula>
    </cfRule>
    <cfRule type="cellIs" dxfId="33" priority="47" operator="greaterThan">
      <formula>0.5</formula>
    </cfRule>
    <cfRule type="cellIs" dxfId="32" priority="48" operator="greaterThan">
      <formula>0.5</formula>
    </cfRule>
  </conditionalFormatting>
  <conditionalFormatting sqref="O14:P14">
    <cfRule type="cellIs" dxfId="31" priority="19" operator="lessThan">
      <formula>0.5</formula>
    </cfRule>
    <cfRule type="cellIs" dxfId="30" priority="20" operator="greaterThan">
      <formula>0.5</formula>
    </cfRule>
    <cfRule type="cellIs" dxfId="29" priority="21" operator="greaterThan">
      <formula>0.5</formula>
    </cfRule>
  </conditionalFormatting>
  <conditionalFormatting sqref="C179:N326">
    <cfRule type="cellIs" dxfId="28" priority="16" operator="lessThan">
      <formula>0.6</formula>
    </cfRule>
    <cfRule type="cellIs" dxfId="27" priority="17" operator="greaterThan">
      <formula>1.4</formula>
    </cfRule>
    <cfRule type="cellIs" dxfId="26" priority="18" operator="between">
      <formula>0.8</formula>
      <formula>1.2</formula>
    </cfRule>
  </conditionalFormatting>
  <conditionalFormatting sqref="M4:M5 M9:M10">
    <cfRule type="cellIs" dxfId="25" priority="14" operator="lessThan">
      <formula>0.1</formula>
    </cfRule>
    <cfRule type="cellIs" dxfId="24" priority="15" operator="greaterThan">
      <formula>0.2</formula>
    </cfRule>
  </conditionalFormatting>
  <conditionalFormatting sqref="N3:P3">
    <cfRule type="cellIs" dxfId="23" priority="11" operator="lessThan">
      <formula>0.5</formula>
    </cfRule>
    <cfRule type="cellIs" dxfId="22" priority="12" operator="greaterThan">
      <formula>0.5</formula>
    </cfRule>
    <cfRule type="cellIs" dxfId="21" priority="13" operator="greaterThan">
      <formula>0.5</formula>
    </cfRule>
  </conditionalFormatting>
  <conditionalFormatting sqref="N4:P5">
    <cfRule type="cellIs" dxfId="20" priority="9" operator="lessThan">
      <formula>0.1</formula>
    </cfRule>
    <cfRule type="cellIs" dxfId="19" priority="10" operator="greaterThan">
      <formula>0.2</formula>
    </cfRule>
  </conditionalFormatting>
  <conditionalFormatting sqref="N8:P8">
    <cfRule type="cellIs" dxfId="18" priority="6" operator="lessThan">
      <formula>0.5</formula>
    </cfRule>
    <cfRule type="cellIs" dxfId="17" priority="7" operator="greaterThan">
      <formula>0.5</formula>
    </cfRule>
    <cfRule type="cellIs" dxfId="16" priority="8" operator="greaterThan">
      <formula>0.5</formula>
    </cfRule>
  </conditionalFormatting>
  <conditionalFormatting sqref="N9:P10">
    <cfRule type="cellIs" dxfId="15" priority="4" operator="lessThan">
      <formula>0.1</formula>
    </cfRule>
    <cfRule type="cellIs" dxfId="14" priority="5" operator="greaterThan">
      <formula>0.2</formula>
    </cfRule>
  </conditionalFormatting>
  <conditionalFormatting sqref="C327:N344">
    <cfRule type="cellIs" dxfId="13" priority="1" operator="lessThan">
      <formula>0.6</formula>
    </cfRule>
    <cfRule type="cellIs" dxfId="12" priority="2" operator="greaterThan">
      <formula>1.4</formula>
    </cfRule>
    <cfRule type="cellIs" dxfId="11" priority="3" operator="between">
      <formula>0.8</formula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80" zoomScaleNormal="80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TP0002005C01  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NormalizeData!S4</f>
        <v>TP0002005C01</v>
      </c>
      <c r="F17" t="str">
        <f>NormalizeData!T4</f>
        <v>TP0002005C01</v>
      </c>
      <c r="G17" t="str">
        <f>NormalizeData!U4</f>
        <v>TP0002005C01</v>
      </c>
      <c r="H17" t="str">
        <f>NormalizeData!V4</f>
        <v>TP0002005C01</v>
      </c>
      <c r="I17" t="str">
        <f>NormalizeData!W4</f>
        <v>TP0002005C01</v>
      </c>
      <c r="J17" t="str">
        <f>NormalizeData!X4</f>
        <v>TP0002005C01</v>
      </c>
      <c r="K17" t="str">
        <f>NormalizeData!Y4</f>
        <v>TP0002005C01</v>
      </c>
      <c r="L17" t="str">
        <f>NormalizeData!Z4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NormalizeData!S5</f>
        <v>100.00uM</v>
      </c>
      <c r="F18" t="str">
        <f>NormalizeData!T5</f>
        <v>25.00uM</v>
      </c>
      <c r="G18" t="str">
        <f>NormalizeData!U5</f>
        <v>6.25uM</v>
      </c>
      <c r="H18" t="str">
        <f>NormalizeData!V5</f>
        <v>1.56uM</v>
      </c>
      <c r="I18" t="str">
        <f>NormalizeData!W5</f>
        <v>0.39uM</v>
      </c>
      <c r="J18" t="str">
        <f>NormalizeData!X5</f>
        <v>97.66nM</v>
      </c>
      <c r="K18" t="str">
        <f>NormalizeData!Y5</f>
        <v>24.41nM</v>
      </c>
      <c r="L18" t="str">
        <f>NormalizeData!Z5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IF(NormalizeData!S6="", "",NormalizeData!S6)</f>
        <v/>
      </c>
      <c r="F19" t="str">
        <f>IF(NormalizeData!T6="", "",NormalizeData!T6)</f>
        <v/>
      </c>
      <c r="G19" t="str">
        <f>IF(NormalizeData!U6="", "",NormalizeData!U6)</f>
        <v/>
      </c>
      <c r="H19" t="str">
        <f>IF(NormalizeData!V6="", "",NormalizeData!V6)</f>
        <v/>
      </c>
      <c r="I19" t="str">
        <f>IF(NormalizeData!W6="", "",NormalizeData!W6)</f>
        <v/>
      </c>
      <c r="J19" t="str">
        <f>IF(NormalizeData!X6="", "",NormalizeData!X6)</f>
        <v/>
      </c>
      <c r="K19" t="str">
        <f>IF(NormalizeData!Y6="", "",NormalizeData!Y6)</f>
        <v/>
      </c>
      <c r="L19" t="str">
        <f>IF(NormalizeData!Z6="", "",NormalizeData!Z6)</f>
        <v/>
      </c>
    </row>
    <row r="20" spans="1:15">
      <c r="B20" t="str">
        <f>NormalizeData!A7</f>
        <v>Conc2</v>
      </c>
      <c r="E20" t="str">
        <f>IF(NormalizeData!S7="", "",NormalizeData!S7)</f>
        <v/>
      </c>
      <c r="F20" t="str">
        <f>IF(NormalizeData!T7="", "",NormalizeData!T7)</f>
        <v/>
      </c>
      <c r="G20" t="str">
        <f>IF(NormalizeData!U7="", "",NormalizeData!U7)</f>
        <v/>
      </c>
      <c r="H20" t="str">
        <f>IF(NormalizeData!V7="", "",NormalizeData!V7)</f>
        <v/>
      </c>
      <c r="I20" t="str">
        <f>IF(NormalizeData!W7="", "",NormalizeData!W7)</f>
        <v/>
      </c>
      <c r="J20" t="str">
        <f>IF(NormalizeData!X7="", "",NormalizeData!X7)</f>
        <v/>
      </c>
      <c r="K20" t="str">
        <f>IF(NormalizeData!Y7="", "",NormalizeData!Y7)</f>
        <v/>
      </c>
      <c r="L20" t="str">
        <f>IF(NormalizeData!Z7="", "",NormalizeData!Z7)</f>
        <v/>
      </c>
    </row>
    <row r="21" spans="1:15">
      <c r="A21" s="56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NormalizeData!S8</f>
        <v>B2</v>
      </c>
      <c r="F22" t="str">
        <f>NormalizeData!T8</f>
        <v>B3</v>
      </c>
      <c r="G22" t="str">
        <f>NormalizeData!U8</f>
        <v>B4</v>
      </c>
      <c r="H22" t="str">
        <f>NormalizeData!V8</f>
        <v>B5</v>
      </c>
      <c r="I22" t="str">
        <f>NormalizeData!W8</f>
        <v>B6</v>
      </c>
      <c r="J22" t="str">
        <f>NormalizeData!X8</f>
        <v>B7</v>
      </c>
      <c r="K22" t="str">
        <f>NormalizeData!Y8</f>
        <v>B8</v>
      </c>
      <c r="L22" t="str">
        <f>NormalizeData!Z8</f>
        <v>B9</v>
      </c>
    </row>
    <row r="23" spans="1:15">
      <c r="A23">
        <f>NormalizeData!A9</f>
        <v>2.222E-3</v>
      </c>
      <c r="B23">
        <f>CONTROLS!B22</f>
        <v>-25.563777999999999</v>
      </c>
      <c r="E23">
        <f>IF(BinaryData!S9=0,"",NormalizeData!S9)</f>
        <v>-2.323E-3</v>
      </c>
      <c r="F23">
        <f>IF(BinaryData!T9=0,"",NormalizeData!T9)</f>
        <v>-1.8699999999999999E-3</v>
      </c>
      <c r="G23">
        <f>IF(BinaryData!U9=0,"",NormalizeData!U9)</f>
        <v>-3.4580000000000001E-3</v>
      </c>
      <c r="H23">
        <f>IF(BinaryData!V9=0,"",NormalizeData!V9)</f>
        <v>3.009E-3</v>
      </c>
      <c r="I23">
        <f>IF(BinaryData!W9=0,"",NormalizeData!W9)</f>
        <v>4.8099999999999998E-4</v>
      </c>
      <c r="J23">
        <f>IF(BinaryData!X9=0,"",NormalizeData!X9)</f>
        <v>-1.16E-4</v>
      </c>
      <c r="K23">
        <f>IF(BinaryData!Y9=0,"",NormalizeData!Y9)</f>
        <v>-2.8299999999999999E-4</v>
      </c>
      <c r="L23">
        <f>IF(BinaryData!Z9=0,"",NormalizeData!Z9)</f>
        <v>-1.3899999999999999E-4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IF(BinaryData!S10=0,"",NormalizeData!S10)</f>
        <v>9.9363000000000007E-2</v>
      </c>
      <c r="F24">
        <f>IF(BinaryData!T10=0,"",NormalizeData!T10)</f>
        <v>8.5486000000000006E-2</v>
      </c>
      <c r="G24">
        <f>IF(BinaryData!U10=0,"",NormalizeData!U10)</f>
        <v>9.9875000000000005E-2</v>
      </c>
      <c r="H24">
        <f>IF(BinaryData!V10=0,"",NormalizeData!V10)</f>
        <v>9.2662999999999995E-2</v>
      </c>
      <c r="I24">
        <f>IF(BinaryData!W10=0,"",NormalizeData!W10)</f>
        <v>9.1221999999999998E-2</v>
      </c>
      <c r="J24">
        <f>IF(BinaryData!X10=0,"",NormalizeData!X10)</f>
        <v>7.8548999999999994E-2</v>
      </c>
      <c r="K24">
        <f>IF(BinaryData!Y10=0,"",NormalizeData!Y10)</f>
        <v>0.133355</v>
      </c>
      <c r="L24">
        <f>IF(BinaryData!Z10=0,"",NormalizeData!Z10)</f>
        <v>8.9839000000000002E-2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IF(BinaryData!S11=0,"",NormalizeData!S11)</f>
        <v>0.13426299999999999</v>
      </c>
      <c r="F25">
        <f>IF(BinaryData!T11=0,"",NormalizeData!T11)</f>
        <v>0.12275899999999999</v>
      </c>
      <c r="G25">
        <f>IF(BinaryData!U11=0,"",NormalizeData!U11)</f>
        <v>0.13310900000000001</v>
      </c>
      <c r="H25">
        <f>IF(BinaryData!V11=0,"",NormalizeData!V11)</f>
        <v>0.12631200000000001</v>
      </c>
      <c r="I25">
        <f>IF(BinaryData!W11=0,"",NormalizeData!W11)</f>
        <v>0.116492</v>
      </c>
      <c r="J25">
        <f>IF(BinaryData!X11=0,"",NormalizeData!X11)</f>
        <v>0.116456</v>
      </c>
      <c r="K25">
        <f>IF(BinaryData!Y11=0,"",NormalizeData!Y11)</f>
        <v>0.163942</v>
      </c>
      <c r="L25">
        <f>IF(BinaryData!Z11=0,"",NormalizeData!Z11)</f>
        <v>0.119578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IF(BinaryData!S12=0,"",NormalizeData!S12)</f>
        <v>0.161134</v>
      </c>
      <c r="F26">
        <f>IF(BinaryData!T12=0,"",NormalizeData!T12)</f>
        <v>0.151979</v>
      </c>
      <c r="G26">
        <f>IF(BinaryData!U12=0,"",NormalizeData!U12)</f>
        <v>0.16572700000000001</v>
      </c>
      <c r="H26">
        <f>IF(BinaryData!V12=0,"",NormalizeData!V12)</f>
        <v>0.15160399999999999</v>
      </c>
      <c r="I26">
        <f>IF(BinaryData!W12=0,"",NormalizeData!W12)</f>
        <v>0.13950000000000001</v>
      </c>
      <c r="J26">
        <f>IF(BinaryData!X12=0,"",NormalizeData!X12)</f>
        <v>0.14430999999999999</v>
      </c>
      <c r="K26">
        <f>IF(BinaryData!Y12=0,"",NormalizeData!Y12)</f>
        <v>0.192658</v>
      </c>
      <c r="L26">
        <f>IF(BinaryData!Z12=0,"",NormalizeData!Z12)</f>
        <v>0.14658399999999999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IF(BinaryData!S13=0,"",NormalizeData!S13)</f>
        <v>0.17713699999999999</v>
      </c>
      <c r="F27">
        <f>IF(BinaryData!T13=0,"",NormalizeData!T13)</f>
        <v>0.16980500000000001</v>
      </c>
      <c r="G27">
        <f>IF(BinaryData!U13=0,"",NormalizeData!U13)</f>
        <v>0.183476</v>
      </c>
      <c r="H27">
        <f>IF(BinaryData!V13=0,"",NormalizeData!V13)</f>
        <v>0.16913900000000001</v>
      </c>
      <c r="I27">
        <f>IF(BinaryData!W13=0,"",NormalizeData!W13)</f>
        <v>0.15598899999999999</v>
      </c>
      <c r="J27">
        <f>IF(BinaryData!X13=0,"",NormalizeData!X13)</f>
        <v>0.16711599999999999</v>
      </c>
      <c r="K27">
        <f>IF(BinaryData!Y13=0,"",NormalizeData!Y13)</f>
        <v>0.19953399999999999</v>
      </c>
      <c r="L27">
        <f>IF(BinaryData!Z13=0,"",NormalizeData!Z13)</f>
        <v>0.16829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IF(BinaryData!S14=0,"",NormalizeData!S14)</f>
        <v>0.20277899999999999</v>
      </c>
      <c r="F28">
        <f>IF(BinaryData!T14=0,"",NormalizeData!T14)</f>
        <v>0.18993599999999999</v>
      </c>
      <c r="G28">
        <f>IF(BinaryData!U14=0,"",NormalizeData!U14)</f>
        <v>0.18751999999999999</v>
      </c>
      <c r="H28">
        <f>IF(BinaryData!V14=0,"",NormalizeData!V14)</f>
        <v>0.18917900000000001</v>
      </c>
      <c r="I28">
        <f>IF(BinaryData!W14=0,"",NormalizeData!W14)</f>
        <v>0.171816</v>
      </c>
      <c r="J28">
        <f>IF(BinaryData!X14=0,"",NormalizeData!X14)</f>
        <v>0.18958900000000001</v>
      </c>
      <c r="K28">
        <f>IF(BinaryData!Y14=0,"",NormalizeData!Y14)</f>
        <v>0.21718299999999999</v>
      </c>
      <c r="L28">
        <f>IF(BinaryData!Z14=0,"",NormalizeData!Z14)</f>
        <v>0.18728800000000001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IF(BinaryData!S15=0,"",NormalizeData!S15)</f>
        <v>0.22145000000000001</v>
      </c>
      <c r="F29">
        <f>IF(BinaryData!T15=0,"",NormalizeData!T15)</f>
        <v>0.21470700000000001</v>
      </c>
      <c r="G29">
        <f>IF(BinaryData!U15=0,"",NormalizeData!U15)</f>
        <v>0.20801800000000001</v>
      </c>
      <c r="H29">
        <f>IF(BinaryData!V15=0,"",NormalizeData!V15)</f>
        <v>0.21191399999999999</v>
      </c>
      <c r="I29">
        <f>IF(BinaryData!W15=0,"",NormalizeData!W15)</f>
        <v>0.19628599999999999</v>
      </c>
      <c r="J29">
        <f>IF(BinaryData!X15=0,"",NormalizeData!X15)</f>
        <v>0.213223</v>
      </c>
      <c r="K29">
        <f>IF(BinaryData!Y15=0,"",NormalizeData!Y15)</f>
        <v>0.23916000000000001</v>
      </c>
      <c r="L29">
        <f>IF(BinaryData!Z15=0,"",NormalizeData!Z15)</f>
        <v>0.206397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IF(BinaryData!S16=0,"",NormalizeData!S16)</f>
        <v>0.251583</v>
      </c>
      <c r="F30">
        <f>IF(BinaryData!T16=0,"",NormalizeData!T16)</f>
        <v>0.24140400000000001</v>
      </c>
      <c r="G30">
        <f>IF(BinaryData!U16=0,"",NormalizeData!U16)</f>
        <v>0.23730399999999999</v>
      </c>
      <c r="H30">
        <f>IF(BinaryData!V16=0,"",NormalizeData!V16)</f>
        <v>0.23955499999999999</v>
      </c>
      <c r="I30">
        <f>IF(BinaryData!W16=0,"",NormalizeData!W16)</f>
        <v>0.22508400000000001</v>
      </c>
      <c r="J30">
        <f>IF(BinaryData!X16=0,"",NormalizeData!X16)</f>
        <v>0.24331700000000001</v>
      </c>
      <c r="K30">
        <f>IF(BinaryData!Y16=0,"",NormalizeData!Y16)</f>
        <v>0.26548300000000002</v>
      </c>
      <c r="L30">
        <f>IF(BinaryData!Z16=0,"",NormalizeData!Z16)</f>
        <v>0.233316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IF(BinaryData!S17=0,"",NormalizeData!S17)</f>
        <v>0.288049</v>
      </c>
      <c r="F31">
        <f>IF(BinaryData!T17=0,"",NormalizeData!T17)</f>
        <v>0.27817700000000001</v>
      </c>
      <c r="G31">
        <f>IF(BinaryData!U17=0,"",NormalizeData!U17)</f>
        <v>0.27575300000000003</v>
      </c>
      <c r="H31">
        <f>IF(BinaryData!V17=0,"",NormalizeData!V17)</f>
        <v>0.27511799999999997</v>
      </c>
      <c r="I31">
        <f>IF(BinaryData!W17=0,"",NormalizeData!W17)</f>
        <v>0.26359399999999999</v>
      </c>
      <c r="J31">
        <f>IF(BinaryData!X17=0,"",NormalizeData!X17)</f>
        <v>0.280692</v>
      </c>
      <c r="K31">
        <f>IF(BinaryData!Y17=0,"",NormalizeData!Y17)</f>
        <v>0.28663</v>
      </c>
      <c r="L31">
        <f>IF(BinaryData!Z17=0,"",NormalizeData!Z17)</f>
        <v>0.27210200000000001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IF(BinaryData!S18=0,"",NormalizeData!S18)</f>
        <v>0.32601999999999998</v>
      </c>
      <c r="F32">
        <f>IF(BinaryData!T18=0,"",NormalizeData!T18)</f>
        <v>0.31936500000000001</v>
      </c>
      <c r="G32">
        <f>IF(BinaryData!U18=0,"",NormalizeData!U18)</f>
        <v>0.31493599999999999</v>
      </c>
      <c r="H32">
        <f>IF(BinaryData!V18=0,"",NormalizeData!V18)</f>
        <v>0.31663200000000002</v>
      </c>
      <c r="I32">
        <f>IF(BinaryData!W18=0,"",NormalizeData!W18)</f>
        <v>0.303371</v>
      </c>
      <c r="J32">
        <f>IF(BinaryData!X18=0,"",NormalizeData!X18)</f>
        <v>0.323106</v>
      </c>
      <c r="K32">
        <f>IF(BinaryData!Y18=0,"",NormalizeData!Y18)</f>
        <v>0.325681</v>
      </c>
      <c r="L32">
        <f>IF(BinaryData!Z18=0,"",NormalizeData!Z18)</f>
        <v>0.31504100000000002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IF(BinaryData!S19=0,"",NormalizeData!S19)</f>
        <v>0.36681599999999998</v>
      </c>
      <c r="F33">
        <f>IF(BinaryData!T19=0,"",NormalizeData!T19)</f>
        <v>0.361072</v>
      </c>
      <c r="G33">
        <f>IF(BinaryData!U19=0,"",NormalizeData!U19)</f>
        <v>0.36044399999999999</v>
      </c>
      <c r="H33">
        <f>IF(BinaryData!V19=0,"",NormalizeData!V19)</f>
        <v>0.36238999999999999</v>
      </c>
      <c r="I33">
        <f>IF(BinaryData!W19=0,"",NormalizeData!W19)</f>
        <v>0.34562199999999998</v>
      </c>
      <c r="J33">
        <f>IF(BinaryData!X19=0,"",NormalizeData!X19)</f>
        <v>0.37017499999999998</v>
      </c>
      <c r="K33">
        <f>IF(BinaryData!Y19=0,"",NormalizeData!Y19)</f>
        <v>0.36888500000000002</v>
      </c>
      <c r="L33">
        <f>IF(BinaryData!Z19=0,"",NormalizeData!Z19)</f>
        <v>0.360543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IF(BinaryData!S20=0,"",NormalizeData!S20)</f>
        <v>0.41572100000000001</v>
      </c>
      <c r="F34">
        <f>IF(BinaryData!T20=0,"",NormalizeData!T20)</f>
        <v>0.40770000000000001</v>
      </c>
      <c r="G34">
        <f>IF(BinaryData!U20=0,"",NormalizeData!U20)</f>
        <v>0.40976099999999999</v>
      </c>
      <c r="H34">
        <f>IF(BinaryData!V20=0,"",NormalizeData!V20)</f>
        <v>0.410833</v>
      </c>
      <c r="I34">
        <f>IF(BinaryData!W20=0,"",NormalizeData!W20)</f>
        <v>0.39571200000000001</v>
      </c>
      <c r="J34">
        <f>IF(BinaryData!X20=0,"",NormalizeData!X20)</f>
        <v>0.41642200000000001</v>
      </c>
      <c r="K34">
        <f>IF(BinaryData!Y20=0,"",NormalizeData!Y20)</f>
        <v>0.41378599999999999</v>
      </c>
      <c r="L34">
        <f>IF(BinaryData!Z20=0,"",NormalizeData!Z20)</f>
        <v>0.40689999999999998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IF(BinaryData!S21=0,"",NormalizeData!S21)</f>
        <v>0.45937499999999998</v>
      </c>
      <c r="F35">
        <f>IF(BinaryData!T21=0,"",NormalizeData!T21)</f>
        <v>0.45404099999999997</v>
      </c>
      <c r="G35">
        <f>IF(BinaryData!U21=0,"",NormalizeData!U21)</f>
        <v>0.45826</v>
      </c>
      <c r="H35">
        <f>IF(BinaryData!V21=0,"",NormalizeData!V21)</f>
        <v>0.459067</v>
      </c>
      <c r="I35">
        <f>IF(BinaryData!W21=0,"",NormalizeData!W21)</f>
        <v>0.44187700000000002</v>
      </c>
      <c r="J35">
        <f>IF(BinaryData!X21=0,"",NormalizeData!X21)</f>
        <v>0.46169500000000002</v>
      </c>
      <c r="K35">
        <f>IF(BinaryData!Y21=0,"",NormalizeData!Y21)</f>
        <v>0.458061</v>
      </c>
      <c r="L35">
        <f>IF(BinaryData!Z21=0,"",NormalizeData!Z21)</f>
        <v>0.44779799999999997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IF(BinaryData!S22=0,"",NormalizeData!S22)</f>
        <v>0.50253000000000003</v>
      </c>
      <c r="F36">
        <f>IF(BinaryData!T22=0,"",NormalizeData!T22)</f>
        <v>0.50107400000000002</v>
      </c>
      <c r="G36">
        <f>IF(BinaryData!U22=0,"",NormalizeData!U22)</f>
        <v>0.500807</v>
      </c>
      <c r="H36">
        <f>IF(BinaryData!V22=0,"",NormalizeData!V22)</f>
        <v>0.49957299999999999</v>
      </c>
      <c r="I36">
        <f>IF(BinaryData!W22=0,"",NormalizeData!W22)</f>
        <v>0.49010199999999998</v>
      </c>
      <c r="J36">
        <f>IF(BinaryData!X22=0,"",NormalizeData!X22)</f>
        <v>0.50299499999999997</v>
      </c>
      <c r="K36">
        <f>IF(BinaryData!Y22=0,"",NormalizeData!Y22)</f>
        <v>0.50049399999999999</v>
      </c>
      <c r="L36">
        <f>IF(BinaryData!Z22=0,"",NormalizeData!Z22)</f>
        <v>0.49319499999999999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IF(BinaryData!S23=0,"",NormalizeData!S23)</f>
        <v>0.54198400000000002</v>
      </c>
      <c r="F37">
        <f>IF(BinaryData!T23=0,"",NormalizeData!T23)</f>
        <v>0.54609700000000005</v>
      </c>
      <c r="G37">
        <f>IF(BinaryData!U23=0,"",NormalizeData!U23)</f>
        <v>0.54401299999999997</v>
      </c>
      <c r="H37">
        <f>IF(BinaryData!V23=0,"",NormalizeData!V23)</f>
        <v>0.54069699999999998</v>
      </c>
      <c r="I37">
        <f>IF(BinaryData!W23=0,"",NormalizeData!W23)</f>
        <v>0.53340699999999996</v>
      </c>
      <c r="J37">
        <f>IF(BinaryData!X23=0,"",NormalizeData!X23)</f>
        <v>0.545068</v>
      </c>
      <c r="K37">
        <f>IF(BinaryData!Y23=0,"",NormalizeData!Y23)</f>
        <v>0.54358200000000001</v>
      </c>
      <c r="L37">
        <f>IF(BinaryData!Z23=0,"",NormalizeData!Z23)</f>
        <v>0.53349000000000002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IF(BinaryData!S24=0,"",NormalizeData!S24)</f>
        <v>0.58245499999999995</v>
      </c>
      <c r="F38">
        <f>IF(BinaryData!T24=0,"",NormalizeData!T24)</f>
        <v>0.583839</v>
      </c>
      <c r="G38">
        <f>IF(BinaryData!U24=0,"",NormalizeData!U24)</f>
        <v>0.58438100000000004</v>
      </c>
      <c r="H38">
        <f>IF(BinaryData!V24=0,"",NormalizeData!V24)</f>
        <v>0.57999299999999998</v>
      </c>
      <c r="I38">
        <f>IF(BinaryData!W24=0,"",NormalizeData!W24)</f>
        <v>0.57406400000000002</v>
      </c>
      <c r="J38">
        <f>IF(BinaryData!X24=0,"",NormalizeData!X24)</f>
        <v>0.58687299999999998</v>
      </c>
      <c r="K38">
        <f>IF(BinaryData!Y24=0,"",NormalizeData!Y24)</f>
        <v>0.58676700000000004</v>
      </c>
      <c r="L38">
        <f>IF(BinaryData!Z24=0,"",NormalizeData!Z24)</f>
        <v>0.57791300000000001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IF(BinaryData!S25=0,"",NormalizeData!S25)</f>
        <v>0.62342600000000004</v>
      </c>
      <c r="F39">
        <f>IF(BinaryData!T25=0,"",NormalizeData!T25)</f>
        <v>0.62717199999999995</v>
      </c>
      <c r="G39">
        <f>IF(BinaryData!U25=0,"",NormalizeData!U25)</f>
        <v>0.61951900000000004</v>
      </c>
      <c r="H39">
        <f>IF(BinaryData!V25=0,"",NormalizeData!V25)</f>
        <v>0.62063599999999997</v>
      </c>
      <c r="I39">
        <f>IF(BinaryData!W25=0,"",NormalizeData!W25)</f>
        <v>0.61496300000000004</v>
      </c>
      <c r="J39">
        <f>IF(BinaryData!X25=0,"",NormalizeData!X25)</f>
        <v>0.62597000000000003</v>
      </c>
      <c r="K39">
        <f>IF(BinaryData!Y25=0,"",NormalizeData!Y25)</f>
        <v>0.62490699999999999</v>
      </c>
      <c r="L39">
        <f>IF(BinaryData!Z25=0,"",NormalizeData!Z25)</f>
        <v>0.61774899999999999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IF(BinaryData!S26=0,"",NormalizeData!S26)</f>
        <v>0.65935200000000005</v>
      </c>
      <c r="F40">
        <f>IF(BinaryData!T26=0,"",NormalizeData!T26)</f>
        <v>0.66524899999999998</v>
      </c>
      <c r="G40">
        <f>IF(BinaryData!U26=0,"",NormalizeData!U26)</f>
        <v>0.66139700000000001</v>
      </c>
      <c r="H40">
        <f>IF(BinaryData!V26=0,"",NormalizeData!V26)</f>
        <v>0.65803199999999995</v>
      </c>
      <c r="I40">
        <f>IF(BinaryData!W26=0,"",NormalizeData!W26)</f>
        <v>0.65676500000000004</v>
      </c>
      <c r="J40">
        <f>IF(BinaryData!X26=0,"",NormalizeData!X26)</f>
        <v>0.66933500000000001</v>
      </c>
      <c r="K40">
        <f>IF(BinaryData!Y26=0,"",NormalizeData!Y26)</f>
        <v>0.66526099999999999</v>
      </c>
      <c r="L40">
        <f>IF(BinaryData!Z26=0,"",NormalizeData!Z26)</f>
        <v>0.654941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IF(BinaryData!S27=0,"",NormalizeData!S27)</f>
        <v>0.69913599999999998</v>
      </c>
      <c r="F41">
        <f>IF(BinaryData!T27=0,"",NormalizeData!T27)</f>
        <v>0.71188499999999999</v>
      </c>
      <c r="G41">
        <f>IF(BinaryData!U27=0,"",NormalizeData!U27)</f>
        <v>0.71000799999999997</v>
      </c>
      <c r="H41">
        <f>IF(BinaryData!V27=0,"",NormalizeData!V27)</f>
        <v>0.69715899999999997</v>
      </c>
      <c r="I41">
        <f>IF(BinaryData!W27=0,"",NormalizeData!W27)</f>
        <v>0.69900399999999996</v>
      </c>
      <c r="J41">
        <f>IF(BinaryData!X27=0,"",NormalizeData!X27)</f>
        <v>0.70984800000000003</v>
      </c>
      <c r="K41">
        <f>IF(BinaryData!Y27=0,"",NormalizeData!Y27)</f>
        <v>0.71158100000000002</v>
      </c>
      <c r="L41">
        <f>IF(BinaryData!Z27=0,"",NormalizeData!Z27)</f>
        <v>0.69693099999999997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IF(BinaryData!S28=0,"",NormalizeData!S28)</f>
        <v>0.74235799999999996</v>
      </c>
      <c r="F42">
        <f>IF(BinaryData!T28=0,"",NormalizeData!T28)</f>
        <v>0.75207800000000002</v>
      </c>
      <c r="G42">
        <f>IF(BinaryData!U28=0,"",NormalizeData!U28)</f>
        <v>0.751641</v>
      </c>
      <c r="H42">
        <f>IF(BinaryData!V28=0,"",NormalizeData!V28)</f>
        <v>0.74169700000000005</v>
      </c>
      <c r="I42">
        <f>IF(BinaryData!W28=0,"",NormalizeData!W28)</f>
        <v>0.74812000000000001</v>
      </c>
      <c r="J42">
        <f>IF(BinaryData!X28=0,"",NormalizeData!X28)</f>
        <v>0.756691</v>
      </c>
      <c r="K42">
        <f>IF(BinaryData!Y28=0,"",NormalizeData!Y28)</f>
        <v>0.74915600000000004</v>
      </c>
      <c r="L42">
        <f>IF(BinaryData!Z28=0,"",NormalizeData!Z28)</f>
        <v>0.73782599999999998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IF(BinaryData!S29=0,"",NormalizeData!S29)</f>
        <v>0.78924099999999997</v>
      </c>
      <c r="F43">
        <f>IF(BinaryData!T29=0,"",NormalizeData!T29)</f>
        <v>0.79649899999999996</v>
      </c>
      <c r="G43">
        <f>IF(BinaryData!U29=0,"",NormalizeData!U29)</f>
        <v>0.79222499999999996</v>
      </c>
      <c r="H43">
        <f>IF(BinaryData!V29=0,"",NormalizeData!V29)</f>
        <v>0.79147599999999996</v>
      </c>
      <c r="I43">
        <f>IF(BinaryData!W29=0,"",NormalizeData!W29)</f>
        <v>0.79378400000000005</v>
      </c>
      <c r="J43">
        <f>IF(BinaryData!X29=0,"",NormalizeData!X29)</f>
        <v>0.80441700000000005</v>
      </c>
      <c r="K43">
        <f>IF(BinaryData!Y29=0,"",NormalizeData!Y29)</f>
        <v>0.79430000000000001</v>
      </c>
      <c r="L43">
        <f>IF(BinaryData!Z29=0,"",NormalizeData!Z29)</f>
        <v>0.78509700000000004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IF(BinaryData!S30=0,"",NormalizeData!S30)</f>
        <v>0.84107100000000001</v>
      </c>
      <c r="F44">
        <f>IF(BinaryData!T30=0,"",NormalizeData!T30)</f>
        <v>0.84789499999999995</v>
      </c>
      <c r="G44">
        <f>IF(BinaryData!U30=0,"",NormalizeData!U30)</f>
        <v>0.83991400000000005</v>
      </c>
      <c r="H44">
        <f>IF(BinaryData!V30=0,"",NormalizeData!V30)</f>
        <v>0.83565999999999996</v>
      </c>
      <c r="I44">
        <f>IF(BinaryData!W30=0,"",NormalizeData!W30)</f>
        <v>0.84063399999999999</v>
      </c>
      <c r="J44">
        <f>IF(BinaryData!X30=0,"",NormalizeData!X30)</f>
        <v>0.84638400000000003</v>
      </c>
      <c r="K44">
        <f>IF(BinaryData!Y30=0,"",NormalizeData!Y30)</f>
        <v>0.83978600000000003</v>
      </c>
      <c r="L44">
        <f>IF(BinaryData!Z30=0,"",NormalizeData!Z30)</f>
        <v>0.83249200000000001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IF(BinaryData!S31=0,"",NormalizeData!S31)</f>
        <v>0.88973199999999997</v>
      </c>
      <c r="F45">
        <f>IF(BinaryData!T31=0,"",NormalizeData!T31)</f>
        <v>0.88913200000000003</v>
      </c>
      <c r="G45">
        <f>IF(BinaryData!U31=0,"",NormalizeData!U31)</f>
        <v>0.88401200000000002</v>
      </c>
      <c r="H45">
        <f>IF(BinaryData!V31=0,"",NormalizeData!V31)</f>
        <v>0.88303600000000004</v>
      </c>
      <c r="I45">
        <f>IF(BinaryData!W31=0,"",NormalizeData!W31)</f>
        <v>0.88984200000000002</v>
      </c>
      <c r="J45">
        <f>IF(BinaryData!X31=0,"",NormalizeData!X31)</f>
        <v>0.89308399999999999</v>
      </c>
      <c r="K45">
        <f>IF(BinaryData!Y31=0,"",NormalizeData!Y31)</f>
        <v>0.88603100000000001</v>
      </c>
      <c r="L45">
        <f>IF(BinaryData!Z31=0,"",NormalizeData!Z31)</f>
        <v>0.87640799999999996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IF(BinaryData!S32=0,"",NormalizeData!S32)</f>
        <v>0.93499299999999996</v>
      </c>
      <c r="F46">
        <f>IF(BinaryData!T32=0,"",NormalizeData!T32)</f>
        <v>0.93609100000000001</v>
      </c>
      <c r="G46">
        <f>IF(BinaryData!U32=0,"",NormalizeData!U32)</f>
        <v>0.93364999999999998</v>
      </c>
      <c r="H46">
        <f>IF(BinaryData!V32=0,"",NormalizeData!V32)</f>
        <v>0.92930000000000001</v>
      </c>
      <c r="I46">
        <f>IF(BinaryData!W32=0,"",NormalizeData!W32)</f>
        <v>0.93830000000000002</v>
      </c>
      <c r="J46">
        <f>IF(BinaryData!X32=0,"",NormalizeData!X32)</f>
        <v>0.93992299999999995</v>
      </c>
      <c r="K46">
        <f>IF(BinaryData!Y32=0,"",NormalizeData!Y32)</f>
        <v>0.931697</v>
      </c>
      <c r="L46">
        <f>IF(BinaryData!Z32=0,"",NormalizeData!Z32)</f>
        <v>0.93014399999999997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IF(BinaryData!S33=0,"",NormalizeData!S33)</f>
        <v>0.98064399999999996</v>
      </c>
      <c r="F47">
        <f>IF(BinaryData!T33=0,"",NormalizeData!T33)</f>
        <v>0.97722200000000004</v>
      </c>
      <c r="G47">
        <f>IF(BinaryData!U33=0,"",NormalizeData!U33)</f>
        <v>0.97655800000000004</v>
      </c>
      <c r="H47">
        <f>IF(BinaryData!V33=0,"",NormalizeData!V33)</f>
        <v>0.975352</v>
      </c>
      <c r="I47">
        <f>IF(BinaryData!W33=0,"",NormalizeData!W33)</f>
        <v>0.98212600000000005</v>
      </c>
      <c r="J47">
        <f>IF(BinaryData!X33=0,"",NormalizeData!X33)</f>
        <v>0.97726900000000005</v>
      </c>
      <c r="K47">
        <f>IF(BinaryData!Y33=0,"",NormalizeData!Y33)</f>
        <v>0.97296800000000006</v>
      </c>
      <c r="L47">
        <f>IF(BinaryData!Z33=0,"",NormalizeData!Z33)</f>
        <v>0.97970000000000002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IF(BinaryData!S34=0,"",NormalizeData!S34)</f>
        <v>1</v>
      </c>
      <c r="F48">
        <f>IF(BinaryData!T34=0,"",NormalizeData!T34)</f>
        <v>1</v>
      </c>
      <c r="G48">
        <f>IF(BinaryData!U34=0,"",NormalizeData!U34)</f>
        <v>1</v>
      </c>
      <c r="H48">
        <f>IF(BinaryData!V34=0,"",NormalizeData!V34)</f>
        <v>1</v>
      </c>
      <c r="I48">
        <f>IF(BinaryData!W34=0,"",NormalizeData!W34)</f>
        <v>1</v>
      </c>
      <c r="J48">
        <f>IF(BinaryData!X34=0,"",NormalizeData!X34)</f>
        <v>1</v>
      </c>
      <c r="K48">
        <f>IF(BinaryData!Y34=0,"",NormalizeData!Y34)</f>
        <v>1</v>
      </c>
      <c r="L48">
        <f>IF(BinaryData!Z34=0,"",NormalizeData!Z34)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IF(BinaryData!S35=0,"",NormalizeData!S35)</f>
        <v>1.0653680000000001</v>
      </c>
      <c r="F49">
        <f>IF(BinaryData!T35=0,"",NormalizeData!T35)</f>
        <v>0.97029299999999996</v>
      </c>
      <c r="G49">
        <f>IF(BinaryData!U35=0,"",NormalizeData!U35)</f>
        <v>0.94287900000000002</v>
      </c>
      <c r="H49">
        <f>IF(BinaryData!V35=0,"",NormalizeData!V35)</f>
        <v>0.96254899999999999</v>
      </c>
      <c r="I49">
        <f>IF(BinaryData!W35=0,"",NormalizeData!W35)</f>
        <v>0.96403099999999997</v>
      </c>
      <c r="J49">
        <f>IF(BinaryData!X35=0,"",NormalizeData!X35)</f>
        <v>0.97042700000000004</v>
      </c>
      <c r="K49">
        <f>IF(BinaryData!Y35=0,"",NormalizeData!Y35)</f>
        <v>0.979715</v>
      </c>
      <c r="L49">
        <f>IF(BinaryData!Z35=0,"",NormalizeData!Z35)</f>
        <v>0.97724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IF(BinaryData!S36=0,"",NormalizeData!S36)</f>
        <v>0.86713200000000001</v>
      </c>
      <c r="F50">
        <f>IF(BinaryData!T36=0,"",NormalizeData!T36)</f>
        <v>0.91594600000000004</v>
      </c>
      <c r="G50">
        <f>IF(BinaryData!U36=0,"",NormalizeData!U36)</f>
        <v>0.98070900000000005</v>
      </c>
      <c r="H50">
        <f>IF(BinaryData!V36=0,"",NormalizeData!V36)</f>
        <v>1.0230710000000001</v>
      </c>
      <c r="I50">
        <f>IF(BinaryData!W36=0,"",NormalizeData!W36)</f>
        <v>1.0141009999999999</v>
      </c>
      <c r="J50">
        <f>IF(BinaryData!X36=0,"",NormalizeData!X36)</f>
        <v>1.019064</v>
      </c>
      <c r="K50">
        <f>IF(BinaryData!Y36=0,"",NormalizeData!Y36)</f>
        <v>1.017182</v>
      </c>
      <c r="L50">
        <f>IF(BinaryData!Z36=0,"",NormalizeData!Z36)</f>
        <v>1.0133490000000001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IF(BinaryData!S37=0,"",NormalizeData!S37)</f>
        <v>0.83208499999999996</v>
      </c>
      <c r="F51">
        <f>IF(BinaryData!T37=0,"",NormalizeData!T37)</f>
        <v>0.92856099999999997</v>
      </c>
      <c r="G51">
        <f>IF(BinaryData!U37=0,"",NormalizeData!U37)</f>
        <v>0.97451699999999997</v>
      </c>
      <c r="H51">
        <f>IF(BinaryData!V37=0,"",NormalizeData!V37)</f>
        <v>1.00295</v>
      </c>
      <c r="I51">
        <f>IF(BinaryData!W37=0,"",NormalizeData!W37)</f>
        <v>1.0045569999999999</v>
      </c>
      <c r="J51">
        <f>IF(BinaryData!X37=0,"",NormalizeData!X37)</f>
        <v>1.0071110000000001</v>
      </c>
      <c r="K51">
        <f>IF(BinaryData!Y37=0,"",NormalizeData!Y37)</f>
        <v>1.004178</v>
      </c>
      <c r="L51">
        <f>IF(BinaryData!Z37=0,"",NormalizeData!Z37)</f>
        <v>0.99794700000000003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IF(BinaryData!S38=0,"",NormalizeData!S38)</f>
        <v>0.81842000000000004</v>
      </c>
      <c r="F52">
        <f>IF(BinaryData!T38=0,"",NormalizeData!T38)</f>
        <v>0.92984699999999998</v>
      </c>
      <c r="G52">
        <f>IF(BinaryData!U38=0,"",NormalizeData!U38)</f>
        <v>0.97260000000000002</v>
      </c>
      <c r="H52">
        <f>IF(BinaryData!V38=0,"",NormalizeData!V38)</f>
        <v>0.99590599999999996</v>
      </c>
      <c r="I52">
        <f>IF(BinaryData!W38=0,"",NormalizeData!W38)</f>
        <v>0.99392999999999998</v>
      </c>
      <c r="J52">
        <f>IF(BinaryData!X38=0,"",NormalizeData!X38)</f>
        <v>1.004535</v>
      </c>
      <c r="K52">
        <f>IF(BinaryData!Y38=0,"",NormalizeData!Y38)</f>
        <v>1.001422</v>
      </c>
      <c r="L52">
        <f>IF(BinaryData!Z38=0,"",NormalizeData!Z38)</f>
        <v>0.99437799999999998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IF(BinaryData!S39=0,"",NormalizeData!S39)</f>
        <v>0.81628699999999998</v>
      </c>
      <c r="F53">
        <f>IF(BinaryData!T39=0,"",NormalizeData!T39)</f>
        <v>0.93761799999999995</v>
      </c>
      <c r="G53">
        <f>IF(BinaryData!U39=0,"",NormalizeData!U39)</f>
        <v>0.96372400000000003</v>
      </c>
      <c r="H53">
        <f>IF(BinaryData!V39=0,"",NormalizeData!V39)</f>
        <v>0.98449399999999998</v>
      </c>
      <c r="I53">
        <f>IF(BinaryData!W39=0,"",NormalizeData!W39)</f>
        <v>0.98699000000000003</v>
      </c>
      <c r="J53">
        <f>IF(BinaryData!X39=0,"",NormalizeData!X39)</f>
        <v>0.99722900000000003</v>
      </c>
      <c r="K53">
        <f>IF(BinaryData!Y39=0,"",NormalizeData!Y39)</f>
        <v>0.99611300000000003</v>
      </c>
      <c r="L53">
        <f>IF(BinaryData!Z39=0,"",NormalizeData!Z39)</f>
        <v>0.98048100000000005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IF(BinaryData!S40=0,"",NormalizeData!S40)</f>
        <v>0.83467499999999994</v>
      </c>
      <c r="F54">
        <f>IF(BinaryData!T40=0,"",NormalizeData!T40)</f>
        <v>0.94292799999999999</v>
      </c>
      <c r="G54">
        <f>IF(BinaryData!U40=0,"",NormalizeData!U40)</f>
        <v>0.964144</v>
      </c>
      <c r="H54">
        <f>IF(BinaryData!V40=0,"",NormalizeData!V40)</f>
        <v>0.97589700000000001</v>
      </c>
      <c r="I54">
        <f>IF(BinaryData!W40=0,"",NormalizeData!W40)</f>
        <v>0.97999700000000001</v>
      </c>
      <c r="J54">
        <f>IF(BinaryData!X40=0,"",NormalizeData!X40)</f>
        <v>0.99305699999999997</v>
      </c>
      <c r="K54">
        <f>IF(BinaryData!Y40=0,"",NormalizeData!Y40)</f>
        <v>0.98903399999999997</v>
      </c>
      <c r="L54">
        <f>IF(BinaryData!Z40=0,"",NormalizeData!Z40)</f>
        <v>0.97587800000000002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IF(BinaryData!S41=0,"",NormalizeData!S41)</f>
        <v>0.85829</v>
      </c>
      <c r="F55">
        <f>IF(BinaryData!T41=0,"",NormalizeData!T41)</f>
        <v>0.95912900000000001</v>
      </c>
      <c r="G55">
        <f>IF(BinaryData!U41=0,"",NormalizeData!U41)</f>
        <v>0.96436599999999995</v>
      </c>
      <c r="H55">
        <f>IF(BinaryData!V41=0,"",NormalizeData!V41)</f>
        <v>0.97140700000000002</v>
      </c>
      <c r="I55">
        <f>IF(BinaryData!W41=0,"",NormalizeData!W41)</f>
        <v>0.97710200000000003</v>
      </c>
      <c r="J55">
        <f>IF(BinaryData!X41=0,"",NormalizeData!X41)</f>
        <v>0.98835200000000001</v>
      </c>
      <c r="K55">
        <f>IF(BinaryData!Y41=0,"",NormalizeData!Y41)</f>
        <v>0.98341699999999999</v>
      </c>
      <c r="L55">
        <f>IF(BinaryData!Z41=0,"",NormalizeData!Z41)</f>
        <v>0.96758500000000003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IF(BinaryData!S42=0,"",NormalizeData!S42)</f>
        <v>0.89007000000000003</v>
      </c>
      <c r="F56">
        <f>IF(BinaryData!T42=0,"",NormalizeData!T42)</f>
        <v>0.97781499999999999</v>
      </c>
      <c r="G56">
        <f>IF(BinaryData!U42=0,"",NormalizeData!U42)</f>
        <v>0.97636699999999998</v>
      </c>
      <c r="H56">
        <f>IF(BinaryData!V42=0,"",NormalizeData!V42)</f>
        <v>0.96594999999999998</v>
      </c>
      <c r="I56">
        <f>IF(BinaryData!W42=0,"",NormalizeData!W42)</f>
        <v>0.97441299999999997</v>
      </c>
      <c r="J56">
        <f>IF(BinaryData!X42=0,"",NormalizeData!X42)</f>
        <v>0.98453500000000005</v>
      </c>
      <c r="K56">
        <f>IF(BinaryData!Y42=0,"",NormalizeData!Y42)</f>
        <v>0.98289599999999999</v>
      </c>
      <c r="L56">
        <f>IF(BinaryData!Z42=0,"",NormalizeData!Z42)</f>
        <v>0.96492800000000001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IF(BinaryData!S43=0,"",NormalizeData!S43)</f>
        <v>0.92143299999999995</v>
      </c>
      <c r="F57">
        <f>IF(BinaryData!T43=0,"",NormalizeData!T43)</f>
        <v>1.002705</v>
      </c>
      <c r="G57">
        <f>IF(BinaryData!U43=0,"",NormalizeData!U43)</f>
        <v>0.99159900000000001</v>
      </c>
      <c r="H57">
        <f>IF(BinaryData!V43=0,"",NormalizeData!V43)</f>
        <v>0.96557099999999996</v>
      </c>
      <c r="I57">
        <f>IF(BinaryData!W43=0,"",NormalizeData!W43)</f>
        <v>0.97731800000000002</v>
      </c>
      <c r="J57">
        <f>IF(BinaryData!X43=0,"",NormalizeData!X43)</f>
        <v>0.98323000000000005</v>
      </c>
      <c r="K57">
        <f>IF(BinaryData!Y43=0,"",NormalizeData!Y43)</f>
        <v>0.98203200000000002</v>
      </c>
      <c r="L57">
        <f>IF(BinaryData!Z43=0,"",NormalizeData!Z43)</f>
        <v>0.96618099999999996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IF(BinaryData!S44=0,"",NormalizeData!S44)</f>
        <v>0.95042199999999999</v>
      </c>
      <c r="F58">
        <f>IF(BinaryData!T44=0,"",NormalizeData!T44)</f>
        <v>1.0270919999999999</v>
      </c>
      <c r="G58">
        <f>IF(BinaryData!U44=0,"",NormalizeData!U44)</f>
        <v>1.0140910000000001</v>
      </c>
      <c r="H58">
        <f>IF(BinaryData!V44=0,"",NormalizeData!V44)</f>
        <v>0.96707500000000002</v>
      </c>
      <c r="I58">
        <f>IF(BinaryData!W44=0,"",NormalizeData!W44)</f>
        <v>0.97781099999999999</v>
      </c>
      <c r="J58">
        <f>IF(BinaryData!X44=0,"",NormalizeData!X44)</f>
        <v>0.98536500000000005</v>
      </c>
      <c r="K58">
        <f>IF(BinaryData!Y44=0,"",NormalizeData!Y44)</f>
        <v>0.98957099999999998</v>
      </c>
      <c r="L58">
        <f>IF(BinaryData!Z44=0,"",NormalizeData!Z44)</f>
        <v>0.96917399999999998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IF(BinaryData!S45=0,"",NormalizeData!S45)</f>
        <v>0.98363699999999998</v>
      </c>
      <c r="F59">
        <f>IF(BinaryData!T45=0,"",NormalizeData!T45)</f>
        <v>1.044559</v>
      </c>
      <c r="G59">
        <f>IF(BinaryData!U45=0,"",NormalizeData!U45)</f>
        <v>1.026492</v>
      </c>
      <c r="H59">
        <f>IF(BinaryData!V45=0,"",NormalizeData!V45)</f>
        <v>0.97240000000000004</v>
      </c>
      <c r="I59">
        <f>IF(BinaryData!W45=0,"",NormalizeData!W45)</f>
        <v>0.98381200000000002</v>
      </c>
      <c r="J59">
        <f>IF(BinaryData!X45=0,"",NormalizeData!X45)</f>
        <v>0.99099400000000004</v>
      </c>
      <c r="K59">
        <f>IF(BinaryData!Y45=0,"",NormalizeData!Y45)</f>
        <v>0.99346699999999999</v>
      </c>
      <c r="L59">
        <f>IF(BinaryData!Z45=0,"",NormalizeData!Z45)</f>
        <v>0.97588299999999994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IF(BinaryData!S46=0,"",NormalizeData!S46)</f>
        <v>1.0218100000000001</v>
      </c>
      <c r="F60">
        <f>IF(BinaryData!T46=0,"",NormalizeData!T46)</f>
        <v>1.0568219999999999</v>
      </c>
      <c r="G60">
        <f>IF(BinaryData!U46=0,"",NormalizeData!U46)</f>
        <v>1.0478719999999999</v>
      </c>
      <c r="H60">
        <f>IF(BinaryData!V46=0,"",NormalizeData!V46)</f>
        <v>0.98205799999999999</v>
      </c>
      <c r="I60">
        <f>IF(BinaryData!W46=0,"",NormalizeData!W46)</f>
        <v>0.99445700000000004</v>
      </c>
      <c r="J60">
        <f>IF(BinaryData!X46=0,"",NormalizeData!X46)</f>
        <v>0.99419199999999996</v>
      </c>
      <c r="K60">
        <f>IF(BinaryData!Y46=0,"",NormalizeData!Y46)</f>
        <v>0.99784499999999998</v>
      </c>
      <c r="L60">
        <f>IF(BinaryData!Z46=0,"",NormalizeData!Z46)</f>
        <v>0.98433599999999999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IF(BinaryData!S47=0,"",NormalizeData!S47)</f>
        <v>1.0546979999999999</v>
      </c>
      <c r="F61">
        <f>IF(BinaryData!T47=0,"",NormalizeData!T47)</f>
        <v>1.0683370000000001</v>
      </c>
      <c r="G61">
        <f>IF(BinaryData!U47=0,"",NormalizeData!U47)</f>
        <v>1.0639240000000001</v>
      </c>
      <c r="H61">
        <f>IF(BinaryData!V47=0,"",NormalizeData!V47)</f>
        <v>0.99065899999999996</v>
      </c>
      <c r="I61">
        <f>IF(BinaryData!W47=0,"",NormalizeData!W47)</f>
        <v>1.005495</v>
      </c>
      <c r="J61">
        <f>IF(BinaryData!X47=0,"",NormalizeData!X47)</f>
        <v>1.0106139999999999</v>
      </c>
      <c r="K61">
        <f>IF(BinaryData!Y47=0,"",NormalizeData!Y47)</f>
        <v>1.003403</v>
      </c>
      <c r="L61">
        <f>IF(BinaryData!Z47=0,"",NormalizeData!Z47)</f>
        <v>0.99739999999999995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IF(BinaryData!S48=0,"",NormalizeData!S48)</f>
        <v>1.0830649999999999</v>
      </c>
      <c r="F62">
        <f>IF(BinaryData!T48=0,"",NormalizeData!T48)</f>
        <v>1.083232</v>
      </c>
      <c r="G62">
        <f>IF(BinaryData!U48=0,"",NormalizeData!U48)</f>
        <v>1.0798540000000001</v>
      </c>
      <c r="H62">
        <f>IF(BinaryData!V48=0,"",NormalizeData!V48)</f>
        <v>0.99991699999999994</v>
      </c>
      <c r="I62">
        <f>IF(BinaryData!W48=0,"",NormalizeData!W48)</f>
        <v>1.017614</v>
      </c>
      <c r="J62">
        <f>IF(BinaryData!X48=0,"",NormalizeData!X48)</f>
        <v>1.020718</v>
      </c>
      <c r="K62">
        <f>IF(BinaryData!Y48=0,"",NormalizeData!Y48)</f>
        <v>1.012483</v>
      </c>
      <c r="L62">
        <f>IF(BinaryData!Z48=0,"",NormalizeData!Z48)</f>
        <v>1.009193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IF(BinaryData!S49=0,"",NormalizeData!S49)</f>
        <v>1.0935980000000001</v>
      </c>
      <c r="F63">
        <f>IF(BinaryData!T49=0,"",NormalizeData!T49)</f>
        <v>1.0976570000000001</v>
      </c>
      <c r="G63">
        <f>IF(BinaryData!U49=0,"",NormalizeData!U49)</f>
        <v>1.1008150000000001</v>
      </c>
      <c r="H63">
        <f>IF(BinaryData!V49=0,"",NormalizeData!V49)</f>
        <v>1.0085839999999999</v>
      </c>
      <c r="I63">
        <f>IF(BinaryData!W49=0,"",NormalizeData!W49)</f>
        <v>1.025409</v>
      </c>
      <c r="J63">
        <f>IF(BinaryData!X49=0,"",NormalizeData!X49)</f>
        <v>1.0305899999999999</v>
      </c>
      <c r="K63">
        <f>IF(BinaryData!Y49=0,"",NormalizeData!Y49)</f>
        <v>1.023172</v>
      </c>
      <c r="L63">
        <f>IF(BinaryData!Z49=0,"",NormalizeData!Z49)</f>
        <v>1.0168680000000001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IF(BinaryData!S50=0,"",NormalizeData!S50)</f>
        <v>1.104258</v>
      </c>
      <c r="F64">
        <f>IF(BinaryData!T50=0,"",NormalizeData!T50)</f>
        <v>1.124061</v>
      </c>
      <c r="G64">
        <f>IF(BinaryData!U50=0,"",NormalizeData!U50)</f>
        <v>1.112749</v>
      </c>
      <c r="H64">
        <f>IF(BinaryData!V50=0,"",NormalizeData!V50)</f>
        <v>1.018065</v>
      </c>
      <c r="I64">
        <f>IF(BinaryData!W50=0,"",NormalizeData!W50)</f>
        <v>1.035974</v>
      </c>
      <c r="J64">
        <f>IF(BinaryData!X50=0,"",NormalizeData!X50)</f>
        <v>1.0349809999999999</v>
      </c>
      <c r="K64">
        <f>IF(BinaryData!Y50=0,"",NormalizeData!Y50)</f>
        <v>1.0337529999999999</v>
      </c>
      <c r="L64">
        <f>IF(BinaryData!Z50=0,"",NormalizeData!Z50)</f>
        <v>1.028991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IF(BinaryData!S51=0,"",NormalizeData!S51)</f>
        <v>1.1067769999999999</v>
      </c>
      <c r="F65">
        <f>IF(BinaryData!T51=0,"",NormalizeData!T51)</f>
        <v>1.140161</v>
      </c>
      <c r="G65">
        <f>IF(BinaryData!U51=0,"",NormalizeData!U51)</f>
        <v>1.1202639999999999</v>
      </c>
      <c r="H65">
        <f>IF(BinaryData!V51=0,"",NormalizeData!V51)</f>
        <v>1.027647</v>
      </c>
      <c r="I65">
        <f>IF(BinaryData!W51=0,"",NormalizeData!W51)</f>
        <v>1.046443</v>
      </c>
      <c r="J65">
        <f>IF(BinaryData!X51=0,"",NormalizeData!X51)</f>
        <v>1.0437639999999999</v>
      </c>
      <c r="K65">
        <f>IF(BinaryData!Y51=0,"",NormalizeData!Y51)</f>
        <v>1.043085</v>
      </c>
      <c r="L65">
        <f>IF(BinaryData!Z51=0,"",NormalizeData!Z51)</f>
        <v>1.038872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IF(BinaryData!S52=0,"",NormalizeData!S52)</f>
        <v>1.1115550000000001</v>
      </c>
      <c r="F66">
        <f>IF(BinaryData!T52=0,"",NormalizeData!T52)</f>
        <v>1.157197</v>
      </c>
      <c r="G66">
        <f>IF(BinaryData!U52=0,"",NormalizeData!U52)</f>
        <v>1.1268469999999999</v>
      </c>
      <c r="H66">
        <f>IF(BinaryData!V52=0,"",NormalizeData!V52)</f>
        <v>1.0343340000000001</v>
      </c>
      <c r="I66">
        <f>IF(BinaryData!W52=0,"",NormalizeData!W52)</f>
        <v>1.0555650000000001</v>
      </c>
      <c r="J66">
        <f>IF(BinaryData!X52=0,"",NormalizeData!X52)</f>
        <v>1.0480830000000001</v>
      </c>
      <c r="K66">
        <f>IF(BinaryData!Y52=0,"",NormalizeData!Y52)</f>
        <v>1.0486660000000001</v>
      </c>
      <c r="L66">
        <f>IF(BinaryData!Z52=0,"",NormalizeData!Z52)</f>
        <v>1.0484549999999999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IF(BinaryData!S53=0,"",NormalizeData!S53)</f>
        <v>1.1291910000000001</v>
      </c>
      <c r="F67">
        <f>IF(BinaryData!T53=0,"",NormalizeData!T53)</f>
        <v>1.1723140000000001</v>
      </c>
      <c r="G67">
        <f>IF(BinaryData!U53=0,"",NormalizeData!U53)</f>
        <v>1.137016</v>
      </c>
      <c r="H67">
        <f>IF(BinaryData!V53=0,"",NormalizeData!V53)</f>
        <v>1.0446500000000001</v>
      </c>
      <c r="I67">
        <f>IF(BinaryData!W53=0,"",NormalizeData!W53)</f>
        <v>1.0655509999999999</v>
      </c>
      <c r="J67">
        <f>IF(BinaryData!X53=0,"",NormalizeData!X53)</f>
        <v>1.06131</v>
      </c>
      <c r="K67">
        <f>IF(BinaryData!Y53=0,"",NormalizeData!Y53)</f>
        <v>1.057178</v>
      </c>
      <c r="L67">
        <f>IF(BinaryData!Z53=0,"",NormalizeData!Z53)</f>
        <v>1.057539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IF(BinaryData!S54=0,"",NormalizeData!S54)</f>
        <v>1.143321</v>
      </c>
      <c r="F68">
        <f>IF(BinaryData!T54=0,"",NormalizeData!T54)</f>
        <v>1.1805030000000001</v>
      </c>
      <c r="G68">
        <f>IF(BinaryData!U54=0,"",NormalizeData!U54)</f>
        <v>1.135013</v>
      </c>
      <c r="H68">
        <f>IF(BinaryData!V54=0,"",NormalizeData!V54)</f>
        <v>1.0519909999999999</v>
      </c>
      <c r="I68">
        <f>IF(BinaryData!W54=0,"",NormalizeData!W54)</f>
        <v>1.0775840000000001</v>
      </c>
      <c r="J68">
        <f>IF(BinaryData!X54=0,"",NormalizeData!X54)</f>
        <v>1.074112</v>
      </c>
      <c r="K68">
        <f>IF(BinaryData!Y54=0,"",NormalizeData!Y54)</f>
        <v>1.0674950000000001</v>
      </c>
      <c r="L68">
        <f>IF(BinaryData!Z54=0,"",NormalizeData!Z54)</f>
        <v>1.0689299999999999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IF(BinaryData!S55=0,"",NormalizeData!S55)</f>
        <v>1.213309</v>
      </c>
      <c r="F69">
        <f>IF(BinaryData!T55=0,"",NormalizeData!T55)</f>
        <v>1.2118899999999999</v>
      </c>
      <c r="G69">
        <f>IF(BinaryData!U55=0,"",NormalizeData!U55)</f>
        <v>1.16248</v>
      </c>
      <c r="H69">
        <f>IF(BinaryData!V55=0,"",NormalizeData!V55)</f>
        <v>1.08039</v>
      </c>
      <c r="I69">
        <f>IF(BinaryData!W55=0,"",NormalizeData!W55)</f>
        <v>1.1088020000000001</v>
      </c>
      <c r="J69">
        <f>IF(BinaryData!X55=0,"",NormalizeData!X55)</f>
        <v>1.108406</v>
      </c>
      <c r="K69">
        <f>IF(BinaryData!Y55=0,"",NormalizeData!Y55)</f>
        <v>1.111262</v>
      </c>
      <c r="L69">
        <f>IF(BinaryData!Z55=0,"",NormalizeData!Z55)</f>
        <v>1.103774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IF(BinaryData!S56=0,"",NormalizeData!S56)</f>
        <v>1.259854</v>
      </c>
      <c r="F70">
        <f>IF(BinaryData!T56=0,"",NormalizeData!T56)</f>
        <v>1.221425</v>
      </c>
      <c r="G70">
        <f>IF(BinaryData!U56=0,"",NormalizeData!U56)</f>
        <v>1.1894979999999999</v>
      </c>
      <c r="H70">
        <f>IF(BinaryData!V56=0,"",NormalizeData!V56)</f>
        <v>1.111237</v>
      </c>
      <c r="I70">
        <f>IF(BinaryData!W56=0,"",NormalizeData!W56)</f>
        <v>1.1547540000000001</v>
      </c>
      <c r="J70">
        <f>IF(BinaryData!X56=0,"",NormalizeData!X56)</f>
        <v>1.151105</v>
      </c>
      <c r="K70">
        <f>IF(BinaryData!Y56=0,"",NormalizeData!Y56)</f>
        <v>1.1456109999999999</v>
      </c>
      <c r="L70">
        <f>IF(BinaryData!Z56=0,"",NormalizeData!Z56)</f>
        <v>1.135092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IF(BinaryData!S57=0,"",NormalizeData!S57)</f>
        <v>1.283471</v>
      </c>
      <c r="F71">
        <f>IF(BinaryData!T57=0,"",NormalizeData!T57)</f>
        <v>1.2441899999999999</v>
      </c>
      <c r="G71">
        <f>IF(BinaryData!U57=0,"",NormalizeData!U57)</f>
        <v>1.2483789999999999</v>
      </c>
      <c r="H71">
        <f>IF(BinaryData!V57=0,"",NormalizeData!V57)</f>
        <v>1.1506749999999999</v>
      </c>
      <c r="I71">
        <f>IF(BinaryData!W57=0,"",NormalizeData!W57)</f>
        <v>1.1827650000000001</v>
      </c>
      <c r="J71">
        <f>IF(BinaryData!X57=0,"",NormalizeData!X57)</f>
        <v>1.212828</v>
      </c>
      <c r="K71">
        <f>IF(BinaryData!Y57=0,"",NormalizeData!Y57)</f>
        <v>1.174615</v>
      </c>
      <c r="L71">
        <f>IF(BinaryData!Z57=0,"",NormalizeData!Z57)</f>
        <v>1.1662889999999999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IF(BinaryData!S58=0,"",NormalizeData!S58)</f>
        <v>1.297031</v>
      </c>
      <c r="F72">
        <f>IF(BinaryData!T58=0,"",NormalizeData!T58)</f>
        <v>1.2689600000000001</v>
      </c>
      <c r="G72">
        <f>IF(BinaryData!U58=0,"",NormalizeData!U58)</f>
        <v>1.2798020000000001</v>
      </c>
      <c r="H72">
        <f>IF(BinaryData!V58=0,"",NormalizeData!V58)</f>
        <v>1.2344250000000001</v>
      </c>
      <c r="I72">
        <f>IF(BinaryData!W58=0,"",NormalizeData!W58)</f>
        <v>1.2043950000000001</v>
      </c>
      <c r="J72">
        <f>IF(BinaryData!X58=0,"",NormalizeData!X58)</f>
        <v>1.2970759999999999</v>
      </c>
      <c r="K72">
        <f>IF(BinaryData!Y58=0,"",NormalizeData!Y58)</f>
        <v>1.1972959999999999</v>
      </c>
      <c r="L72">
        <f>IF(BinaryData!Z58=0,"",NormalizeData!Z58)</f>
        <v>1.1929620000000001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IF(BinaryData!S59=0,"",NormalizeData!S59)</f>
        <v>1.3165690000000001</v>
      </c>
      <c r="F73">
        <f>IF(BinaryData!T59=0,"",NormalizeData!T59)</f>
        <v>1.289876</v>
      </c>
      <c r="G73">
        <f>IF(BinaryData!U59=0,"",NormalizeData!U59)</f>
        <v>1.301965</v>
      </c>
      <c r="H73">
        <f>IF(BinaryData!V59=0,"",NormalizeData!V59)</f>
        <v>1.262559</v>
      </c>
      <c r="I73">
        <f>IF(BinaryData!W59=0,"",NormalizeData!W59)</f>
        <v>1.231298</v>
      </c>
      <c r="J73">
        <f>IF(BinaryData!X59=0,"",NormalizeData!X59)</f>
        <v>1.319706</v>
      </c>
      <c r="K73">
        <f>IF(BinaryData!Y59=0,"",NormalizeData!Y59)</f>
        <v>1.223395</v>
      </c>
      <c r="L73">
        <f>IF(BinaryData!Z59=0,"",NormalizeData!Z59)</f>
        <v>1.36033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IF(BinaryData!S60=0,"",NormalizeData!S60)</f>
        <v>1.3263389999999999</v>
      </c>
      <c r="F74">
        <f>IF(BinaryData!T60=0,"",NormalizeData!T60)</f>
        <v>1.322503</v>
      </c>
      <c r="G74">
        <f>IF(BinaryData!U60=0,"",NormalizeData!U60)</f>
        <v>1.3268930000000001</v>
      </c>
      <c r="H74">
        <f>IF(BinaryData!V60=0,"",NormalizeData!V60)</f>
        <v>1.2784990000000001</v>
      </c>
      <c r="I74">
        <f>IF(BinaryData!W60=0,"",NormalizeData!W60)</f>
        <v>1.24542</v>
      </c>
      <c r="J74">
        <f>IF(BinaryData!X60=0,"",NormalizeData!X60)</f>
        <v>1.3642270000000001</v>
      </c>
      <c r="K74">
        <f>IF(BinaryData!Y60=0,"",NormalizeData!Y60)</f>
        <v>1.2776320000000001</v>
      </c>
      <c r="L74">
        <f>IF(BinaryData!Z60=0,"",NormalizeData!Z60)</f>
        <v>1.3432729999999999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IF(BinaryData!S61=0,"",NormalizeData!S61)</f>
        <v>1.334112</v>
      </c>
      <c r="F75">
        <f>IF(BinaryData!T61=0,"",NormalizeData!T61)</f>
        <v>1.3377650000000001</v>
      </c>
      <c r="G75">
        <f>IF(BinaryData!U61=0,"",NormalizeData!U61)</f>
        <v>1.3418620000000001</v>
      </c>
      <c r="H75">
        <f>IF(BinaryData!V61=0,"",NormalizeData!V61)</f>
        <v>1.2840860000000001</v>
      </c>
      <c r="I75">
        <f>IF(BinaryData!W61=0,"",NormalizeData!W61)</f>
        <v>1.3447720000000001</v>
      </c>
      <c r="J75">
        <f>IF(BinaryData!X61=0,"",NormalizeData!X61)</f>
        <v>1.357969</v>
      </c>
      <c r="K75">
        <f>IF(BinaryData!Y61=0,"",NormalizeData!Y61)</f>
        <v>1.3961349999999999</v>
      </c>
      <c r="L75">
        <f>IF(BinaryData!Z61=0,"",NormalizeData!Z61)</f>
        <v>1.3602160000000001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IF(BinaryData!S62=0,"",NormalizeData!S62)</f>
        <v>1.350004</v>
      </c>
      <c r="F76">
        <f>IF(BinaryData!T62=0,"",NormalizeData!T62)</f>
        <v>1.3635200000000001</v>
      </c>
      <c r="G76">
        <f>IF(BinaryData!U62=0,"",NormalizeData!U62)</f>
        <v>1.360244</v>
      </c>
      <c r="H76">
        <f>IF(BinaryData!V62=0,"",NormalizeData!V62)</f>
        <v>1.2758780000000001</v>
      </c>
      <c r="I76">
        <f>IF(BinaryData!W62=0,"",NormalizeData!W62)</f>
        <v>1.388671</v>
      </c>
      <c r="J76">
        <f>IF(BinaryData!X62=0,"",NormalizeData!X62)</f>
        <v>1.382611</v>
      </c>
      <c r="K76">
        <f>IF(BinaryData!Y62=0,"",NormalizeData!Y62)</f>
        <v>1.4334990000000001</v>
      </c>
      <c r="L76">
        <f>IF(BinaryData!Z62=0,"",NormalizeData!Z62)</f>
        <v>1.39523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IF(BinaryData!S63=0,"",NormalizeData!S63)</f>
        <v>1.3627419999999999</v>
      </c>
      <c r="F77">
        <f>IF(BinaryData!T63=0,"",NormalizeData!T63)</f>
        <v>1.3709169999999999</v>
      </c>
      <c r="G77">
        <f>IF(BinaryData!U63=0,"",NormalizeData!U63)</f>
        <v>1.372331</v>
      </c>
      <c r="H77">
        <f>IF(BinaryData!V63=0,"",NormalizeData!V63)</f>
        <v>1.3406199999999999</v>
      </c>
      <c r="I77">
        <f>IF(BinaryData!W63=0,"",NormalizeData!W63)</f>
        <v>1.411513</v>
      </c>
      <c r="J77">
        <f>IF(BinaryData!X63=0,"",NormalizeData!X63)</f>
        <v>1.431422</v>
      </c>
      <c r="K77">
        <f>IF(BinaryData!Y63=0,"",NormalizeData!Y63)</f>
        <v>1.4466859999999999</v>
      </c>
      <c r="L77">
        <f>IF(BinaryData!Z63=0,"",NormalizeData!Z63)</f>
        <v>1.4127780000000001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IF(BinaryData!S64=0,"",NormalizeData!S64)</f>
        <v>1.37818</v>
      </c>
      <c r="F78">
        <f>IF(BinaryData!T64=0,"",NormalizeData!T64)</f>
        <v>1.380528</v>
      </c>
      <c r="G78">
        <f>IF(BinaryData!U64=0,"",NormalizeData!U64)</f>
        <v>1.3755409999999999</v>
      </c>
      <c r="H78">
        <f>IF(BinaryData!V64=0,"",NormalizeData!V64)</f>
        <v>1.3716550000000001</v>
      </c>
      <c r="I78">
        <f>IF(BinaryData!W64=0,"",NormalizeData!W64)</f>
        <v>1.4495469999999999</v>
      </c>
      <c r="J78">
        <f>IF(BinaryData!X64=0,"",NormalizeData!X64)</f>
        <v>1.4466490000000001</v>
      </c>
      <c r="K78">
        <f>IF(BinaryData!Y64=0,"",NormalizeData!Y64)</f>
        <v>1.4578549999999999</v>
      </c>
      <c r="L78">
        <f>IF(BinaryData!Z64=0,"",NormalizeData!Z64)</f>
        <v>1.4240269999999999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IF(BinaryData!S65=0,"",NormalizeData!S65)</f>
        <v>1.386676</v>
      </c>
      <c r="F79">
        <f>IF(BinaryData!T65=0,"",NormalizeData!T65)</f>
        <v>1.392754</v>
      </c>
      <c r="G79">
        <f>IF(BinaryData!U65=0,"",NormalizeData!U65)</f>
        <v>1.384355</v>
      </c>
      <c r="H79">
        <f>IF(BinaryData!V65=0,"",NormalizeData!V65)</f>
        <v>1.386511</v>
      </c>
      <c r="I79">
        <f>IF(BinaryData!W65=0,"",NormalizeData!W65)</f>
        <v>1.4711639999999999</v>
      </c>
      <c r="J79">
        <f>IF(BinaryData!X65=0,"",NormalizeData!X65)</f>
        <v>1.4581090000000001</v>
      </c>
      <c r="K79">
        <f>IF(BinaryData!Y65=0,"",NormalizeData!Y65)</f>
        <v>1.454823</v>
      </c>
      <c r="L79">
        <f>IF(BinaryData!Z65=0,"",NormalizeData!Z65)</f>
        <v>1.4323049999999999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IF(BinaryData!S66=0,"",NormalizeData!S66)</f>
        <v>1.400806</v>
      </c>
      <c r="F80">
        <f>IF(BinaryData!T66=0,"",NormalizeData!T66)</f>
        <v>1.4088449999999999</v>
      </c>
      <c r="G80">
        <f>IF(BinaryData!U66=0,"",NormalizeData!U66)</f>
        <v>1.389996</v>
      </c>
      <c r="H80">
        <f>IF(BinaryData!V66=0,"",NormalizeData!V66)</f>
        <v>1.3912279999999999</v>
      </c>
      <c r="I80">
        <f>IF(BinaryData!W66=0,"",NormalizeData!W66)</f>
        <v>1.463598</v>
      </c>
      <c r="J80">
        <f>IF(BinaryData!X66=0,"",NormalizeData!X66)</f>
        <v>1.462636</v>
      </c>
      <c r="K80">
        <f>IF(BinaryData!Y66=0,"",NormalizeData!Y66)</f>
        <v>1.4548829999999999</v>
      </c>
      <c r="L80">
        <f>IF(BinaryData!Z66=0,"",NormalizeData!Z66)</f>
        <v>1.4409050000000001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IF(BinaryData!S67=0,"",NormalizeData!S67)</f>
        <v>1.403051</v>
      </c>
      <c r="F81">
        <f>IF(BinaryData!T67=0,"",NormalizeData!T67)</f>
        <v>1.41974</v>
      </c>
      <c r="G81">
        <f>IF(BinaryData!U67=0,"",NormalizeData!U67)</f>
        <v>1.4051199999999999</v>
      </c>
      <c r="H81">
        <f>IF(BinaryData!V67=0,"",NormalizeData!V67)</f>
        <v>1.4097379999999999</v>
      </c>
      <c r="I81">
        <f>IF(BinaryData!W67=0,"",NormalizeData!W67)</f>
        <v>1.460575</v>
      </c>
      <c r="J81">
        <f>IF(BinaryData!X67=0,"",NormalizeData!X67)</f>
        <v>1.485676</v>
      </c>
      <c r="K81">
        <f>IF(BinaryData!Y67=0,"",NormalizeData!Y67)</f>
        <v>1.458215</v>
      </c>
      <c r="L81">
        <f>IF(BinaryData!Z67=0,"",NormalizeData!Z67)</f>
        <v>1.4480090000000001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IF(BinaryData!S68=0,"",NormalizeData!S68)</f>
        <v>1.408558</v>
      </c>
      <c r="F82">
        <f>IF(BinaryData!T68=0,"",NormalizeData!T68)</f>
        <v>1.434315</v>
      </c>
      <c r="G82">
        <f>IF(BinaryData!U68=0,"",NormalizeData!U68)</f>
        <v>1.4233279999999999</v>
      </c>
      <c r="H82">
        <f>IF(BinaryData!V68=0,"",NormalizeData!V68)</f>
        <v>1.4039539999999999</v>
      </c>
      <c r="I82">
        <f>IF(BinaryData!W68=0,"",NormalizeData!W68)</f>
        <v>1.470942</v>
      </c>
      <c r="J82">
        <f>IF(BinaryData!X68=0,"",NormalizeData!X68)</f>
        <v>1.4941120000000001</v>
      </c>
      <c r="K82">
        <f>IF(BinaryData!Y68=0,"",NormalizeData!Y68)</f>
        <v>1.454088</v>
      </c>
      <c r="L82">
        <f>IF(BinaryData!Z68=0,"",NormalizeData!Z68)</f>
        <v>1.4561379999999999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IF(BinaryData!S69=0,"",NormalizeData!S69)</f>
        <v>1.42415</v>
      </c>
      <c r="F83">
        <f>IF(BinaryData!T69=0,"",NormalizeData!T69)</f>
        <v>1.4504509999999999</v>
      </c>
      <c r="G83">
        <f>IF(BinaryData!U69=0,"",NormalizeData!U69)</f>
        <v>1.4379040000000001</v>
      </c>
      <c r="H83">
        <f>IF(BinaryData!V69=0,"",NormalizeData!V69)</f>
        <v>1.422517</v>
      </c>
      <c r="I83">
        <f>IF(BinaryData!W69=0,"",NormalizeData!W69)</f>
        <v>1.483284</v>
      </c>
      <c r="J83">
        <f>IF(BinaryData!X69=0,"",NormalizeData!X69)</f>
        <v>1.5089049999999999</v>
      </c>
      <c r="K83">
        <f>IF(BinaryData!Y69=0,"",NormalizeData!Y69)</f>
        <v>1.464429</v>
      </c>
      <c r="L83">
        <f>IF(BinaryData!Z69=0,"",NormalizeData!Z69)</f>
        <v>1.4756389999999999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IF(BinaryData!S70=0,"",NormalizeData!S70)</f>
        <v>1.436472</v>
      </c>
      <c r="F84">
        <f>IF(BinaryData!T70=0,"",NormalizeData!T70)</f>
        <v>1.4636180000000001</v>
      </c>
      <c r="G84">
        <f>IF(BinaryData!U70=0,"",NormalizeData!U70)</f>
        <v>1.446796</v>
      </c>
      <c r="H84">
        <f>IF(BinaryData!V70=0,"",NormalizeData!V70)</f>
        <v>1.426372</v>
      </c>
      <c r="I84">
        <f>IF(BinaryData!W70=0,"",NormalizeData!W70)</f>
        <v>1.4975540000000001</v>
      </c>
      <c r="J84">
        <f>IF(BinaryData!X70=0,"",NormalizeData!X70)</f>
        <v>1.5128740000000001</v>
      </c>
      <c r="K84">
        <f>IF(BinaryData!Y70=0,"",NormalizeData!Y70)</f>
        <v>1.473543</v>
      </c>
      <c r="L84">
        <f>IF(BinaryData!Z70=0,"",NormalizeData!Z70)</f>
        <v>1.4799059999999999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IF(BinaryData!S71=0,"",NormalizeData!S71)</f>
        <v>1.449646</v>
      </c>
      <c r="F85">
        <f>IF(BinaryData!T71=0,"",NormalizeData!T71)</f>
        <v>1.4774339999999999</v>
      </c>
      <c r="G85">
        <f>IF(BinaryData!U71=0,"",NormalizeData!U71)</f>
        <v>1.4454340000000001</v>
      </c>
      <c r="H85">
        <f>IF(BinaryData!V71=0,"",NormalizeData!V71)</f>
        <v>1.437462</v>
      </c>
      <c r="I85">
        <f>IF(BinaryData!W71=0,"",NormalizeData!W71)</f>
        <v>1.5042519999999999</v>
      </c>
      <c r="J85">
        <f>IF(BinaryData!X71=0,"",NormalizeData!X71)</f>
        <v>1.517101</v>
      </c>
      <c r="K85">
        <f>IF(BinaryData!Y71=0,"",NormalizeData!Y71)</f>
        <v>1.489069</v>
      </c>
      <c r="L85">
        <f>IF(BinaryData!Z71=0,"",NormalizeData!Z71)</f>
        <v>1.4964580000000001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IF(BinaryData!S72=0,"",NormalizeData!S72)</f>
        <v>1.4587570000000001</v>
      </c>
      <c r="F86">
        <f>IF(BinaryData!T72=0,"",NormalizeData!T72)</f>
        <v>1.488777</v>
      </c>
      <c r="G86">
        <f>IF(BinaryData!U72=0,"",NormalizeData!U72)</f>
        <v>1.452437</v>
      </c>
      <c r="H86">
        <f>IF(BinaryData!V72=0,"",NormalizeData!V72)</f>
        <v>1.4459679999999999</v>
      </c>
      <c r="I86">
        <f>IF(BinaryData!W72=0,"",NormalizeData!W72)</f>
        <v>1.5106090000000001</v>
      </c>
      <c r="J86">
        <f>IF(BinaryData!X72=0,"",NormalizeData!X72)</f>
        <v>1.5343580000000001</v>
      </c>
      <c r="K86">
        <f>IF(BinaryData!Y72=0,"",NormalizeData!Y72)</f>
        <v>1.508141</v>
      </c>
      <c r="L86">
        <f>IF(BinaryData!Z72=0,"",NormalizeData!Z72)</f>
        <v>1.506939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IF(BinaryData!S73=0,"",NormalizeData!S73)</f>
        <v>1.4754020000000001</v>
      </c>
      <c r="F87">
        <f>IF(BinaryData!T73=0,"",NormalizeData!T73)</f>
        <v>1.5011490000000001</v>
      </c>
      <c r="G87">
        <f>IF(BinaryData!U73=0,"",NormalizeData!U73)</f>
        <v>1.4682249999999999</v>
      </c>
      <c r="H87">
        <f>IF(BinaryData!V73=0,"",NormalizeData!V73)</f>
        <v>1.4548410000000001</v>
      </c>
      <c r="I87">
        <f>IF(BinaryData!W73=0,"",NormalizeData!W73)</f>
        <v>1.5316780000000001</v>
      </c>
      <c r="J87">
        <f>IF(BinaryData!X73=0,"",NormalizeData!X73)</f>
        <v>1.5434460000000001</v>
      </c>
      <c r="K87">
        <f>IF(BinaryData!Y73=0,"",NormalizeData!Y73)</f>
        <v>1.516921</v>
      </c>
      <c r="L87">
        <f>IF(BinaryData!Z73=0,"",NormalizeData!Z73)</f>
        <v>1.5192099999999999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IF(BinaryData!S74=0,"",NormalizeData!S74)</f>
        <v>1.4854270000000001</v>
      </c>
      <c r="F88">
        <f>IF(BinaryData!T74=0,"",NormalizeData!T74)</f>
        <v>1.5227980000000001</v>
      </c>
      <c r="G88">
        <f>IF(BinaryData!U74=0,"",NormalizeData!U74)</f>
        <v>1.48143</v>
      </c>
      <c r="H88">
        <f>IF(BinaryData!V74=0,"",NormalizeData!V74)</f>
        <v>1.4648300000000001</v>
      </c>
      <c r="I88">
        <f>IF(BinaryData!W74=0,"",NormalizeData!W74)</f>
        <v>1.540953</v>
      </c>
      <c r="J88">
        <f>IF(BinaryData!X74=0,"",NormalizeData!X74)</f>
        <v>1.5632159999999999</v>
      </c>
      <c r="K88">
        <f>IF(BinaryData!Y74=0,"",NormalizeData!Y74)</f>
        <v>1.534581</v>
      </c>
      <c r="L88">
        <f>IF(BinaryData!Z74=0,"",NormalizeData!Z74)</f>
        <v>1.5354810000000001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IF(BinaryData!S75=0,"",NormalizeData!S75)</f>
        <v>1.4951829999999999</v>
      </c>
      <c r="F89">
        <f>IF(BinaryData!T75=0,"",NormalizeData!T75)</f>
        <v>1.5325660000000001</v>
      </c>
      <c r="G89">
        <f>IF(BinaryData!U75=0,"",NormalizeData!U75)</f>
        <v>1.496027</v>
      </c>
      <c r="H89">
        <f>IF(BinaryData!V75=0,"",NormalizeData!V75)</f>
        <v>1.472575</v>
      </c>
      <c r="I89">
        <f>IF(BinaryData!W75=0,"",NormalizeData!W75)</f>
        <v>1.5549850000000001</v>
      </c>
      <c r="J89">
        <f>IF(BinaryData!X75=0,"",NormalizeData!X75)</f>
        <v>1.5750169999999999</v>
      </c>
      <c r="K89">
        <f>IF(BinaryData!Y75=0,"",NormalizeData!Y75)</f>
        <v>1.54284</v>
      </c>
      <c r="L89">
        <f>IF(BinaryData!Z75=0,"",NormalizeData!Z75)</f>
        <v>1.549682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IF(BinaryData!S76=0,"",NormalizeData!S76)</f>
        <v>1.513663</v>
      </c>
      <c r="F90">
        <f>IF(BinaryData!T76=0,"",NormalizeData!T76)</f>
        <v>1.5492379999999999</v>
      </c>
      <c r="G90">
        <f>IF(BinaryData!U76=0,"",NormalizeData!U76)</f>
        <v>1.5121770000000001</v>
      </c>
      <c r="H90">
        <f>IF(BinaryData!V76=0,"",NormalizeData!V76)</f>
        <v>1.4804040000000001</v>
      </c>
      <c r="I90">
        <f>IF(BinaryData!W76=0,"",NormalizeData!W76)</f>
        <v>1.5723400000000001</v>
      </c>
      <c r="J90">
        <f>IF(BinaryData!X76=0,"",NormalizeData!X76)</f>
        <v>1.5932539999999999</v>
      </c>
      <c r="K90">
        <f>IF(BinaryData!Y76=0,"",NormalizeData!Y76)</f>
        <v>1.5551010000000001</v>
      </c>
      <c r="L90">
        <f>IF(BinaryData!Z76=0,"",NormalizeData!Z76)</f>
        <v>1.553029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IF(BinaryData!S77=0,"",NormalizeData!S77)</f>
        <v>1.535021</v>
      </c>
      <c r="F91">
        <f>IF(BinaryData!T77=0,"",NormalizeData!T77)</f>
        <v>1.5688949999999999</v>
      </c>
      <c r="G91">
        <f>IF(BinaryData!U77=0,"",NormalizeData!U77)</f>
        <v>1.5298099999999999</v>
      </c>
      <c r="H91">
        <f>IF(BinaryData!V77=0,"",NormalizeData!V77)</f>
        <v>1.5035240000000001</v>
      </c>
      <c r="I91">
        <f>IF(BinaryData!W77=0,"",NormalizeData!W77)</f>
        <v>1.577982</v>
      </c>
      <c r="J91">
        <f>IF(BinaryData!X77=0,"",NormalizeData!X77)</f>
        <v>1.6020350000000001</v>
      </c>
      <c r="K91">
        <f>IF(BinaryData!Y77=0,"",NormalizeData!Y77)</f>
        <v>1.572244</v>
      </c>
      <c r="L91">
        <f>IF(BinaryData!Z77=0,"",NormalizeData!Z77)</f>
        <v>1.5673490000000001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IF(BinaryData!S78=0,"",NormalizeData!S78)</f>
        <v>1.5525119999999999</v>
      </c>
      <c r="F92">
        <f>IF(BinaryData!T78=0,"",NormalizeData!T78)</f>
        <v>1.5869979999999999</v>
      </c>
      <c r="G92">
        <f>IF(BinaryData!U78=0,"",NormalizeData!U78)</f>
        <v>1.546557</v>
      </c>
      <c r="H92">
        <f>IF(BinaryData!V78=0,"",NormalizeData!V78)</f>
        <v>1.516608</v>
      </c>
      <c r="I92">
        <f>IF(BinaryData!W78=0,"",NormalizeData!W78)</f>
        <v>1.5819730000000001</v>
      </c>
      <c r="J92">
        <f>IF(BinaryData!X78=0,"",NormalizeData!X78)</f>
        <v>1.6115569999999999</v>
      </c>
      <c r="K92">
        <f>IF(BinaryData!Y78=0,"",NormalizeData!Y78)</f>
        <v>1.582414</v>
      </c>
      <c r="L92">
        <f>IF(BinaryData!Z78=0,"",NormalizeData!Z78)</f>
        <v>1.5790569999999999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IF(BinaryData!S79=0,"",NormalizeData!S79)</f>
        <v>1.5675319999999999</v>
      </c>
      <c r="F93">
        <f>IF(BinaryData!T79=0,"",NormalizeData!T79)</f>
        <v>1.600868</v>
      </c>
      <c r="G93">
        <f>IF(BinaryData!U79=0,"",NormalizeData!U79)</f>
        <v>1.5553090000000001</v>
      </c>
      <c r="H93">
        <f>IF(BinaryData!V79=0,"",NormalizeData!V79)</f>
        <v>1.5259689999999999</v>
      </c>
      <c r="I93">
        <f>IF(BinaryData!W79=0,"",NormalizeData!W79)</f>
        <v>1.596052</v>
      </c>
      <c r="J93">
        <f>IF(BinaryData!X79=0,"",NormalizeData!X79)</f>
        <v>1.624571</v>
      </c>
      <c r="K93">
        <f>IF(BinaryData!Y79=0,"",NormalizeData!Y79)</f>
        <v>1.596946</v>
      </c>
      <c r="L93">
        <f>IF(BinaryData!Z79=0,"",NormalizeData!Z79)</f>
        <v>1.59517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IF(BinaryData!S80=0,"",NormalizeData!S80)</f>
        <v>1.5837000000000001</v>
      </c>
      <c r="F94">
        <f>IF(BinaryData!T80=0,"",NormalizeData!T80)</f>
        <v>1.6193120000000001</v>
      </c>
      <c r="G94">
        <f>IF(BinaryData!U80=0,"",NormalizeData!U80)</f>
        <v>1.5704720000000001</v>
      </c>
      <c r="H94">
        <f>IF(BinaryData!V80=0,"",NormalizeData!V80)</f>
        <v>1.5609729999999999</v>
      </c>
      <c r="I94">
        <f>IF(BinaryData!W80=0,"",NormalizeData!W80)</f>
        <v>1.6158300000000001</v>
      </c>
      <c r="J94">
        <f>IF(BinaryData!X80=0,"",NormalizeData!X80)</f>
        <v>1.637097</v>
      </c>
      <c r="K94">
        <f>IF(BinaryData!Y80=0,"",NormalizeData!Y80)</f>
        <v>1.609937</v>
      </c>
      <c r="L94">
        <f>IF(BinaryData!Z80=0,"",NormalizeData!Z80)</f>
        <v>1.6045149999999999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IF(BinaryData!S81=0,"",NormalizeData!S81)</f>
        <v>1.60775</v>
      </c>
      <c r="F95">
        <f>IF(BinaryData!T81=0,"",NormalizeData!T81)</f>
        <v>1.62554</v>
      </c>
      <c r="G95">
        <f>IF(BinaryData!U81=0,"",NormalizeData!U81)</f>
        <v>1.575812</v>
      </c>
      <c r="H95">
        <f>IF(BinaryData!V81=0,"",NormalizeData!V81)</f>
        <v>1.5686899999999999</v>
      </c>
      <c r="I95">
        <f>IF(BinaryData!W81=0,"",NormalizeData!W81)</f>
        <v>1.630784</v>
      </c>
      <c r="J95">
        <f>IF(BinaryData!X81=0,"",NormalizeData!X81)</f>
        <v>1.6525000000000001</v>
      </c>
      <c r="K95">
        <f>IF(BinaryData!Y81=0,"",NormalizeData!Y81)</f>
        <v>1.62585</v>
      </c>
      <c r="L95">
        <f>IF(BinaryData!Z81=0,"",NormalizeData!Z81)</f>
        <v>1.614063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IF(BinaryData!S82=0,"",NormalizeData!S82)</f>
        <v>1.621351</v>
      </c>
      <c r="F96">
        <f>IF(BinaryData!T82=0,"",NormalizeData!T82)</f>
        <v>1.6367830000000001</v>
      </c>
      <c r="G96">
        <f>IF(BinaryData!U82=0,"",NormalizeData!U82)</f>
        <v>1.5845929999999999</v>
      </c>
      <c r="H96">
        <f>IF(BinaryData!V82=0,"",NormalizeData!V82)</f>
        <v>1.5760909999999999</v>
      </c>
      <c r="I96">
        <f>IF(BinaryData!W82=0,"",NormalizeData!W82)</f>
        <v>1.6439189999999999</v>
      </c>
      <c r="J96">
        <f>IF(BinaryData!X82=0,"",NormalizeData!X82)</f>
        <v>1.648765</v>
      </c>
      <c r="K96">
        <f>IF(BinaryData!Y82=0,"",NormalizeData!Y82)</f>
        <v>1.635033</v>
      </c>
      <c r="L96">
        <f>IF(BinaryData!Z82=0,"",NormalizeData!Z82)</f>
        <v>1.6260410000000001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IF(BinaryData!S83=0,"",NormalizeData!S83)</f>
        <v>1.631899</v>
      </c>
      <c r="F97">
        <f>IF(BinaryData!T83=0,"",NormalizeData!T83)</f>
        <v>1.649848</v>
      </c>
      <c r="G97">
        <f>IF(BinaryData!U83=0,"",NormalizeData!U83)</f>
        <v>1.602643</v>
      </c>
      <c r="H97">
        <f>IF(BinaryData!V83=0,"",NormalizeData!V83)</f>
        <v>1.5829120000000001</v>
      </c>
      <c r="I97">
        <f>IF(BinaryData!W83=0,"",NormalizeData!W83)</f>
        <v>1.6506130000000001</v>
      </c>
      <c r="J97">
        <f>IF(BinaryData!X83=0,"",NormalizeData!X83)</f>
        <v>1.6693960000000001</v>
      </c>
      <c r="K97">
        <f>IF(BinaryData!Y83=0,"",NormalizeData!Y83)</f>
        <v>1.636933</v>
      </c>
      <c r="L97">
        <f>IF(BinaryData!Z83=0,"",NormalizeData!Z83)</f>
        <v>1.6351329999999999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IF(BinaryData!S84=0,"",NormalizeData!S84)</f>
        <v>1.646183</v>
      </c>
      <c r="F98">
        <f>IF(BinaryData!T84=0,"",NormalizeData!T84)</f>
        <v>1.663646</v>
      </c>
      <c r="G98">
        <f>IF(BinaryData!U84=0,"",NormalizeData!U84)</f>
        <v>1.6102350000000001</v>
      </c>
      <c r="H98">
        <f>IF(BinaryData!V84=0,"",NormalizeData!V84)</f>
        <v>1.593523</v>
      </c>
      <c r="I98">
        <f>IF(BinaryData!W84=0,"",NormalizeData!W84)</f>
        <v>1.654517</v>
      </c>
      <c r="J98">
        <f>IF(BinaryData!X84=0,"",NormalizeData!X84)</f>
        <v>1.678331</v>
      </c>
      <c r="K98">
        <f>IF(BinaryData!Y84=0,"",NormalizeData!Y84)</f>
        <v>1.653205</v>
      </c>
      <c r="L98">
        <f>IF(BinaryData!Z84=0,"",NormalizeData!Z84)</f>
        <v>1.6493660000000001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IF(BinaryData!S85=0,"",NormalizeData!S85)</f>
        <v>1.659435</v>
      </c>
      <c r="F99">
        <f>IF(BinaryData!T85=0,"",NormalizeData!T85)</f>
        <v>1.679108</v>
      </c>
      <c r="G99">
        <f>IF(BinaryData!U85=0,"",NormalizeData!U85)</f>
        <v>1.62479</v>
      </c>
      <c r="H99">
        <f>IF(BinaryData!V85=0,"",NormalizeData!V85)</f>
        <v>1.6114900000000001</v>
      </c>
      <c r="I99">
        <f>IF(BinaryData!W85=0,"",NormalizeData!W85)</f>
        <v>1.6665030000000001</v>
      </c>
      <c r="J99">
        <f>IF(BinaryData!X85=0,"",NormalizeData!X85)</f>
        <v>1.6917990000000001</v>
      </c>
      <c r="K99">
        <f>IF(BinaryData!Y85=0,"",NormalizeData!Y85)</f>
        <v>1.6661680000000001</v>
      </c>
      <c r="L99">
        <f>IF(BinaryData!Z85=0,"",NormalizeData!Z85)</f>
        <v>1.6646319999999999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IF(BinaryData!S86=0,"",NormalizeData!S86)</f>
        <v>1.6703319999999999</v>
      </c>
      <c r="F100">
        <f>IF(BinaryData!T86=0,"",NormalizeData!T86)</f>
        <v>1.6858059999999999</v>
      </c>
      <c r="G100">
        <f>IF(BinaryData!U86=0,"",NormalizeData!U86)</f>
        <v>1.627894</v>
      </c>
      <c r="H100">
        <f>IF(BinaryData!V86=0,"",NormalizeData!V86)</f>
        <v>1.6247640000000001</v>
      </c>
      <c r="I100">
        <f>IF(BinaryData!W86=0,"",NormalizeData!W86)</f>
        <v>1.6750370000000001</v>
      </c>
      <c r="J100">
        <f>IF(BinaryData!X86=0,"",NormalizeData!X86)</f>
        <v>1.698412</v>
      </c>
      <c r="K100">
        <f>IF(BinaryData!Y86=0,"",NormalizeData!Y86)</f>
        <v>1.6716880000000001</v>
      </c>
      <c r="L100">
        <f>IF(BinaryData!Z86=0,"",NormalizeData!Z86)</f>
        <v>1.6725479999999999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IF(BinaryData!S87=0,"",NormalizeData!S87)</f>
        <v>1.6784589999999999</v>
      </c>
      <c r="F101">
        <f>IF(BinaryData!T87=0,"",NormalizeData!T87)</f>
        <v>1.6930510000000001</v>
      </c>
      <c r="G101">
        <f>IF(BinaryData!U87=0,"",NormalizeData!U87)</f>
        <v>1.6462079999999999</v>
      </c>
      <c r="H101">
        <f>IF(BinaryData!V87=0,"",NormalizeData!V87)</f>
        <v>1.6336919999999999</v>
      </c>
      <c r="I101">
        <f>IF(BinaryData!W87=0,"",NormalizeData!W87)</f>
        <v>1.6864490000000001</v>
      </c>
      <c r="J101">
        <f>IF(BinaryData!X87=0,"",NormalizeData!X87)</f>
        <v>1.712645</v>
      </c>
      <c r="K101">
        <f>IF(BinaryData!Y87=0,"",NormalizeData!Y87)</f>
        <v>1.6857009999999999</v>
      </c>
      <c r="L101">
        <f>IF(BinaryData!Z87=0,"",NormalizeData!Z87)</f>
        <v>1.6836169999999999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IF(BinaryData!S88=0,"",NormalizeData!S88)</f>
        <v>1.6934309999999999</v>
      </c>
      <c r="F102">
        <f>IF(BinaryData!T88=0,"",NormalizeData!T88)</f>
        <v>1.705425</v>
      </c>
      <c r="G102">
        <f>IF(BinaryData!U88=0,"",NormalizeData!U88)</f>
        <v>1.6487529999999999</v>
      </c>
      <c r="H102">
        <f>IF(BinaryData!V88=0,"",NormalizeData!V88)</f>
        <v>1.6319859999999999</v>
      </c>
      <c r="I102">
        <f>IF(BinaryData!W88=0,"",NormalizeData!W88)</f>
        <v>1.6982360000000001</v>
      </c>
      <c r="J102">
        <f>IF(BinaryData!X88=0,"",NormalizeData!X88)</f>
        <v>1.7272890000000001</v>
      </c>
      <c r="K102">
        <f>IF(BinaryData!Y88=0,"",NormalizeData!Y88)</f>
        <v>1.69597</v>
      </c>
      <c r="L102">
        <f>IF(BinaryData!Z88=0,"",NormalizeData!Z88)</f>
        <v>1.673589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IF(BinaryData!S89=0,"",NormalizeData!S89)</f>
        <v>1.7050270000000001</v>
      </c>
      <c r="F103">
        <f>IF(BinaryData!T89=0,"",NormalizeData!T89)</f>
        <v>1.7181</v>
      </c>
      <c r="G103">
        <f>IF(BinaryData!U89=0,"",NormalizeData!U89)</f>
        <v>1.667821</v>
      </c>
      <c r="H103">
        <f>IF(BinaryData!V89=0,"",NormalizeData!V89)</f>
        <v>1.649489</v>
      </c>
      <c r="I103">
        <f>IF(BinaryData!W89=0,"",NormalizeData!W89)</f>
        <v>1.7112130000000001</v>
      </c>
      <c r="J103">
        <f>IF(BinaryData!X89=0,"",NormalizeData!X89)</f>
        <v>1.750081</v>
      </c>
      <c r="K103">
        <f>IF(BinaryData!Y89=0,"",NormalizeData!Y89)</f>
        <v>1.7039200000000001</v>
      </c>
      <c r="L103">
        <f>IF(BinaryData!Z89=0,"",NormalizeData!Z89)</f>
        <v>1.6972529999999999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IF(BinaryData!S90=0,"",NormalizeData!S90)</f>
        <v>1.7152689999999999</v>
      </c>
      <c r="F104">
        <f>IF(BinaryData!T90=0,"",NormalizeData!T90)</f>
        <v>1.737733</v>
      </c>
      <c r="G104">
        <f>IF(BinaryData!U90=0,"",NormalizeData!U90)</f>
        <v>1.6699059999999999</v>
      </c>
      <c r="H104">
        <f>IF(BinaryData!V90=0,"",NormalizeData!V90)</f>
        <v>1.6524840000000001</v>
      </c>
      <c r="I104">
        <f>IF(BinaryData!W90=0,"",NormalizeData!W90)</f>
        <v>1.7243489999999999</v>
      </c>
      <c r="J104">
        <f>IF(BinaryData!X90=0,"",NormalizeData!X90)</f>
        <v>1.7538279999999999</v>
      </c>
      <c r="K104">
        <f>IF(BinaryData!Y90=0,"",NormalizeData!Y90)</f>
        <v>1.7171179999999999</v>
      </c>
      <c r="L104">
        <f>IF(BinaryData!Z90=0,"",NormalizeData!Z90)</f>
        <v>1.7003299999999999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IF(BinaryData!S91=0,"",NormalizeData!S91)</f>
        <v>1.7238009999999999</v>
      </c>
      <c r="F105">
        <f>IF(BinaryData!T91=0,"",NormalizeData!T91)</f>
        <v>1.7418880000000001</v>
      </c>
      <c r="G105">
        <f>IF(BinaryData!U91=0,"",NormalizeData!U91)</f>
        <v>1.6751309999999999</v>
      </c>
      <c r="H105">
        <f>IF(BinaryData!V91=0,"",NormalizeData!V91)</f>
        <v>1.654401</v>
      </c>
      <c r="I105">
        <f>IF(BinaryData!W91=0,"",NormalizeData!W91)</f>
        <v>1.7282630000000001</v>
      </c>
      <c r="J105">
        <f>IF(BinaryData!X91=0,"",NormalizeData!X91)</f>
        <v>1.7628159999999999</v>
      </c>
      <c r="K105">
        <f>IF(BinaryData!Y91=0,"",NormalizeData!Y91)</f>
        <v>1.7167490000000001</v>
      </c>
      <c r="L105">
        <f>IF(BinaryData!Z91=0,"",NormalizeData!Z91)</f>
        <v>1.7020919999999999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IF(BinaryData!S92=0,"",NormalizeData!S92)</f>
        <v>1.7317750000000001</v>
      </c>
      <c r="F106">
        <f>IF(BinaryData!T92=0,"",NormalizeData!T92)</f>
        <v>1.7513609999999999</v>
      </c>
      <c r="G106">
        <f>IF(BinaryData!U92=0,"",NormalizeData!U92)</f>
        <v>1.681011</v>
      </c>
      <c r="H106">
        <f>IF(BinaryData!V92=0,"",NormalizeData!V92)</f>
        <v>1.6577109999999999</v>
      </c>
      <c r="I106">
        <f>IF(BinaryData!W92=0,"",NormalizeData!W92)</f>
        <v>1.737412</v>
      </c>
      <c r="J106">
        <f>IF(BinaryData!X92=0,"",NormalizeData!X92)</f>
        <v>1.7715909999999999</v>
      </c>
      <c r="K106">
        <f>IF(BinaryData!Y92=0,"",NormalizeData!Y92)</f>
        <v>1.724399</v>
      </c>
      <c r="L106">
        <f>IF(BinaryData!Z92=0,"",NormalizeData!Z92)</f>
        <v>1.7060580000000001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IF(BinaryData!S93=0,"",NormalizeData!S93)</f>
        <v>1.737085</v>
      </c>
      <c r="F107">
        <f>IF(BinaryData!T93=0,"",NormalizeData!T93)</f>
        <v>1.7663120000000001</v>
      </c>
      <c r="G107">
        <f>IF(BinaryData!U93=0,"",NormalizeData!U93)</f>
        <v>1.6805099999999999</v>
      </c>
      <c r="H107">
        <f>IF(BinaryData!V93=0,"",NormalizeData!V93)</f>
        <v>1.675003</v>
      </c>
      <c r="I107">
        <f>IF(BinaryData!W93=0,"",NormalizeData!W93)</f>
        <v>1.74986</v>
      </c>
      <c r="J107">
        <f>IF(BinaryData!X93=0,"",NormalizeData!X93)</f>
        <v>1.781693</v>
      </c>
      <c r="K107">
        <f>IF(BinaryData!Y93=0,"",NormalizeData!Y93)</f>
        <v>1.740462</v>
      </c>
      <c r="L107">
        <f>IF(BinaryData!Z93=0,"",NormalizeData!Z93)</f>
        <v>1.7233540000000001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IF(BinaryData!S94=0,"",NormalizeData!S94)</f>
        <v>1.7485930000000001</v>
      </c>
      <c r="F108">
        <f>IF(BinaryData!T94=0,"",NormalizeData!T94)</f>
        <v>1.784178</v>
      </c>
      <c r="G108">
        <f>IF(BinaryData!U94=0,"",NormalizeData!U94)</f>
        <v>1.6863840000000001</v>
      </c>
      <c r="H108">
        <f>IF(BinaryData!V94=0,"",NormalizeData!V94)</f>
        <v>1.697821</v>
      </c>
      <c r="I108">
        <f>IF(BinaryData!W94=0,"",NormalizeData!W94)</f>
        <v>1.7602910000000001</v>
      </c>
      <c r="J108">
        <f>IF(BinaryData!X94=0,"",NormalizeData!X94)</f>
        <v>1.7975049999999999</v>
      </c>
      <c r="K108">
        <f>IF(BinaryData!Y94=0,"",NormalizeData!Y94)</f>
        <v>1.7549459999999999</v>
      </c>
      <c r="L108">
        <f>IF(BinaryData!Z94=0,"",NormalizeData!Z94)</f>
        <v>1.72319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IF(BinaryData!S95=0,"",NormalizeData!S95)</f>
        <v>1.749546</v>
      </c>
      <c r="F109">
        <f>IF(BinaryData!T95=0,"",NormalizeData!T95)</f>
        <v>1.792338</v>
      </c>
      <c r="G109">
        <f>IF(BinaryData!U95=0,"",NormalizeData!U95)</f>
        <v>1.7087760000000001</v>
      </c>
      <c r="H109">
        <f>IF(BinaryData!V95=0,"",NormalizeData!V95)</f>
        <v>1.6966829999999999</v>
      </c>
      <c r="I109">
        <f>IF(BinaryData!W95=0,"",NormalizeData!W95)</f>
        <v>1.7728680000000001</v>
      </c>
      <c r="J109">
        <f>IF(BinaryData!X95=0,"",NormalizeData!X95)</f>
        <v>1.7987979999999999</v>
      </c>
      <c r="K109">
        <f>IF(BinaryData!Y95=0,"",NormalizeData!Y95)</f>
        <v>1.7587120000000001</v>
      </c>
      <c r="L109">
        <f>IF(BinaryData!Z95=0,"",NormalizeData!Z95)</f>
        <v>1.73828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IF(BinaryData!S96=0,"",NormalizeData!S96)</f>
        <v>1.755247</v>
      </c>
      <c r="F110">
        <f>IF(BinaryData!T96=0,"",NormalizeData!T96)</f>
        <v>1.8028310000000001</v>
      </c>
      <c r="G110">
        <f>IF(BinaryData!U96=0,"",NormalizeData!U96)</f>
        <v>1.7064680000000001</v>
      </c>
      <c r="H110">
        <f>IF(BinaryData!V96=0,"",NormalizeData!V96)</f>
        <v>1.700159</v>
      </c>
      <c r="I110">
        <f>IF(BinaryData!W96=0,"",NormalizeData!W96)</f>
        <v>1.7745200000000001</v>
      </c>
      <c r="J110">
        <f>IF(BinaryData!X96=0,"",NormalizeData!X96)</f>
        <v>1.8065020000000001</v>
      </c>
      <c r="K110">
        <f>IF(BinaryData!Y96=0,"",NormalizeData!Y96)</f>
        <v>1.7703439999999999</v>
      </c>
      <c r="L110">
        <f>IF(BinaryData!Z96=0,"",NormalizeData!Z96)</f>
        <v>1.751738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IF(BinaryData!S97=0,"",NormalizeData!S97)</f>
        <v>1.7642899999999999</v>
      </c>
      <c r="F111">
        <f>IF(BinaryData!T97=0,"",NormalizeData!T97)</f>
        <v>1.7991729999999999</v>
      </c>
      <c r="G111">
        <f>IF(BinaryData!U97=0,"",NormalizeData!U97)</f>
        <v>1.7173689999999999</v>
      </c>
      <c r="H111">
        <f>IF(BinaryData!V97=0,"",NormalizeData!V97)</f>
        <v>1.7133929999999999</v>
      </c>
      <c r="I111">
        <f>IF(BinaryData!W97=0,"",NormalizeData!W97)</f>
        <v>1.7790779999999999</v>
      </c>
      <c r="J111">
        <f>IF(BinaryData!X97=0,"",NormalizeData!X97)</f>
        <v>1.8161799999999999</v>
      </c>
      <c r="K111">
        <f>IF(BinaryData!Y97=0,"",NormalizeData!Y97)</f>
        <v>1.7789790000000001</v>
      </c>
      <c r="L111">
        <f>IF(BinaryData!Z97=0,"",NormalizeData!Z97)</f>
        <v>1.759719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IF(BinaryData!S98=0,"",NormalizeData!S98)</f>
        <v>1.778378</v>
      </c>
      <c r="F112">
        <f>IF(BinaryData!T98=0,"",NormalizeData!T98)</f>
        <v>1.815394</v>
      </c>
      <c r="G112">
        <f>IF(BinaryData!U98=0,"",NormalizeData!U98)</f>
        <v>1.7306820000000001</v>
      </c>
      <c r="H112">
        <f>IF(BinaryData!V98=0,"",NormalizeData!V98)</f>
        <v>1.7330490000000001</v>
      </c>
      <c r="I112">
        <f>IF(BinaryData!W98=0,"",NormalizeData!W98)</f>
        <v>1.775847</v>
      </c>
      <c r="J112">
        <f>IF(BinaryData!X98=0,"",NormalizeData!X98)</f>
        <v>1.821758</v>
      </c>
      <c r="K112">
        <f>IF(BinaryData!Y98=0,"",NormalizeData!Y98)</f>
        <v>1.794524</v>
      </c>
      <c r="L112">
        <f>IF(BinaryData!Z98=0,"",NormalizeData!Z98)</f>
        <v>1.7672950000000001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IF(BinaryData!S99=0,"",NormalizeData!S99)</f>
        <v>1.7878510000000001</v>
      </c>
      <c r="F113">
        <f>IF(BinaryData!T99=0,"",NormalizeData!T99)</f>
        <v>1.8261670000000001</v>
      </c>
      <c r="G113">
        <f>IF(BinaryData!U99=0,"",NormalizeData!U99)</f>
        <v>1.7311430000000001</v>
      </c>
      <c r="H113">
        <f>IF(BinaryData!V99=0,"",NormalizeData!V99)</f>
        <v>1.741074</v>
      </c>
      <c r="I113">
        <f>IF(BinaryData!W99=0,"",NormalizeData!W99)</f>
        <v>1.7897510000000001</v>
      </c>
      <c r="J113">
        <f>IF(BinaryData!X99=0,"",NormalizeData!X99)</f>
        <v>1.839952</v>
      </c>
      <c r="K113">
        <f>IF(BinaryData!Y99=0,"",NormalizeData!Y99)</f>
        <v>1.7981860000000001</v>
      </c>
      <c r="L113">
        <f>IF(BinaryData!Z99=0,"",NormalizeData!Z99)</f>
        <v>1.7702199999999999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IF(BinaryData!S100=0,"",NormalizeData!S100)</f>
        <v>1.794662</v>
      </c>
      <c r="F114">
        <f>IF(BinaryData!T100=0,"",NormalizeData!T100)</f>
        <v>1.832112</v>
      </c>
      <c r="G114">
        <f>IF(BinaryData!U100=0,"",NormalizeData!U100)</f>
        <v>1.7489459999999999</v>
      </c>
      <c r="H114">
        <f>IF(BinaryData!V100=0,"",NormalizeData!V100)</f>
        <v>1.7485729999999999</v>
      </c>
      <c r="I114">
        <f>IF(BinaryData!W100=0,"",NormalizeData!W100)</f>
        <v>1.798851</v>
      </c>
      <c r="J114">
        <f>IF(BinaryData!X100=0,"",NormalizeData!X100)</f>
        <v>1.852776</v>
      </c>
      <c r="K114">
        <f>IF(BinaryData!Y100=0,"",NormalizeData!Y100)</f>
        <v>1.8057190000000001</v>
      </c>
      <c r="L114">
        <f>IF(BinaryData!Z100=0,"",NormalizeData!Z100)</f>
        <v>1.7851710000000001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IF(BinaryData!S101=0,"",NormalizeData!S101)</f>
        <v>1.801291</v>
      </c>
      <c r="F115">
        <f>IF(BinaryData!T101=0,"",NormalizeData!T101)</f>
        <v>1.8399479999999999</v>
      </c>
      <c r="G115">
        <f>IF(BinaryData!U101=0,"",NormalizeData!U101)</f>
        <v>1.756699</v>
      </c>
      <c r="H115">
        <f>IF(BinaryData!V101=0,"",NormalizeData!V101)</f>
        <v>1.748872</v>
      </c>
      <c r="I115">
        <f>IF(BinaryData!W101=0,"",NormalizeData!W101)</f>
        <v>1.810718</v>
      </c>
      <c r="J115">
        <f>IF(BinaryData!X101=0,"",NormalizeData!X101)</f>
        <v>1.872061</v>
      </c>
      <c r="K115">
        <f>IF(BinaryData!Y101=0,"",NormalizeData!Y101)</f>
        <v>1.815375</v>
      </c>
      <c r="L115">
        <f>IF(BinaryData!Z101=0,"",NormalizeData!Z101)</f>
        <v>1.8002419999999999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IF(BinaryData!S102=0,"",NormalizeData!S102)</f>
        <v>1.80829</v>
      </c>
      <c r="F116">
        <f>IF(BinaryData!T102=0,"",NormalizeData!T102)</f>
        <v>1.850452</v>
      </c>
      <c r="G116">
        <f>IF(BinaryData!U102=0,"",NormalizeData!U102)</f>
        <v>1.7695749999999999</v>
      </c>
      <c r="H116">
        <f>IF(BinaryData!V102=0,"",NormalizeData!V102)</f>
        <v>1.767752</v>
      </c>
      <c r="I116">
        <f>IF(BinaryData!W102=0,"",NormalizeData!W102)</f>
        <v>1.827315</v>
      </c>
      <c r="J116">
        <f>IF(BinaryData!X102=0,"",NormalizeData!X102)</f>
        <v>1.8709309999999999</v>
      </c>
      <c r="K116">
        <f>IF(BinaryData!Y102=0,"",NormalizeData!Y102)</f>
        <v>1.8263780000000001</v>
      </c>
      <c r="L116">
        <f>IF(BinaryData!Z102=0,"",NormalizeData!Z102)</f>
        <v>1.798346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IF(BinaryData!S103=0,"",NormalizeData!S103)</f>
        <v>1.8298460000000001</v>
      </c>
      <c r="F117">
        <f>IF(BinaryData!T103=0,"",NormalizeData!T103)</f>
        <v>1.844503</v>
      </c>
      <c r="G117">
        <f>IF(BinaryData!U103=0,"",NormalizeData!U103)</f>
        <v>1.784138</v>
      </c>
      <c r="H117">
        <f>IF(BinaryData!V103=0,"",NormalizeData!V103)</f>
        <v>1.7726740000000001</v>
      </c>
      <c r="I117">
        <f>IF(BinaryData!W103=0,"",NormalizeData!W103)</f>
        <v>1.8407169999999999</v>
      </c>
      <c r="J117">
        <f>IF(BinaryData!X103=0,"",NormalizeData!X103)</f>
        <v>1.8866510000000001</v>
      </c>
      <c r="K117">
        <f>IF(BinaryData!Y103=0,"",NormalizeData!Y103)</f>
        <v>1.83778</v>
      </c>
      <c r="L117">
        <f>IF(BinaryData!Z103=0,"",NormalizeData!Z103)</f>
        <v>1.8202879999999999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IF(BinaryData!S104=0,"",NormalizeData!S104)</f>
        <v>1.8392040000000001</v>
      </c>
      <c r="F118">
        <f>IF(BinaryData!T104=0,"",NormalizeData!T104)</f>
        <v>1.8646229999999999</v>
      </c>
      <c r="G118">
        <f>IF(BinaryData!U104=0,"",NormalizeData!U104)</f>
        <v>1.791148</v>
      </c>
      <c r="H118">
        <f>IF(BinaryData!V104=0,"",NormalizeData!V104)</f>
        <v>1.781326</v>
      </c>
      <c r="I118">
        <f>IF(BinaryData!W104=0,"",NormalizeData!W104)</f>
        <v>1.8476870000000001</v>
      </c>
      <c r="J118">
        <f>IF(BinaryData!X104=0,"",NormalizeData!X104)</f>
        <v>1.882342</v>
      </c>
      <c r="K118">
        <f>IF(BinaryData!Y104=0,"",NormalizeData!Y104)</f>
        <v>1.846112</v>
      </c>
      <c r="L118">
        <f>IF(BinaryData!Z104=0,"",NormalizeData!Z104)</f>
        <v>1.8222970000000001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IF(BinaryData!S105=0,"",NormalizeData!S105)</f>
        <v>1.8425879999999999</v>
      </c>
      <c r="F119">
        <f>IF(BinaryData!T105=0,"",NormalizeData!T105)</f>
        <v>1.873038</v>
      </c>
      <c r="G119">
        <f>IF(BinaryData!U105=0,"",NormalizeData!U105)</f>
        <v>1.7909280000000001</v>
      </c>
      <c r="H119">
        <f>IF(BinaryData!V105=0,"",NormalizeData!V105)</f>
        <v>1.8015890000000001</v>
      </c>
      <c r="I119">
        <f>IF(BinaryData!W105=0,"",NormalizeData!W105)</f>
        <v>1.855256</v>
      </c>
      <c r="J119">
        <f>IF(BinaryData!X105=0,"",NormalizeData!X105)</f>
        <v>1.8936200000000001</v>
      </c>
      <c r="K119">
        <f>IF(BinaryData!Y105=0,"",NormalizeData!Y105)</f>
        <v>1.8695889999999999</v>
      </c>
      <c r="L119">
        <f>IF(BinaryData!Z105=0,"",NormalizeData!Z105)</f>
        <v>1.8344339999999999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IF(BinaryData!S106=0,"",NormalizeData!S106)</f>
        <v>1.847958</v>
      </c>
      <c r="F120">
        <f>IF(BinaryData!T106=0,"",NormalizeData!T106)</f>
        <v>1.8835329999999999</v>
      </c>
      <c r="G120">
        <f>IF(BinaryData!U106=0,"",NormalizeData!U106)</f>
        <v>1.8012619999999999</v>
      </c>
      <c r="H120">
        <f>IF(BinaryData!V106=0,"",NormalizeData!V106)</f>
        <v>1.806216</v>
      </c>
      <c r="I120">
        <f>IF(BinaryData!W106=0,"",NormalizeData!W106)</f>
        <v>1.859497</v>
      </c>
      <c r="J120">
        <f>IF(BinaryData!X106=0,"",NormalizeData!X106)</f>
        <v>1.9075029999999999</v>
      </c>
      <c r="K120">
        <f>IF(BinaryData!Y106=0,"",NormalizeData!Y106)</f>
        <v>1.8668720000000001</v>
      </c>
      <c r="L120">
        <f>IF(BinaryData!Z106=0,"",NormalizeData!Z106)</f>
        <v>1.8302099999999999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IF(BinaryData!S107=0,"",NormalizeData!S107)</f>
        <v>1.865432</v>
      </c>
      <c r="F121">
        <f>IF(BinaryData!T107=0,"",NormalizeData!T107)</f>
        <v>1.8881429999999999</v>
      </c>
      <c r="G121">
        <f>IF(BinaryData!U107=0,"",NormalizeData!U107)</f>
        <v>1.8086549999999999</v>
      </c>
      <c r="H121">
        <f>IF(BinaryData!V107=0,"",NormalizeData!V107)</f>
        <v>1.8082260000000001</v>
      </c>
      <c r="I121">
        <f>IF(BinaryData!W107=0,"",NormalizeData!W107)</f>
        <v>1.863963</v>
      </c>
      <c r="J121">
        <f>IF(BinaryData!X107=0,"",NormalizeData!X107)</f>
        <v>1.9277249999999999</v>
      </c>
      <c r="K121">
        <f>IF(BinaryData!Y107=0,"",NormalizeData!Y107)</f>
        <v>1.879713</v>
      </c>
      <c r="L121">
        <f>IF(BinaryData!Z107=0,"",NormalizeData!Z107)</f>
        <v>1.849226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IF(BinaryData!S108=0,"",NormalizeData!S108)</f>
        <v>1.866244</v>
      </c>
      <c r="F122">
        <f>IF(BinaryData!T108=0,"",NormalizeData!T108)</f>
        <v>1.892477</v>
      </c>
      <c r="G122">
        <f>IF(BinaryData!U108=0,"",NormalizeData!U108)</f>
        <v>1.8230789999999999</v>
      </c>
      <c r="H122">
        <f>IF(BinaryData!V108=0,"",NormalizeData!V108)</f>
        <v>1.819912</v>
      </c>
      <c r="I122">
        <f>IF(BinaryData!W108=0,"",NormalizeData!W108)</f>
        <v>1.8633630000000001</v>
      </c>
      <c r="J122">
        <f>IF(BinaryData!X108=0,"",NormalizeData!X108)</f>
        <v>1.9354990000000001</v>
      </c>
      <c r="K122">
        <f>IF(BinaryData!Y108=0,"",NormalizeData!Y108)</f>
        <v>1.888026</v>
      </c>
      <c r="L122">
        <f>IF(BinaryData!Z108=0,"",NormalizeData!Z108)</f>
        <v>1.8454740000000001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IF(BinaryData!S109=0,"",NormalizeData!S109)</f>
        <v>1.879429</v>
      </c>
      <c r="F123">
        <f>IF(BinaryData!T109=0,"",NormalizeData!T109)</f>
        <v>1.893581</v>
      </c>
      <c r="G123">
        <f>IF(BinaryData!U109=0,"",NormalizeData!U109)</f>
        <v>1.829034</v>
      </c>
      <c r="H123">
        <f>IF(BinaryData!V109=0,"",NormalizeData!V109)</f>
        <v>1.828692</v>
      </c>
      <c r="I123">
        <f>IF(BinaryData!W109=0,"",NormalizeData!W109)</f>
        <v>1.8768940000000001</v>
      </c>
      <c r="J123">
        <f>IF(BinaryData!X109=0,"",NormalizeData!X109)</f>
        <v>1.945098</v>
      </c>
      <c r="K123">
        <f>IF(BinaryData!Y109=0,"",NormalizeData!Y109)</f>
        <v>1.8964179999999999</v>
      </c>
      <c r="L123">
        <f>IF(BinaryData!Z109=0,"",NormalizeData!Z109)</f>
        <v>1.8634729999999999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IF(BinaryData!S110=0,"",NormalizeData!S110)</f>
        <v>1.8801680000000001</v>
      </c>
      <c r="F124">
        <f>IF(BinaryData!T110=0,"",NormalizeData!T110)</f>
        <v>1.899594</v>
      </c>
      <c r="G124">
        <f>IF(BinaryData!U110=0,"",NormalizeData!U110)</f>
        <v>1.8243229999999999</v>
      </c>
      <c r="H124">
        <f>IF(BinaryData!V110=0,"",NormalizeData!V110)</f>
        <v>1.8414569999999999</v>
      </c>
      <c r="I124">
        <f>IF(BinaryData!W110=0,"",NormalizeData!W110)</f>
        <v>1.875939</v>
      </c>
      <c r="J124">
        <f>IF(BinaryData!X110=0,"",NormalizeData!X110)</f>
        <v>1.9519439999999999</v>
      </c>
      <c r="K124">
        <f>IF(BinaryData!Y110=0,"",NormalizeData!Y110)</f>
        <v>1.910174</v>
      </c>
      <c r="L124">
        <f>IF(BinaryData!Z110=0,"",NormalizeData!Z110)</f>
        <v>1.8829750000000001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IF(BinaryData!S111=0,"",NormalizeData!S111)</f>
        <v>1.8973869999999999</v>
      </c>
      <c r="F125">
        <f>IF(BinaryData!T111=0,"",NormalizeData!T111)</f>
        <v>1.897594</v>
      </c>
      <c r="G125">
        <f>IF(BinaryData!U111=0,"",NormalizeData!U111)</f>
        <v>1.832716</v>
      </c>
      <c r="H125">
        <f>IF(BinaryData!V111=0,"",NormalizeData!V111)</f>
        <v>1.8517399999999999</v>
      </c>
      <c r="I125">
        <f>IF(BinaryData!W111=0,"",NormalizeData!W111)</f>
        <v>1.887421</v>
      </c>
      <c r="J125">
        <f>IF(BinaryData!X111=0,"",NormalizeData!X111)</f>
        <v>1.969511</v>
      </c>
      <c r="K125">
        <f>IF(BinaryData!Y111=0,"",NormalizeData!Y111)</f>
        <v>1.9161680000000001</v>
      </c>
      <c r="L125">
        <f>IF(BinaryData!Z111=0,"",NormalizeData!Z111)</f>
        <v>1.8827640000000001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IF(BinaryData!S112=0,"",NormalizeData!S112)</f>
        <v>1.9056200000000001</v>
      </c>
      <c r="F126">
        <f>IF(BinaryData!T112=0,"",NormalizeData!T112)</f>
        <v>1.903348</v>
      </c>
      <c r="G126">
        <f>IF(BinaryData!U112=0,"",NormalizeData!U112)</f>
        <v>1.843842</v>
      </c>
      <c r="H126">
        <f>IF(BinaryData!V112=0,"",NormalizeData!V112)</f>
        <v>1.8566929999999999</v>
      </c>
      <c r="I126">
        <f>IF(BinaryData!W112=0,"",NormalizeData!W112)</f>
        <v>1.894806</v>
      </c>
      <c r="J126">
        <f>IF(BinaryData!X112=0,"",NormalizeData!X112)</f>
        <v>1.974021</v>
      </c>
      <c r="K126">
        <f>IF(BinaryData!Y112=0,"",NormalizeData!Y112)</f>
        <v>1.9088419999999999</v>
      </c>
      <c r="L126">
        <f>IF(BinaryData!Z112=0,"",NormalizeData!Z112)</f>
        <v>1.8954359999999999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IF(BinaryData!S113=0,"",NormalizeData!S113)</f>
        <v>1.9244209999999999</v>
      </c>
      <c r="F127">
        <f>IF(BinaryData!T113=0,"",NormalizeData!T113)</f>
        <v>1.9136299999999999</v>
      </c>
      <c r="G127">
        <f>IF(BinaryData!U113=0,"",NormalizeData!U113)</f>
        <v>1.854956</v>
      </c>
      <c r="H127">
        <f>IF(BinaryData!V113=0,"",NormalizeData!V113)</f>
        <v>1.8629880000000001</v>
      </c>
      <c r="I127">
        <f>IF(BinaryData!W113=0,"",NormalizeData!W113)</f>
        <v>1.889302</v>
      </c>
      <c r="J127">
        <f>IF(BinaryData!X113=0,"",NormalizeData!X113)</f>
        <v>1.9804569999999999</v>
      </c>
      <c r="K127">
        <f>IF(BinaryData!Y113=0,"",NormalizeData!Y113)</f>
        <v>1.9249080000000001</v>
      </c>
      <c r="L127">
        <f>IF(BinaryData!Z113=0,"",NormalizeData!Z113)</f>
        <v>1.906906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IF(BinaryData!S114=0,"",NormalizeData!S114)</f>
        <v>1.9264460000000001</v>
      </c>
      <c r="F128">
        <f>IF(BinaryData!T114=0,"",NormalizeData!T114)</f>
        <v>1.9221079999999999</v>
      </c>
      <c r="G128">
        <f>IF(BinaryData!U114=0,"",NormalizeData!U114)</f>
        <v>1.858185</v>
      </c>
      <c r="H128">
        <f>IF(BinaryData!V114=0,"",NormalizeData!V114)</f>
        <v>1.8651059999999999</v>
      </c>
      <c r="I128">
        <f>IF(BinaryData!W114=0,"",NormalizeData!W114)</f>
        <v>1.8981760000000001</v>
      </c>
      <c r="J128">
        <f>IF(BinaryData!X114=0,"",NormalizeData!X114)</f>
        <v>1.9796279999999999</v>
      </c>
      <c r="K128">
        <f>IF(BinaryData!Y114=0,"",NormalizeData!Y114)</f>
        <v>1.931656</v>
      </c>
      <c r="L128">
        <f>IF(BinaryData!Z114=0,"",NormalizeData!Z114)</f>
        <v>1.9114230000000001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IF(BinaryData!S115=0,"",NormalizeData!S115)</f>
        <v>1.937905</v>
      </c>
      <c r="F129">
        <f>IF(BinaryData!T115=0,"",NormalizeData!T115)</f>
        <v>1.9312910000000001</v>
      </c>
      <c r="G129">
        <f>IF(BinaryData!U115=0,"",NormalizeData!U115)</f>
        <v>1.8658980000000001</v>
      </c>
      <c r="H129">
        <f>IF(BinaryData!V115=0,"",NormalizeData!V115)</f>
        <v>1.868792</v>
      </c>
      <c r="I129">
        <f>IF(BinaryData!W115=0,"",NormalizeData!W115)</f>
        <v>1.899613</v>
      </c>
      <c r="J129">
        <f>IF(BinaryData!X115=0,"",NormalizeData!X115)</f>
        <v>1.9838009999999999</v>
      </c>
      <c r="K129">
        <f>IF(BinaryData!Y115=0,"",NormalizeData!Y115)</f>
        <v>1.9512700000000001</v>
      </c>
      <c r="L129">
        <f>IF(BinaryData!Z115=0,"",NormalizeData!Z115)</f>
        <v>1.919932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IF(BinaryData!S116=0,"",NormalizeData!S116)</f>
        <v>1.9410510000000001</v>
      </c>
      <c r="F130">
        <f>IF(BinaryData!T116=0,"",NormalizeData!T116)</f>
        <v>1.9315169999999999</v>
      </c>
      <c r="G130">
        <f>IF(BinaryData!U116=0,"",NormalizeData!U116)</f>
        <v>1.8723460000000001</v>
      </c>
      <c r="H130">
        <f>IF(BinaryData!V116=0,"",NormalizeData!V116)</f>
        <v>1.8758710000000001</v>
      </c>
      <c r="I130">
        <f>IF(BinaryData!W116=0,"",NormalizeData!W116)</f>
        <v>1.914307</v>
      </c>
      <c r="J130">
        <f>IF(BinaryData!X116=0,"",NormalizeData!X116)</f>
        <v>1.9901450000000001</v>
      </c>
      <c r="K130">
        <f>IF(BinaryData!Y116=0,"",NormalizeData!Y116)</f>
        <v>1.9531130000000001</v>
      </c>
      <c r="L130">
        <f>IF(BinaryData!Z116=0,"",NormalizeData!Z116)</f>
        <v>1.9322900000000001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IF(BinaryData!S117=0,"",NormalizeData!S117)</f>
        <v>1.950383</v>
      </c>
      <c r="F131">
        <f>IF(BinaryData!T117=0,"",NormalizeData!T117)</f>
        <v>1.938704</v>
      </c>
      <c r="G131">
        <f>IF(BinaryData!U117=0,"",NormalizeData!U117)</f>
        <v>1.869505</v>
      </c>
      <c r="H131">
        <f>IF(BinaryData!V117=0,"",NormalizeData!V117)</f>
        <v>1.8827579999999999</v>
      </c>
      <c r="I131">
        <f>IF(BinaryData!W117=0,"",NormalizeData!W117)</f>
        <v>1.927125</v>
      </c>
      <c r="J131">
        <f>IF(BinaryData!X117=0,"",NormalizeData!X117)</f>
        <v>1.9953540000000001</v>
      </c>
      <c r="K131">
        <f>IF(BinaryData!Y117=0,"",NormalizeData!Y117)</f>
        <v>1.955538</v>
      </c>
      <c r="L131">
        <f>IF(BinaryData!Z117=0,"",NormalizeData!Z117)</f>
        <v>1.930752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IF(BinaryData!S118=0,"",NormalizeData!S118)</f>
        <v>1.956634</v>
      </c>
      <c r="F132">
        <f>IF(BinaryData!T118=0,"",NormalizeData!T118)</f>
        <v>1.9477450000000001</v>
      </c>
      <c r="G132">
        <f>IF(BinaryData!U118=0,"",NormalizeData!U118)</f>
        <v>1.875526</v>
      </c>
      <c r="H132">
        <f>IF(BinaryData!V118=0,"",NormalizeData!V118)</f>
        <v>1.8946320000000001</v>
      </c>
      <c r="I132">
        <f>IF(BinaryData!W118=0,"",NormalizeData!W118)</f>
        <v>1.926933</v>
      </c>
      <c r="J132">
        <f>IF(BinaryData!X118=0,"",NormalizeData!X118)</f>
        <v>1.9964759999999999</v>
      </c>
      <c r="K132">
        <f>IF(BinaryData!Y118=0,"",NormalizeData!Y118)</f>
        <v>1.9640820000000001</v>
      </c>
      <c r="L132">
        <f>IF(BinaryData!Z118=0,"",NormalizeData!Z118)</f>
        <v>1.9394480000000001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IF(BinaryData!S119=0,"",NormalizeData!S119)</f>
        <v>1.9663949999999999</v>
      </c>
      <c r="F133">
        <f>IF(BinaryData!T119=0,"",NormalizeData!T119)</f>
        <v>1.9551160000000001</v>
      </c>
      <c r="G133">
        <f>IF(BinaryData!U119=0,"",NormalizeData!U119)</f>
        <v>1.8840589999999999</v>
      </c>
      <c r="H133">
        <f>IF(BinaryData!V119=0,"",NormalizeData!V119)</f>
        <v>1.8964350000000001</v>
      </c>
      <c r="I133">
        <f>IF(BinaryData!W119=0,"",NormalizeData!W119)</f>
        <v>1.9334579999999999</v>
      </c>
      <c r="J133">
        <f>IF(BinaryData!X119=0,"",NormalizeData!X119)</f>
        <v>2.0019710000000002</v>
      </c>
      <c r="K133">
        <f>IF(BinaryData!Y119=0,"",NormalizeData!Y119)</f>
        <v>1.962283</v>
      </c>
      <c r="L133">
        <f>IF(BinaryData!Z119=0,"",NormalizeData!Z119)</f>
        <v>1.949487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IF(BinaryData!S120=0,"",NormalizeData!S120)</f>
        <v>1.9782729999999999</v>
      </c>
      <c r="F134">
        <f>IF(BinaryData!T120=0,"",NormalizeData!T120)</f>
        <v>1.957128</v>
      </c>
      <c r="G134">
        <f>IF(BinaryData!U120=0,"",NormalizeData!U120)</f>
        <v>1.8914820000000001</v>
      </c>
      <c r="H134">
        <f>IF(BinaryData!V120=0,"",NormalizeData!V120)</f>
        <v>1.899486</v>
      </c>
      <c r="I134">
        <f>IF(BinaryData!W120=0,"",NormalizeData!W120)</f>
        <v>1.949268</v>
      </c>
      <c r="J134">
        <f>IF(BinaryData!X120=0,"",NormalizeData!X120)</f>
        <v>2.0167079999999999</v>
      </c>
      <c r="K134">
        <f>IF(BinaryData!Y120=0,"",NormalizeData!Y120)</f>
        <v>1.977004</v>
      </c>
      <c r="L134">
        <f>IF(BinaryData!Z120=0,"",NormalizeData!Z120)</f>
        <v>1.9504090000000001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IF(BinaryData!S121=0,"",NormalizeData!S121)</f>
        <v>1.983411</v>
      </c>
      <c r="F135">
        <f>IF(BinaryData!T121=0,"",NormalizeData!T121)</f>
        <v>1.9643539999999999</v>
      </c>
      <c r="G135">
        <f>IF(BinaryData!U121=0,"",NormalizeData!U121)</f>
        <v>1.895788</v>
      </c>
      <c r="H135">
        <f>IF(BinaryData!V121=0,"",NormalizeData!V121)</f>
        <v>1.89934</v>
      </c>
      <c r="I135">
        <f>IF(BinaryData!W121=0,"",NormalizeData!W121)</f>
        <v>1.954172</v>
      </c>
      <c r="J135">
        <f>IF(BinaryData!X121=0,"",NormalizeData!X121)</f>
        <v>2.0286550000000001</v>
      </c>
      <c r="K135">
        <f>IF(BinaryData!Y121=0,"",NormalizeData!Y121)</f>
        <v>1.9843850000000001</v>
      </c>
      <c r="L135">
        <f>IF(BinaryData!Z121=0,"",NormalizeData!Z121)</f>
        <v>1.957193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IF(BinaryData!S122=0,"",NormalizeData!S122)</f>
        <v>1.983563</v>
      </c>
      <c r="F136">
        <f>IF(BinaryData!T122=0,"",NormalizeData!T122)</f>
        <v>1.9659</v>
      </c>
      <c r="G136">
        <f>IF(BinaryData!U122=0,"",NormalizeData!U122)</f>
        <v>1.9098869999999999</v>
      </c>
      <c r="H136">
        <f>IF(BinaryData!V122=0,"",NormalizeData!V122)</f>
        <v>1.905125</v>
      </c>
      <c r="I136">
        <f>IF(BinaryData!W122=0,"",NormalizeData!W122)</f>
        <v>1.9619420000000001</v>
      </c>
      <c r="J136">
        <f>IF(BinaryData!X122=0,"",NormalizeData!X122)</f>
        <v>2.0286870000000001</v>
      </c>
      <c r="K136">
        <f>IF(BinaryData!Y122=0,"",NormalizeData!Y122)</f>
        <v>1.993949</v>
      </c>
      <c r="L136">
        <f>IF(BinaryData!Z122=0,"",NormalizeData!Z122)</f>
        <v>1.9609559999999999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IF(BinaryData!S123=0,"",NormalizeData!S123)</f>
        <v>1.994235</v>
      </c>
      <c r="F137">
        <f>IF(BinaryData!T123=0,"",NormalizeData!T123)</f>
        <v>1.980127</v>
      </c>
      <c r="G137">
        <f>IF(BinaryData!U123=0,"",NormalizeData!U123)</f>
        <v>1.9187080000000001</v>
      </c>
      <c r="H137">
        <f>IF(BinaryData!V123=0,"",NormalizeData!V123)</f>
        <v>1.9134230000000001</v>
      </c>
      <c r="I137">
        <f>IF(BinaryData!W123=0,"",NormalizeData!W123)</f>
        <v>1.9649399999999999</v>
      </c>
      <c r="J137">
        <f>IF(BinaryData!X123=0,"",NormalizeData!X123)</f>
        <v>2.0294949999999998</v>
      </c>
      <c r="K137">
        <f>IF(BinaryData!Y123=0,"",NormalizeData!Y123)</f>
        <v>1.992299</v>
      </c>
      <c r="L137">
        <f>IF(BinaryData!Z123=0,"",NormalizeData!Z123)</f>
        <v>1.9664649999999999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IF(BinaryData!S124=0,"",NormalizeData!S124)</f>
        <v>2.0025539999999999</v>
      </c>
      <c r="F138">
        <f>IF(BinaryData!T124=0,"",NormalizeData!T124)</f>
        <v>1.982067</v>
      </c>
      <c r="G138">
        <f>IF(BinaryData!U124=0,"",NormalizeData!U124)</f>
        <v>1.9220710000000001</v>
      </c>
      <c r="H138">
        <f>IF(BinaryData!V124=0,"",NormalizeData!V124)</f>
        <v>1.915041</v>
      </c>
      <c r="I138">
        <f>IF(BinaryData!W124=0,"",NormalizeData!W124)</f>
        <v>1.9661869999999999</v>
      </c>
      <c r="J138">
        <f>IF(BinaryData!X124=0,"",NormalizeData!X124)</f>
        <v>2.0340509999999998</v>
      </c>
      <c r="K138">
        <f>IF(BinaryData!Y124=0,"",NormalizeData!Y124)</f>
        <v>1.9916560000000001</v>
      </c>
      <c r="L138">
        <f>IF(BinaryData!Z124=0,"",NormalizeData!Z124)</f>
        <v>1.9701880000000001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IF(BinaryData!S125=0,"",NormalizeData!S125)</f>
        <v>2.00685</v>
      </c>
      <c r="F139">
        <f>IF(BinaryData!T125=0,"",NormalizeData!T125)</f>
        <v>1.983541</v>
      </c>
      <c r="G139">
        <f>IF(BinaryData!U125=0,"",NormalizeData!U125)</f>
        <v>1.923116</v>
      </c>
      <c r="H139">
        <f>IF(BinaryData!V125=0,"",NormalizeData!V125)</f>
        <v>1.9190560000000001</v>
      </c>
      <c r="I139">
        <f>IF(BinaryData!W125=0,"",NormalizeData!W125)</f>
        <v>1.972934</v>
      </c>
      <c r="J139">
        <f>IF(BinaryData!X125=0,"",NormalizeData!X125)</f>
        <v>2.0336080000000001</v>
      </c>
      <c r="K139">
        <f>IF(BinaryData!Y125=0,"",NormalizeData!Y125)</f>
        <v>2.004845</v>
      </c>
      <c r="L139">
        <f>IF(BinaryData!Z125=0,"",NormalizeData!Z125)</f>
        <v>1.9821329999999999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IF(BinaryData!S126=0,"",NormalizeData!S126)</f>
        <v>2.0125280000000001</v>
      </c>
      <c r="F140">
        <f>IF(BinaryData!T126=0,"",NormalizeData!T126)</f>
        <v>1.9971509999999999</v>
      </c>
      <c r="G140">
        <f>IF(BinaryData!U126=0,"",NormalizeData!U126)</f>
        <v>1.932401</v>
      </c>
      <c r="H140">
        <f>IF(BinaryData!V126=0,"",NormalizeData!V126)</f>
        <v>1.9361440000000001</v>
      </c>
      <c r="I140">
        <f>IF(BinaryData!W126=0,"",NormalizeData!W126)</f>
        <v>1.9768570000000001</v>
      </c>
      <c r="J140">
        <f>IF(BinaryData!X126=0,"",NormalizeData!X126)</f>
        <v>2.0460690000000001</v>
      </c>
      <c r="K140">
        <f>IF(BinaryData!Y126=0,"",NormalizeData!Y126)</f>
        <v>2.0061049999999998</v>
      </c>
      <c r="L140">
        <f>IF(BinaryData!Z126=0,"",NormalizeData!Z126)</f>
        <v>1.988164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IF(BinaryData!S127=0,"",NormalizeData!S127)</f>
        <v>2.0251990000000002</v>
      </c>
      <c r="F141">
        <f>IF(BinaryData!T127=0,"",NormalizeData!T127)</f>
        <v>1.999887</v>
      </c>
      <c r="G141">
        <f>IF(BinaryData!U127=0,"",NormalizeData!U127)</f>
        <v>1.934698</v>
      </c>
      <c r="H141">
        <f>IF(BinaryData!V127=0,"",NormalizeData!V127)</f>
        <v>1.9367760000000001</v>
      </c>
      <c r="I141">
        <f>IF(BinaryData!W127=0,"",NormalizeData!W127)</f>
        <v>1.979865</v>
      </c>
      <c r="J141">
        <f>IF(BinaryData!X127=0,"",NormalizeData!X127)</f>
        <v>2.063939</v>
      </c>
      <c r="K141">
        <f>IF(BinaryData!Y127=0,"",NormalizeData!Y127)</f>
        <v>2.0099469999999999</v>
      </c>
      <c r="L141">
        <f>IF(BinaryData!Z127=0,"",NormalizeData!Z127)</f>
        <v>1.986337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IF(BinaryData!S128=0,"",NormalizeData!S128)</f>
        <v>2.0409739999999998</v>
      </c>
      <c r="F142">
        <f>IF(BinaryData!T128=0,"",NormalizeData!T128)</f>
        <v>2.018481</v>
      </c>
      <c r="G142">
        <f>IF(BinaryData!U128=0,"",NormalizeData!U128)</f>
        <v>1.9422809999999999</v>
      </c>
      <c r="H142">
        <f>IF(BinaryData!V128=0,"",NormalizeData!V128)</f>
        <v>1.934077</v>
      </c>
      <c r="I142">
        <f>IF(BinaryData!W128=0,"",NormalizeData!W128)</f>
        <v>1.987528</v>
      </c>
      <c r="J142">
        <f>IF(BinaryData!X128=0,"",NormalizeData!X128)</f>
        <v>2.0751240000000002</v>
      </c>
      <c r="K142">
        <f>IF(BinaryData!Y128=0,"",NormalizeData!Y128)</f>
        <v>2.011387</v>
      </c>
      <c r="L142">
        <f>IF(BinaryData!Z128=0,"",NormalizeData!Z128)</f>
        <v>2.002281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IF(BinaryData!S129=0,"",NormalizeData!S129)</f>
        <v>2.0430640000000002</v>
      </c>
      <c r="F143">
        <f>IF(BinaryData!T129=0,"",NormalizeData!T129)</f>
        <v>2.017261</v>
      </c>
      <c r="G143">
        <f>IF(BinaryData!U129=0,"",NormalizeData!U129)</f>
        <v>1.9487369999999999</v>
      </c>
      <c r="H143">
        <f>IF(BinaryData!V129=0,"",NormalizeData!V129)</f>
        <v>1.9417450000000001</v>
      </c>
      <c r="I143">
        <f>IF(BinaryData!W129=0,"",NormalizeData!W129)</f>
        <v>1.9895259999999999</v>
      </c>
      <c r="J143">
        <f>IF(BinaryData!X129=0,"",NormalizeData!X129)</f>
        <v>2.073118</v>
      </c>
      <c r="K143">
        <f>IF(BinaryData!Y129=0,"",NormalizeData!Y129)</f>
        <v>2.0378500000000002</v>
      </c>
      <c r="L143">
        <f>IF(BinaryData!Z129=0,"",NormalizeData!Z129)</f>
        <v>1.9973350000000001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IF(BinaryData!S130=0,"",NormalizeData!S130)</f>
        <v>2.0505369999999998</v>
      </c>
      <c r="F144">
        <f>IF(BinaryData!T130=0,"",NormalizeData!T130)</f>
        <v>2.0277099999999999</v>
      </c>
      <c r="G144">
        <f>IF(BinaryData!U130=0,"",NormalizeData!U130)</f>
        <v>1.9558960000000001</v>
      </c>
      <c r="H144">
        <f>IF(BinaryData!V130=0,"",NormalizeData!V130)</f>
        <v>1.955805</v>
      </c>
      <c r="I144">
        <f>IF(BinaryData!W130=0,"",NormalizeData!W130)</f>
        <v>2.0006729999999999</v>
      </c>
      <c r="J144">
        <f>IF(BinaryData!X130=0,"",NormalizeData!X130)</f>
        <v>2.0753629999999998</v>
      </c>
      <c r="K144">
        <f>IF(BinaryData!Y130=0,"",NormalizeData!Y130)</f>
        <v>2.0284010000000001</v>
      </c>
      <c r="L144">
        <f>IF(BinaryData!Z130=0,"",NormalizeData!Z130)</f>
        <v>2.007762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IF(BinaryData!S131=0,"",NormalizeData!S131)</f>
        <v>2.0658430000000001</v>
      </c>
      <c r="F145">
        <f>IF(BinaryData!T131=0,"",NormalizeData!T131)</f>
        <v>2.0381429999999998</v>
      </c>
      <c r="G145">
        <f>IF(BinaryData!U131=0,"",NormalizeData!U131)</f>
        <v>1.968175</v>
      </c>
      <c r="H145">
        <f>IF(BinaryData!V131=0,"",NormalizeData!V131)</f>
        <v>1.9626129999999999</v>
      </c>
      <c r="I145">
        <f>IF(BinaryData!W131=0,"",NormalizeData!W131)</f>
        <v>2.0084770000000001</v>
      </c>
      <c r="J145">
        <f>IF(BinaryData!X131=0,"",NormalizeData!X131)</f>
        <v>2.0784180000000001</v>
      </c>
      <c r="K145">
        <f>IF(BinaryData!Y131=0,"",NormalizeData!Y131)</f>
        <v>2.0311279999999998</v>
      </c>
      <c r="L145">
        <f>IF(BinaryData!Z131=0,"",NormalizeData!Z131)</f>
        <v>2.0184570000000002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IF(BinaryData!S132=0,"",NormalizeData!S132)</f>
        <v>2.0741489999999998</v>
      </c>
      <c r="F146">
        <f>IF(BinaryData!T132=0,"",NormalizeData!T132)</f>
        <v>2.0341619999999998</v>
      </c>
      <c r="G146">
        <f>IF(BinaryData!U132=0,"",NormalizeData!U132)</f>
        <v>1.9613350000000001</v>
      </c>
      <c r="H146">
        <f>IF(BinaryData!V132=0,"",NormalizeData!V132)</f>
        <v>1.9680230000000001</v>
      </c>
      <c r="I146">
        <f>IF(BinaryData!W132=0,"",NormalizeData!W132)</f>
        <v>2.0174970000000001</v>
      </c>
      <c r="J146">
        <f>IF(BinaryData!X132=0,"",NormalizeData!X132)</f>
        <v>2.0906859999999998</v>
      </c>
      <c r="K146">
        <f>IF(BinaryData!Y132=0,"",NormalizeData!Y132)</f>
        <v>2.0360149999999999</v>
      </c>
      <c r="L146">
        <f>IF(BinaryData!Z132=0,"",NormalizeData!Z132)</f>
        <v>2.0241210000000001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IF(BinaryData!S133=0,"",NormalizeData!S133)</f>
        <v>2.0776889999999999</v>
      </c>
      <c r="F147">
        <f>IF(BinaryData!T133=0,"",NormalizeData!T133)</f>
        <v>2.0409769999999998</v>
      </c>
      <c r="G147">
        <f>IF(BinaryData!U133=0,"",NormalizeData!U133)</f>
        <v>1.966119</v>
      </c>
      <c r="H147">
        <f>IF(BinaryData!V133=0,"",NormalizeData!V133)</f>
        <v>1.9791369999999999</v>
      </c>
      <c r="I147">
        <f>IF(BinaryData!W133=0,"",NormalizeData!W133)</f>
        <v>2.027428</v>
      </c>
      <c r="J147">
        <f>IF(BinaryData!X133=0,"",NormalizeData!X133)</f>
        <v>2.0882830000000001</v>
      </c>
      <c r="K147">
        <f>IF(BinaryData!Y133=0,"",NormalizeData!Y133)</f>
        <v>2.05416</v>
      </c>
      <c r="L147">
        <f>IF(BinaryData!Z133=0,"",NormalizeData!Z133)</f>
        <v>2.0321349999999998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IF(BinaryData!S134=0,"",NormalizeData!S134)</f>
        <v>2.0884740000000002</v>
      </c>
      <c r="F148">
        <f>IF(BinaryData!T134=0,"",NormalizeData!T134)</f>
        <v>2.045302</v>
      </c>
      <c r="G148">
        <f>IF(BinaryData!U134=0,"",NormalizeData!U134)</f>
        <v>1.9741409999999999</v>
      </c>
      <c r="H148">
        <f>IF(BinaryData!V134=0,"",NormalizeData!V134)</f>
        <v>1.984475</v>
      </c>
      <c r="I148">
        <f>IF(BinaryData!W134=0,"",NormalizeData!W134)</f>
        <v>2.0271699999999999</v>
      </c>
      <c r="J148">
        <f>IF(BinaryData!X134=0,"",NormalizeData!X134)</f>
        <v>2.102277</v>
      </c>
      <c r="K148">
        <f>IF(BinaryData!Y134=0,"",NormalizeData!Y134)</f>
        <v>2.0563910000000001</v>
      </c>
      <c r="L148">
        <f>IF(BinaryData!Z134=0,"",NormalizeData!Z134)</f>
        <v>2.034681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IF(BinaryData!S135=0,"",NormalizeData!S135)</f>
        <v>2.0879460000000001</v>
      </c>
      <c r="F149">
        <f>IF(BinaryData!T135=0,"",NormalizeData!T135)</f>
        <v>2.0493589999999999</v>
      </c>
      <c r="G149">
        <f>IF(BinaryData!U135=0,"",NormalizeData!U135)</f>
        <v>1.981069</v>
      </c>
      <c r="H149">
        <f>IF(BinaryData!V135=0,"",NormalizeData!V135)</f>
        <v>1.9871080000000001</v>
      </c>
      <c r="I149">
        <f>IF(BinaryData!W135=0,"",NormalizeData!W135)</f>
        <v>2.0271949999999999</v>
      </c>
      <c r="J149">
        <f>IF(BinaryData!X135=0,"",NormalizeData!X135)</f>
        <v>2.1121880000000002</v>
      </c>
      <c r="K149">
        <f>IF(BinaryData!Y135=0,"",NormalizeData!Y135)</f>
        <v>2.075545</v>
      </c>
      <c r="L149">
        <f>IF(BinaryData!Z135=0,"",NormalizeData!Z135)</f>
        <v>2.0548109999999999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IF(BinaryData!S136=0,"",NormalizeData!S136)</f>
        <v>2.0992639999999998</v>
      </c>
      <c r="F150">
        <f>IF(BinaryData!T136=0,"",NormalizeData!T136)</f>
        <v>2.053531</v>
      </c>
      <c r="G150">
        <f>IF(BinaryData!U136=0,"",NormalizeData!U136)</f>
        <v>1.993644</v>
      </c>
      <c r="H150">
        <f>IF(BinaryData!V136=0,"",NormalizeData!V136)</f>
        <v>1.9991650000000001</v>
      </c>
      <c r="I150">
        <f>IF(BinaryData!W136=0,"",NormalizeData!W136)</f>
        <v>2.0414940000000001</v>
      </c>
      <c r="J150">
        <f>IF(BinaryData!X136=0,"",NormalizeData!X136)</f>
        <v>2.125534</v>
      </c>
      <c r="K150">
        <f>IF(BinaryData!Y136=0,"",NormalizeData!Y136)</f>
        <v>2.0704769999999999</v>
      </c>
      <c r="L150">
        <f>IF(BinaryData!Z136=0,"",NormalizeData!Z136)</f>
        <v>2.0587409999999999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IF(BinaryData!S137=0,"",NormalizeData!S137)</f>
        <v>2.0985230000000001</v>
      </c>
      <c r="F151">
        <f>IF(BinaryData!T137=0,"",NormalizeData!T137)</f>
        <v>2.0576729999999999</v>
      </c>
      <c r="G151">
        <f>IF(BinaryData!U137=0,"",NormalizeData!U137)</f>
        <v>1.991126</v>
      </c>
      <c r="H151">
        <f>IF(BinaryData!V137=0,"",NormalizeData!V137)</f>
        <v>2.002802</v>
      </c>
      <c r="I151">
        <f>IF(BinaryData!W137=0,"",NormalizeData!W137)</f>
        <v>2.0440230000000001</v>
      </c>
      <c r="J151">
        <f>IF(BinaryData!X137=0,"",NormalizeData!X137)</f>
        <v>2.137016</v>
      </c>
      <c r="K151">
        <f>IF(BinaryData!Y137=0,"",NormalizeData!Y137)</f>
        <v>2.0818629999999998</v>
      </c>
      <c r="L151">
        <f>IF(BinaryData!Z137=0,"",NormalizeData!Z137)</f>
        <v>2.0508359999999999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IF(BinaryData!S138=0,"",IF(NormalizeData!S138=" "," ",NormalizeData!S138))</f>
        <v>2.105394</v>
      </c>
      <c r="F152">
        <f>IF(BinaryData!T138=0,"",IF(NormalizeData!T138=" "," ",NormalizeData!T138))</f>
        <v>2.0608870000000001</v>
      </c>
      <c r="G152">
        <f>IF(BinaryData!U138=0,"",IF(NormalizeData!U138=" "," ",NormalizeData!U138))</f>
        <v>2.0048599999999999</v>
      </c>
      <c r="H152">
        <f>IF(BinaryData!V138=0,"",IF(NormalizeData!V138=" "," ",NormalizeData!V138))</f>
        <v>2.001153</v>
      </c>
      <c r="I152">
        <f>IF(BinaryData!W138=0,"",IF(NormalizeData!W138=" "," ",NormalizeData!W138))</f>
        <v>2.0484659999999999</v>
      </c>
      <c r="J152">
        <f>IF(BinaryData!X138=0,"",IF(NormalizeData!X138=" "," ",NormalizeData!X138))</f>
        <v>2.1434389999999999</v>
      </c>
      <c r="K152">
        <f>IF(BinaryData!Y138=0,"",IF(NormalizeData!Y138=" "," ",NormalizeData!Y138))</f>
        <v>2.0932810000000002</v>
      </c>
      <c r="L152">
        <f>IF(BinaryData!Z138=0,"",IF(NormalizeData!Z138=" "," ",NormalizeData!Z138))</f>
        <v>2.061061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IF(BinaryData!S139=0,"",IF(NormalizeData!S139=" "," ",NormalizeData!S139))</f>
        <v>2.1079330000000001</v>
      </c>
      <c r="F153">
        <f>IF(BinaryData!T139=0,"",IF(NormalizeData!T139=" "," ",NormalizeData!T139))</f>
        <v>2.0650529999999998</v>
      </c>
      <c r="G153">
        <f>IF(BinaryData!U139=0,"",IF(NormalizeData!U139=" "," ",NormalizeData!U139))</f>
        <v>1.998977</v>
      </c>
      <c r="H153">
        <f>IF(BinaryData!V139=0,"",IF(NormalizeData!V139=" "," ",NormalizeData!V139))</f>
        <v>1.9991159999999999</v>
      </c>
      <c r="I153">
        <f>IF(BinaryData!W139=0,"",IF(NormalizeData!W139=" "," ",NormalizeData!W139))</f>
        <v>2.0603099999999999</v>
      </c>
      <c r="J153">
        <f>IF(BinaryData!X139=0,"",IF(NormalizeData!X139=" "," ",NormalizeData!X139))</f>
        <v>2.1452270000000002</v>
      </c>
      <c r="K153">
        <f>IF(BinaryData!Y139=0,"",IF(NormalizeData!Y139=" "," ",NormalizeData!Y139))</f>
        <v>2.1042360000000002</v>
      </c>
      <c r="L153">
        <f>IF(BinaryData!Z139=0,"",IF(NormalizeData!Z139=" "," ",NormalizeData!Z139))</f>
        <v>2.0527069999999998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IF(BinaryData!S140=0,"",IF(NormalizeData!S140=" "," ",NormalizeData!S140))</f>
        <v>2.1199539999999999</v>
      </c>
      <c r="F154">
        <f>IF(BinaryData!T140=0,"",IF(NormalizeData!T140=" "," ",NormalizeData!T140))</f>
        <v>2.0707900000000001</v>
      </c>
      <c r="G154">
        <f>IF(BinaryData!U140=0,"",IF(NormalizeData!U140=" "," ",NormalizeData!U140))</f>
        <v>1.9930749999999999</v>
      </c>
      <c r="H154">
        <f>IF(BinaryData!V140=0,"",IF(NormalizeData!V140=" "," ",NormalizeData!V140))</f>
        <v>2.009744</v>
      </c>
      <c r="I154">
        <f>IF(BinaryData!W140=0,"",IF(NormalizeData!W140=" "," ",NormalizeData!W140))</f>
        <v>2.052009</v>
      </c>
      <c r="J154">
        <f>IF(BinaryData!X140=0,"",IF(NormalizeData!X140=" "," ",NormalizeData!X140))</f>
        <v>2.1513040000000001</v>
      </c>
      <c r="K154">
        <f>IF(BinaryData!Y140=0,"",IF(NormalizeData!Y140=" "," ",NormalizeData!Y140))</f>
        <v>2.106805</v>
      </c>
      <c r="L154">
        <f>IF(BinaryData!Z140=0,"",IF(NormalizeData!Z140=" "," ",NormalizeData!Z140))</f>
        <v>2.0751499999999998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IF(BinaryData!S141=0,"",IF(NormalizeData!S141=" "," ",NormalizeData!S141))</f>
        <v>2.1179709999999998</v>
      </c>
      <c r="F155">
        <f>IF(BinaryData!T141=0,"",IF(NormalizeData!T141=" "," ",NormalizeData!T141))</f>
        <v>2.0780150000000002</v>
      </c>
      <c r="G155">
        <f>IF(BinaryData!U141=0,"",IF(NormalizeData!U141=" "," ",NormalizeData!U141))</f>
        <v>1.9949110000000001</v>
      </c>
      <c r="H155">
        <f>IF(BinaryData!V141=0,"",IF(NormalizeData!V141=" "," ",NormalizeData!V141))</f>
        <v>2.0254699999999999</v>
      </c>
      <c r="I155">
        <f>IF(BinaryData!W141=0,"",IF(NormalizeData!W141=" "," ",NormalizeData!W141))</f>
        <v>2.0552760000000001</v>
      </c>
      <c r="J155">
        <f>IF(BinaryData!X141=0,"",IF(NormalizeData!X141=" "," ",NormalizeData!X141))</f>
        <v>2.1561520000000001</v>
      </c>
      <c r="K155">
        <f>IF(BinaryData!Y141=0,"",IF(NormalizeData!Y141=" "," ",NormalizeData!Y141))</f>
        <v>2.1013310000000001</v>
      </c>
      <c r="L155">
        <f>IF(BinaryData!Z141=0,"",IF(NormalizeData!Z141=" "," ",NormalizeData!Z141))</f>
        <v>2.0835650000000001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IF(BinaryData!S142=0,"",IF(NormalizeData!S142=" "," ",NormalizeData!S142))</f>
        <v>2.1270020000000001</v>
      </c>
      <c r="F156">
        <f>IF(BinaryData!T142=0,"",IF(NormalizeData!T142=" "," ",NormalizeData!T142))</f>
        <v>2.0834440000000001</v>
      </c>
      <c r="G156">
        <f>IF(BinaryData!U142=0,"",IF(NormalizeData!U142=" "," ",NormalizeData!U142))</f>
        <v>1.998996</v>
      </c>
      <c r="H156">
        <f>IF(BinaryData!V142=0,"",IF(NormalizeData!V142=" "," ",NormalizeData!V142))</f>
        <v>2.0219079999999998</v>
      </c>
      <c r="I156">
        <f>IF(BinaryData!W142=0,"",IF(NormalizeData!W142=" "," ",NormalizeData!W142))</f>
        <v>2.0602999999999998</v>
      </c>
      <c r="J156">
        <f>IF(BinaryData!X142=0,"",IF(NormalizeData!X142=" "," ",NormalizeData!X142))</f>
        <v>2.1578179999999998</v>
      </c>
      <c r="K156">
        <f>IF(BinaryData!Y142=0,"",IF(NormalizeData!Y142=" "," ",NormalizeData!Y142))</f>
        <v>2.1126230000000001</v>
      </c>
      <c r="L156">
        <f>IF(BinaryData!Z142=0,"",IF(NormalizeData!Z142=" "," ",NormalizeData!Z142))</f>
        <v>2.1008200000000001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IF(BinaryData!S143=0,"",IF(NormalizeData!S143=" "," ",NormalizeData!S143))</f>
        <v>2.1273870000000001</v>
      </c>
      <c r="F157">
        <f>IF(BinaryData!T143=0,"",IF(NormalizeData!T143=" "," ",NormalizeData!T143))</f>
        <v>2.087577</v>
      </c>
      <c r="G157">
        <f>IF(BinaryData!U143=0,"",IF(NormalizeData!U143=" "," ",NormalizeData!U143))</f>
        <v>2.0007579999999998</v>
      </c>
      <c r="H157">
        <f>IF(BinaryData!V143=0,"",IF(NormalizeData!V143=" "," ",NormalizeData!V143))</f>
        <v>2.0278909999999999</v>
      </c>
      <c r="I157">
        <f>IF(BinaryData!W143=0,"",IF(NormalizeData!W143=" "," ",NormalizeData!W143))</f>
        <v>2.0676100000000002</v>
      </c>
      <c r="J157">
        <f>IF(BinaryData!X143=0,"",IF(NormalizeData!X143=" "," ",NormalizeData!X143))</f>
        <v>2.1572939999999998</v>
      </c>
      <c r="K157">
        <f>IF(BinaryData!Y143=0,"",IF(NormalizeData!Y143=" "," ",NormalizeData!Y143))</f>
        <v>2.118906</v>
      </c>
      <c r="L157">
        <f>IF(BinaryData!Z143=0,"",IF(NormalizeData!Z143=" "," ",NormalizeData!Z143))</f>
        <v>2.0948790000000002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IF(BinaryData!S144=0,"",IF(NormalizeData!S144=" "," ",NormalizeData!S144))</f>
        <v>2.1327210000000001</v>
      </c>
      <c r="F158">
        <f>IF(BinaryData!T144=0,"",IF(NormalizeData!T144=" "," ",NormalizeData!T144))</f>
        <v>2.10697</v>
      </c>
      <c r="G158">
        <f>IF(BinaryData!U144=0,"",IF(NormalizeData!U144=" "," ",NormalizeData!U144))</f>
        <v>2.0141870000000002</v>
      </c>
      <c r="H158">
        <f>IF(BinaryData!V144=0,"",IF(NormalizeData!V144=" "," ",NormalizeData!V144))</f>
        <v>2.034189</v>
      </c>
      <c r="I158">
        <f>IF(BinaryData!W144=0,"",IF(NormalizeData!W144=" "," ",NormalizeData!W144))</f>
        <v>2.0773459999999999</v>
      </c>
      <c r="J158">
        <f>IF(BinaryData!X144=0,"",IF(NormalizeData!X144=" "," ",NormalizeData!X144))</f>
        <v>2.139554</v>
      </c>
      <c r="K158">
        <f>IF(BinaryData!Y144=0,"",IF(NormalizeData!Y144=" "," ",NormalizeData!Y144))</f>
        <v>2.1343860000000001</v>
      </c>
      <c r="L158">
        <f>IF(BinaryData!Z144=0,"",IF(NormalizeData!Z144=" "," ",NormalizeData!Z144))</f>
        <v>2.0934189999999999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IF(BinaryData!S145=0,"",IF(NormalizeData!S145=" "," ",NormalizeData!S145))</f>
        <v>2.1311610000000001</v>
      </c>
      <c r="F159">
        <f>IF(BinaryData!T145=0,"",IF(NormalizeData!T145=" "," ",NormalizeData!T145))</f>
        <v>2.0948989999999998</v>
      </c>
      <c r="G159">
        <f>IF(BinaryData!U145=0,"",IF(NormalizeData!U145=" "," ",NormalizeData!U145))</f>
        <v>2.0139849999999999</v>
      </c>
      <c r="H159">
        <f>IF(BinaryData!V145=0,"",IF(NormalizeData!V145=" "," ",NormalizeData!V145))</f>
        <v>2.0363099999999998</v>
      </c>
      <c r="I159">
        <f>IF(BinaryData!W145=0,"",IF(NormalizeData!W145=" "," ",NormalizeData!W145))</f>
        <v>2.085</v>
      </c>
      <c r="J159">
        <f>IF(BinaryData!X145=0,"",IF(NormalizeData!X145=" "," ",NormalizeData!X145))</f>
        <v>2.1502819999999998</v>
      </c>
      <c r="K159">
        <f>IF(BinaryData!Y145=0,"",IF(NormalizeData!Y145=" "," ",NormalizeData!Y145))</f>
        <v>2.1469010000000002</v>
      </c>
      <c r="L159">
        <f>IF(BinaryData!Z145=0,"",IF(NormalizeData!Z145=" "," ",NormalizeData!Z145))</f>
        <v>2.106087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IF(BinaryData!S146=0,"",IF(NormalizeData!S146=" "," ",NormalizeData!S146))</f>
        <v>2.1370610000000001</v>
      </c>
      <c r="F160">
        <f>IF(BinaryData!T146=0,"",IF(NormalizeData!T146=" "," ",NormalizeData!T146))</f>
        <v>2.0967039999999999</v>
      </c>
      <c r="G160">
        <f>IF(BinaryData!U146=0,"",IF(NormalizeData!U146=" "," ",NormalizeData!U146))</f>
        <v>2.0245679999999999</v>
      </c>
      <c r="H160">
        <f>IF(BinaryData!V146=0,"",IF(NormalizeData!V146=" "," ",NormalizeData!V146))</f>
        <v>2.0410279999999998</v>
      </c>
      <c r="I160">
        <f>IF(BinaryData!W146=0,"",IF(NormalizeData!W146=" "," ",NormalizeData!W146))</f>
        <v>2.0870950000000001</v>
      </c>
      <c r="J160">
        <f>IF(BinaryData!X146=0,"",IF(NormalizeData!X146=" "," ",NormalizeData!X146))</f>
        <v>2.1543700000000001</v>
      </c>
      <c r="K160">
        <f>IF(BinaryData!Y146=0,"",IF(NormalizeData!Y146=" "," ",NormalizeData!Y146))</f>
        <v>2.1559560000000002</v>
      </c>
      <c r="L160">
        <f>IF(BinaryData!Z146=0,"",IF(NormalizeData!Z146=" "," ",NormalizeData!Z146))</f>
        <v>2.1144859999999999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IF(BinaryData!S147=0,"",IF(NormalizeData!S147=" "," ",NormalizeData!S147))</f>
        <v>2.1413030000000002</v>
      </c>
      <c r="F161">
        <f>IF(BinaryData!T147=0,"",IF(NormalizeData!T147=" "," ",NormalizeData!T147))</f>
        <v>2.098249</v>
      </c>
      <c r="G161">
        <f>IF(BinaryData!U147=0,"",IF(NormalizeData!U147=" "," ",NormalizeData!U147))</f>
        <v>2.019393</v>
      </c>
      <c r="H161">
        <f>IF(BinaryData!V147=0,"",IF(NormalizeData!V147=" "," ",NormalizeData!V147))</f>
        <v>2.0468549999999999</v>
      </c>
      <c r="I161">
        <f>IF(BinaryData!W147=0,"",IF(NormalizeData!W147=" "," ",NormalizeData!W147))</f>
        <v>2.08779</v>
      </c>
      <c r="J161">
        <f>IF(BinaryData!X147=0,"",IF(NormalizeData!X147=" "," ",NormalizeData!X147))</f>
        <v>2.1564839999999998</v>
      </c>
      <c r="K161">
        <f>IF(BinaryData!Y147=0,"",IF(NormalizeData!Y147=" "," ",NormalizeData!Y147))</f>
        <v>2.168625</v>
      </c>
      <c r="L161">
        <f>IF(BinaryData!Z147=0,"",IF(NormalizeData!Z147=" "," ",NormalizeData!Z147))</f>
        <v>2.1262509999999999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IF(BinaryData!S148=0,"",IF(NormalizeData!S148=" "," ",NormalizeData!S148))</f>
        <v>2.1435550000000001</v>
      </c>
      <c r="F162">
        <f>IF(BinaryData!T148=0,"",IF(NormalizeData!T148=" "," ",NormalizeData!T148))</f>
        <v>2.0945819999999999</v>
      </c>
      <c r="G162">
        <f>IF(BinaryData!U148=0,"",IF(NormalizeData!U148=" "," ",NormalizeData!U148))</f>
        <v>2.0259309999999999</v>
      </c>
      <c r="H162">
        <f>IF(BinaryData!V148=0,"",IF(NormalizeData!V148=" "," ",NormalizeData!V148))</f>
        <v>2.060829</v>
      </c>
      <c r="I162">
        <f>IF(BinaryData!W148=0,"",IF(NormalizeData!W148=" "," ",NormalizeData!W148))</f>
        <v>2.0856870000000001</v>
      </c>
      <c r="J162">
        <f>IF(BinaryData!X148=0,"",IF(NormalizeData!X148=" "," ",NormalizeData!X148))</f>
        <v>2.1687180000000001</v>
      </c>
      <c r="K162">
        <f>IF(BinaryData!Y148=0,"",IF(NormalizeData!Y148=" "," ",NormalizeData!Y148))</f>
        <v>2.1700919999999999</v>
      </c>
      <c r="L162">
        <f>IF(BinaryData!Z148=0,"",IF(NormalizeData!Z148=" "," ",NormalizeData!Z148))</f>
        <v>2.1299860000000002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IF(BinaryData!S149=0,"",IF(NormalizeData!S149=" "," ",NormalizeData!S149))</f>
        <v>2.1508340000000001</v>
      </c>
      <c r="F163">
        <f>IF(BinaryData!T149=0,"",IF(NormalizeData!T149=" "," ",NormalizeData!T149))</f>
        <v>2.1009799999999998</v>
      </c>
      <c r="G163">
        <f>IF(BinaryData!U149=0,"",IF(NormalizeData!U149=" "," ",NormalizeData!U149))</f>
        <v>2.038872</v>
      </c>
      <c r="H163">
        <f>IF(BinaryData!V149=0,"",IF(NormalizeData!V149=" "," ",NormalizeData!V149))</f>
        <v>2.0574439999999998</v>
      </c>
      <c r="I163">
        <f>IF(BinaryData!W149=0,"",IF(NormalizeData!W149=" "," ",NormalizeData!W149))</f>
        <v>2.0790959999999998</v>
      </c>
      <c r="J163">
        <f>IF(BinaryData!X149=0,"",IF(NormalizeData!X149=" "," ",NormalizeData!X149))</f>
        <v>2.1682869999999999</v>
      </c>
      <c r="K163">
        <f>IF(BinaryData!Y149=0,"",IF(NormalizeData!Y149=" "," ",NormalizeData!Y149))</f>
        <v>2.1799750000000002</v>
      </c>
      <c r="L163">
        <f>IF(BinaryData!Z149=0,"",IF(NormalizeData!Z149=" "," ",NormalizeData!Z149))</f>
        <v>2.1313029999999999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IF(BinaryData!S150=0,"",IF(NormalizeData!S150=" "," ",NormalizeData!S150))</f>
        <v>2.1650559999999999</v>
      </c>
      <c r="F164">
        <f>IF(BinaryData!T150=0,"",IF(NormalizeData!T150=" "," ",NormalizeData!T150))</f>
        <v>2.120485</v>
      </c>
      <c r="G164">
        <f>IF(BinaryData!U150=0,"",IF(NormalizeData!U150=" "," ",NormalizeData!U150))</f>
        <v>2.0412400000000002</v>
      </c>
      <c r="H164">
        <f>IF(BinaryData!V150=0,"",IF(NormalizeData!V150=" "," ",NormalizeData!V150))</f>
        <v>2.0592299999999999</v>
      </c>
      <c r="I164">
        <f>IF(BinaryData!W150=0,"",IF(NormalizeData!W150=" "," ",NormalizeData!W150))</f>
        <v>2.0787969999999998</v>
      </c>
      <c r="J164">
        <f>IF(BinaryData!X150=0,"",IF(NormalizeData!X150=" "," ",NormalizeData!X150))</f>
        <v>2.1813090000000002</v>
      </c>
      <c r="K164">
        <f>IF(BinaryData!Y150=0,"",IF(NormalizeData!Y150=" "," ",NormalizeData!Y150))</f>
        <v>2.184536</v>
      </c>
      <c r="L164">
        <f>IF(BinaryData!Z150=0,"",IF(NormalizeData!Z150=" "," ",NormalizeData!Z150))</f>
        <v>2.1283989999999999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IF(BinaryData!S151=0,"",IF(NormalizeData!S151=" "," ",NormalizeData!S151))</f>
        <v>2.1729319999999999</v>
      </c>
      <c r="F165">
        <f>IF(BinaryData!T151=0,"",IF(NormalizeData!T151=" "," ",NormalizeData!T151))</f>
        <v>2.1153749999999998</v>
      </c>
      <c r="G165">
        <f>IF(BinaryData!U151=0,"",IF(NormalizeData!U151=" "," ",NormalizeData!U151))</f>
        <v>2.0486960000000001</v>
      </c>
      <c r="H165">
        <f>IF(BinaryData!V151=0,"",IF(NormalizeData!V151=" "," ",NormalizeData!V151))</f>
        <v>2.0739139999999998</v>
      </c>
      <c r="I165">
        <f>IF(BinaryData!W151=0,"",IF(NormalizeData!W151=" "," ",NormalizeData!W151))</f>
        <v>2.0947990000000001</v>
      </c>
      <c r="J165">
        <f>IF(BinaryData!X151=0,"",IF(NormalizeData!X151=" "," ",NormalizeData!X151))</f>
        <v>2.1750639999999999</v>
      </c>
      <c r="K165">
        <f>IF(BinaryData!Y151=0,"",IF(NormalizeData!Y151=" "," ",NormalizeData!Y151))</f>
        <v>2.1896</v>
      </c>
      <c r="L165">
        <f>IF(BinaryData!Z151=0,"",IF(NormalizeData!Z151=" "," ",NormalizeData!Z151))</f>
        <v>2.1391469999999999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IF(BinaryData!S152=0,"",IF(NormalizeData!S152=" "," ",NormalizeData!S152))</f>
        <v>2.180104</v>
      </c>
      <c r="F166">
        <f>IF(BinaryData!T152=0,"",IF(NormalizeData!T152=" "," ",NormalizeData!T152))</f>
        <v>2.11896</v>
      </c>
      <c r="G166">
        <f>IF(BinaryData!U152=0,"",IF(NormalizeData!U152=" "," ",NormalizeData!U152))</f>
        <v>2.0489329999999999</v>
      </c>
      <c r="H166">
        <f>IF(BinaryData!V152=0,"",IF(NormalizeData!V152=" "," ",NormalizeData!V152))</f>
        <v>2.0794929999999998</v>
      </c>
      <c r="I166">
        <f>IF(BinaryData!W152=0,"",IF(NormalizeData!W152=" "," ",NormalizeData!W152))</f>
        <v>2.090236</v>
      </c>
      <c r="J166">
        <f>IF(BinaryData!X152=0,"",IF(NormalizeData!X152=" "," ",NormalizeData!X152))</f>
        <v>2.1805699999999999</v>
      </c>
      <c r="K166">
        <f>IF(BinaryData!Y152=0,"",IF(NormalizeData!Y152=" "," ",NormalizeData!Y152))</f>
        <v>2.1954859999999998</v>
      </c>
      <c r="L166">
        <f>IF(BinaryData!Z152=0,"",IF(NormalizeData!Z152=" "," ",NormalizeData!Z152))</f>
        <v>2.1418729999999999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IF(BinaryData!S153=0,"",IF(NormalizeData!S153=" "," ",NormalizeData!S153))</f>
        <v>2.1884570000000001</v>
      </c>
      <c r="F167">
        <f>IF(BinaryData!T153=0,"",IF(NormalizeData!T153=" "," ",NormalizeData!T153))</f>
        <v>2.1214650000000002</v>
      </c>
      <c r="G167">
        <f>IF(BinaryData!U153=0,"",IF(NormalizeData!U153=" "," ",NormalizeData!U153))</f>
        <v>2.048289</v>
      </c>
      <c r="H167">
        <f>IF(BinaryData!V153=0,"",IF(NormalizeData!V153=" "," ",NormalizeData!V153))</f>
        <v>2.081188</v>
      </c>
      <c r="I167">
        <f>IF(BinaryData!W153=0,"",IF(NormalizeData!W153=" "," ",NormalizeData!W153))</f>
        <v>2.0950009999999999</v>
      </c>
      <c r="J167">
        <f>IF(BinaryData!X153=0,"",IF(NormalizeData!X153=" "," ",NormalizeData!X153))</f>
        <v>2.1807650000000001</v>
      </c>
      <c r="K167">
        <f>IF(BinaryData!Y153=0,"",IF(NormalizeData!Y153=" "," ",NormalizeData!Y153))</f>
        <v>2.2058559999999998</v>
      </c>
      <c r="L167">
        <f>IF(BinaryData!Z153=0,"",IF(NormalizeData!Z153=" "," ",NormalizeData!Z153))</f>
        <v>2.1469770000000001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83" zoomScale="91" zoomScaleNormal="91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TP0002005F04  </v>
      </c>
    </row>
    <row r="16" spans="1:15">
      <c r="D16" t="str">
        <f>D18&amp;" "&amp;D17</f>
        <v>100.00pM R1881</v>
      </c>
      <c r="E16" t="str">
        <f>E17&amp;" "&amp;E18</f>
        <v>TP0002005F04 100.00uM</v>
      </c>
      <c r="F16" t="str">
        <f t="shared" ref="F16:L16" si="0">F17&amp;" "&amp;F18</f>
        <v>TP0002005F04 25.00uM</v>
      </c>
      <c r="G16" t="str">
        <f t="shared" si="0"/>
        <v>TP0002005F04 6.25uM</v>
      </c>
      <c r="H16" t="str">
        <f t="shared" si="0"/>
        <v>TP0002005F04 1.56uM</v>
      </c>
      <c r="I16" t="str">
        <f t="shared" si="0"/>
        <v>TP0002005F04 0.39uM</v>
      </c>
      <c r="J16" t="str">
        <f t="shared" si="0"/>
        <v>TP0002005F04 97.66nM</v>
      </c>
      <c r="K16" t="str">
        <f t="shared" si="0"/>
        <v>TP0002005F04 24.41nM</v>
      </c>
      <c r="L16" t="str">
        <f t="shared" si="0"/>
        <v>TP0002005F04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NormalizeData!AA4</f>
        <v>TP0002005F04</v>
      </c>
      <c r="F17" t="str">
        <f>NormalizeData!AB4</f>
        <v>TP0002005F04</v>
      </c>
      <c r="G17" t="str">
        <f>NormalizeData!AC4</f>
        <v>TP0002005F04</v>
      </c>
      <c r="H17" t="str">
        <f>NormalizeData!AD4</f>
        <v>TP0002005F04</v>
      </c>
      <c r="I17" t="str">
        <f>NormalizeData!AE4</f>
        <v>TP0002005F04</v>
      </c>
      <c r="J17" t="str">
        <f>NormalizeData!AF4</f>
        <v>TP0002005F04</v>
      </c>
      <c r="K17" t="str">
        <f>NormalizeData!AG4</f>
        <v>TP0002005F04</v>
      </c>
      <c r="L17" t="str">
        <f>NormalizeData!AH4</f>
        <v>TP0002005F04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NormalizeData!AA5</f>
        <v>100.00uM</v>
      </c>
      <c r="F18" t="str">
        <f>NormalizeData!AB5</f>
        <v>25.00uM</v>
      </c>
      <c r="G18" t="str">
        <f>NormalizeData!AC5</f>
        <v>6.25uM</v>
      </c>
      <c r="H18" t="str">
        <f>NormalizeData!AD5</f>
        <v>1.56uM</v>
      </c>
      <c r="I18" t="str">
        <f>NormalizeData!AE5</f>
        <v>0.39uM</v>
      </c>
      <c r="J18" t="str">
        <f>NormalizeData!AF5</f>
        <v>97.66nM</v>
      </c>
      <c r="K18" t="str">
        <f>NormalizeData!AG5</f>
        <v>24.41nM</v>
      </c>
      <c r="L18" t="str">
        <f>NormalizeData!AH5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IF(NormalizeData!AA6="","", NormalizeData!AA6)</f>
        <v/>
      </c>
      <c r="F19" t="str">
        <f>IF(NormalizeData!AB6="","", NormalizeData!AB6)</f>
        <v/>
      </c>
      <c r="G19" t="str">
        <f>IF(NormalizeData!AC6="","", NormalizeData!AC6)</f>
        <v/>
      </c>
      <c r="H19" t="str">
        <f>IF(NormalizeData!AD6="","", NormalizeData!AD6)</f>
        <v/>
      </c>
      <c r="I19" t="str">
        <f>IF(NormalizeData!AE6="","", NormalizeData!AE6)</f>
        <v/>
      </c>
      <c r="J19" t="str">
        <f>IF(NormalizeData!AF6="","", NormalizeData!AF6)</f>
        <v/>
      </c>
      <c r="K19" t="str">
        <f>IF(NormalizeData!AG6="","", NormalizeData!AG6)</f>
        <v/>
      </c>
      <c r="L19" t="str">
        <f>IF(NormalizeData!AH6="","", NormalizeData!AH6)</f>
        <v/>
      </c>
    </row>
    <row r="20" spans="1:15">
      <c r="B20" t="str">
        <f>NormalizeData!A7</f>
        <v>Conc2</v>
      </c>
      <c r="E20" t="str">
        <f>IF(NormalizeData!AA7="","", NormalizeData!AA7)</f>
        <v/>
      </c>
      <c r="F20" t="str">
        <f>IF(NormalizeData!AB7="","", NormalizeData!AB7)</f>
        <v/>
      </c>
      <c r="G20" t="str">
        <f>IF(NormalizeData!AC7="","", NormalizeData!AC7)</f>
        <v/>
      </c>
      <c r="H20" t="str">
        <f>IF(NormalizeData!AD7="","", NormalizeData!AD7)</f>
        <v/>
      </c>
      <c r="I20" t="str">
        <f>IF(NormalizeData!AE7="","", NormalizeData!AE7)</f>
        <v/>
      </c>
      <c r="J20" t="str">
        <f>IF(NormalizeData!AF7="","", NormalizeData!AF7)</f>
        <v/>
      </c>
      <c r="K20" t="str">
        <f>IF(NormalizeData!AG7="","", NormalizeData!AG7)</f>
        <v/>
      </c>
      <c r="L20" t="str">
        <f>IF(NormalizeData!AH7="","", NormalizeData!AH7)</f>
        <v/>
      </c>
    </row>
    <row r="21" spans="1:15">
      <c r="A21" s="57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NormalizeData!AA8</f>
        <v>C2</v>
      </c>
      <c r="F22" t="str">
        <f>NormalizeData!AB8</f>
        <v>C3</v>
      </c>
      <c r="G22" t="str">
        <f>NormalizeData!AC8</f>
        <v>C4</v>
      </c>
      <c r="H22" t="str">
        <f>NormalizeData!AD8</f>
        <v>C5</v>
      </c>
      <c r="I22" t="str">
        <f>NormalizeData!AE8</f>
        <v>C6</v>
      </c>
      <c r="J22" t="str">
        <f>NormalizeData!AF8</f>
        <v>C7</v>
      </c>
      <c r="K22" t="str">
        <f>NormalizeData!AG8</f>
        <v>C8</v>
      </c>
      <c r="L22" t="str">
        <f>NormalizeData!AH8</f>
        <v>C9</v>
      </c>
    </row>
    <row r="23" spans="1:15">
      <c r="A23">
        <f>NormalizeData!A9</f>
        <v>2.222E-3</v>
      </c>
      <c r="B23">
        <f>CONTROLS!B22</f>
        <v>-25.563777999999999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IF(BinaryData!AA10=0,"",NormalizeData!AA10)</f>
        <v>7.2828000000000004E-2</v>
      </c>
      <c r="F24">
        <f>IF(BinaryData!AB10=0,"",NormalizeData!AB10)</f>
        <v>7.4034000000000003E-2</v>
      </c>
      <c r="G24">
        <f>IF(BinaryData!AC10=0,"",NormalizeData!AC10)</f>
        <v>6.9555000000000006E-2</v>
      </c>
      <c r="H24">
        <f>IF(BinaryData!AD10=0,"",NormalizeData!AD10)</f>
        <v>8.8411000000000003E-2</v>
      </c>
      <c r="I24">
        <f>IF(BinaryData!AE10=0,"",NormalizeData!AE10)</f>
        <v>9.0868000000000004E-2</v>
      </c>
      <c r="J24">
        <f>IF(BinaryData!AF10=0,"",NormalizeData!AF10)</f>
        <v>0.11276799999999999</v>
      </c>
      <c r="K24">
        <f>IF(BinaryData!AG10=0,"",NormalizeData!AG10)</f>
        <v>0.10779900000000001</v>
      </c>
      <c r="L24">
        <f>IF(BinaryData!AH10=0,"",NormalizeData!AH10)</f>
        <v>0.107322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IF(BinaryData!AA11=0,"",NormalizeData!AA11)</f>
        <v>0.13159000000000001</v>
      </c>
      <c r="F25">
        <f>IF(BinaryData!AB11=0,"",NormalizeData!AB11)</f>
        <v>0.12427100000000001</v>
      </c>
      <c r="G25">
        <f>IF(BinaryData!AC11=0,"",NormalizeData!AC11)</f>
        <v>0.120242</v>
      </c>
      <c r="H25">
        <f>IF(BinaryData!AD11=0,"",NormalizeData!AD11)</f>
        <v>0.13142499999999999</v>
      </c>
      <c r="I25">
        <f>IF(BinaryData!AE11=0,"",NormalizeData!AE11)</f>
        <v>0.1419</v>
      </c>
      <c r="J25">
        <f>IF(BinaryData!AF11=0,"",NormalizeData!AF11)</f>
        <v>0.16644999999999999</v>
      </c>
      <c r="K25">
        <f>IF(BinaryData!AG11=0,"",NormalizeData!AG11)</f>
        <v>0.165523</v>
      </c>
      <c r="L25">
        <f>IF(BinaryData!AH11=0,"",NormalizeData!AH11)</f>
        <v>0.161132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IF(BinaryData!AA12=0,"",NormalizeData!AA12)</f>
        <v>0.16061800000000001</v>
      </c>
      <c r="F26">
        <f>IF(BinaryData!AB12=0,"",NormalizeData!AB12)</f>
        <v>0.14747399999999999</v>
      </c>
      <c r="G26">
        <f>IF(BinaryData!AC12=0,"",NormalizeData!AC12)</f>
        <v>0.14544199999999999</v>
      </c>
      <c r="H26">
        <f>IF(BinaryData!AD12=0,"",NormalizeData!AD12)</f>
        <v>0.153942</v>
      </c>
      <c r="I26">
        <f>IF(BinaryData!AE12=0,"",NormalizeData!AE12)</f>
        <v>0.16652</v>
      </c>
      <c r="J26">
        <f>IF(BinaryData!AF12=0,"",NormalizeData!AF12)</f>
        <v>0.18801200000000001</v>
      </c>
      <c r="K26">
        <f>IF(BinaryData!AG12=0,"",NormalizeData!AG12)</f>
        <v>0.19158800000000001</v>
      </c>
      <c r="L26">
        <f>IF(BinaryData!AH12=0,"",NormalizeData!AH12)</f>
        <v>0.188808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IF(BinaryData!AA13=0,"",NormalizeData!AA13)</f>
        <v>0.178674</v>
      </c>
      <c r="F27">
        <f>IF(BinaryData!AB13=0,"",NormalizeData!AB13)</f>
        <v>0.161774</v>
      </c>
      <c r="G27">
        <f>IF(BinaryData!AC13=0,"",NormalizeData!AC13)</f>
        <v>0.16752500000000001</v>
      </c>
      <c r="H27">
        <f>IF(BinaryData!AD13=0,"",NormalizeData!AD13)</f>
        <v>0.17163800000000001</v>
      </c>
      <c r="I27">
        <f>IF(BinaryData!AE13=0,"",NormalizeData!AE13)</f>
        <v>0.18574599999999999</v>
      </c>
      <c r="J27">
        <f>IF(BinaryData!AF13=0,"",NormalizeData!AF13)</f>
        <v>0.20311599999999999</v>
      </c>
      <c r="K27">
        <f>IF(BinaryData!AG13=0,"",NormalizeData!AG13)</f>
        <v>0.20744599999999999</v>
      </c>
      <c r="L27">
        <f>IF(BinaryData!AH13=0,"",NormalizeData!AH13)</f>
        <v>0.203711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IF(BinaryData!AA14=0,"",NormalizeData!AA14)</f>
        <v>0.196688</v>
      </c>
      <c r="F28">
        <f>IF(BinaryData!AB14=0,"",NormalizeData!AB14)</f>
        <v>0.180392</v>
      </c>
      <c r="G28">
        <f>IF(BinaryData!AC14=0,"",NormalizeData!AC14)</f>
        <v>0.190743</v>
      </c>
      <c r="H28">
        <f>IF(BinaryData!AD14=0,"",NormalizeData!AD14)</f>
        <v>0.18997800000000001</v>
      </c>
      <c r="I28">
        <f>IF(BinaryData!AE14=0,"",NormalizeData!AE14)</f>
        <v>0.205654</v>
      </c>
      <c r="J28">
        <f>IF(BinaryData!AF14=0,"",NormalizeData!AF14)</f>
        <v>0.215586</v>
      </c>
      <c r="K28">
        <f>IF(BinaryData!AG14=0,"",NormalizeData!AG14)</f>
        <v>0.22694800000000001</v>
      </c>
      <c r="L28">
        <f>IF(BinaryData!AH14=0,"",NormalizeData!AH14)</f>
        <v>0.219058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IF(BinaryData!AA15=0,"",NormalizeData!AA15)</f>
        <v>0.218167</v>
      </c>
      <c r="F29">
        <f>IF(BinaryData!AB15=0,"",NormalizeData!AB15)</f>
        <v>0.20218800000000001</v>
      </c>
      <c r="G29">
        <f>IF(BinaryData!AC15=0,"",NormalizeData!AC15)</f>
        <v>0.21274299999999999</v>
      </c>
      <c r="H29">
        <f>IF(BinaryData!AD15=0,"",NormalizeData!AD15)</f>
        <v>0.201678</v>
      </c>
      <c r="I29">
        <f>IF(BinaryData!AE15=0,"",NormalizeData!AE15)</f>
        <v>0.224249</v>
      </c>
      <c r="J29">
        <f>IF(BinaryData!AF15=0,"",NormalizeData!AF15)</f>
        <v>0.23971200000000001</v>
      </c>
      <c r="K29">
        <f>IF(BinaryData!AG15=0,"",NormalizeData!AG15)</f>
        <v>0.24151300000000001</v>
      </c>
      <c r="L29">
        <f>IF(BinaryData!AH15=0,"",NormalizeData!AH15)</f>
        <v>0.242507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IF(BinaryData!AA16=0,"",NormalizeData!AA16)</f>
        <v>0.24743999999999999</v>
      </c>
      <c r="F30">
        <f>IF(BinaryData!AB16=0,"",NormalizeData!AB16)</f>
        <v>0.232735</v>
      </c>
      <c r="G30">
        <f>IF(BinaryData!AC16=0,"",NormalizeData!AC16)</f>
        <v>0.237347</v>
      </c>
      <c r="H30">
        <f>IF(BinaryData!AD16=0,"",NormalizeData!AD16)</f>
        <v>0.23202</v>
      </c>
      <c r="I30">
        <f>IF(BinaryData!AE16=0,"",NormalizeData!AE16)</f>
        <v>0.257216</v>
      </c>
      <c r="J30">
        <f>IF(BinaryData!AF16=0,"",NormalizeData!AF16)</f>
        <v>0.26282499999999998</v>
      </c>
      <c r="K30">
        <f>IF(BinaryData!AG16=0,"",NormalizeData!AG16)</f>
        <v>0.27297500000000002</v>
      </c>
      <c r="L30">
        <f>IF(BinaryData!AH16=0,"",NormalizeData!AH16)</f>
        <v>0.26528299999999999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IF(BinaryData!AA17=0,"",NormalizeData!AA17)</f>
        <v>0.28090199999999999</v>
      </c>
      <c r="F31">
        <f>IF(BinaryData!AB17=0,"",NormalizeData!AB17)</f>
        <v>0.26747900000000002</v>
      </c>
      <c r="G31">
        <f>IF(BinaryData!AC17=0,"",NormalizeData!AC17)</f>
        <v>0.27703299999999997</v>
      </c>
      <c r="H31">
        <f>IF(BinaryData!AD17=0,"",NormalizeData!AD17)</f>
        <v>0.26423400000000002</v>
      </c>
      <c r="I31">
        <f>IF(BinaryData!AE17=0,"",NormalizeData!AE17)</f>
        <v>0.29145399999999999</v>
      </c>
      <c r="J31">
        <f>IF(BinaryData!AF17=0,"",NormalizeData!AF17)</f>
        <v>0.30113600000000001</v>
      </c>
      <c r="K31">
        <f>IF(BinaryData!AG17=0,"",NormalizeData!AG17)</f>
        <v>0.30789899999999998</v>
      </c>
      <c r="L31">
        <f>IF(BinaryData!AH17=0,"",NormalizeData!AH17)</f>
        <v>0.29971999999999999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IF(BinaryData!AA18=0,"",NormalizeData!AA18)</f>
        <v>0.320243</v>
      </c>
      <c r="F32">
        <f>IF(BinaryData!AB18=0,"",NormalizeData!AB18)</f>
        <v>0.31070799999999998</v>
      </c>
      <c r="G32">
        <f>IF(BinaryData!AC18=0,"",NormalizeData!AC18)</f>
        <v>0.32180900000000001</v>
      </c>
      <c r="H32">
        <f>IF(BinaryData!AD18=0,"",NormalizeData!AD18)</f>
        <v>0.30569299999999999</v>
      </c>
      <c r="I32">
        <f>IF(BinaryData!AE18=0,"",NormalizeData!AE18)</f>
        <v>0.33293699999999998</v>
      </c>
      <c r="J32">
        <f>IF(BinaryData!AF18=0,"",NormalizeData!AF18)</f>
        <v>0.34145300000000001</v>
      </c>
      <c r="K32">
        <f>IF(BinaryData!AG18=0,"",NormalizeData!AG18)</f>
        <v>0.34987600000000002</v>
      </c>
      <c r="L32">
        <f>IF(BinaryData!AH18=0,"",NormalizeData!AH18)</f>
        <v>0.34363500000000002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IF(BinaryData!AA19=0,"",NormalizeData!AA19)</f>
        <v>0.36356100000000002</v>
      </c>
      <c r="F33">
        <f>IF(BinaryData!AB19=0,"",NormalizeData!AB19)</f>
        <v>0.35730600000000001</v>
      </c>
      <c r="G33">
        <f>IF(BinaryData!AC19=0,"",NormalizeData!AC19)</f>
        <v>0.36696899999999999</v>
      </c>
      <c r="H33">
        <f>IF(BinaryData!AD19=0,"",NormalizeData!AD19)</f>
        <v>0.349993</v>
      </c>
      <c r="I33">
        <f>IF(BinaryData!AE19=0,"",NormalizeData!AE19)</f>
        <v>0.377247</v>
      </c>
      <c r="J33">
        <f>IF(BinaryData!AF19=0,"",NormalizeData!AF19)</f>
        <v>0.390735</v>
      </c>
      <c r="K33">
        <f>IF(BinaryData!AG19=0,"",NormalizeData!AG19)</f>
        <v>0.39089299999999999</v>
      </c>
      <c r="L33">
        <f>IF(BinaryData!AH19=0,"",NormalizeData!AH19)</f>
        <v>0.38470399999999999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IF(BinaryData!AA20=0,"",NormalizeData!AA20)</f>
        <v>0.41199000000000002</v>
      </c>
      <c r="F34">
        <f>IF(BinaryData!AB20=0,"",NormalizeData!AB20)</f>
        <v>0.40647699999999998</v>
      </c>
      <c r="G34">
        <f>IF(BinaryData!AC20=0,"",NormalizeData!AC20)</f>
        <v>0.41486699999999999</v>
      </c>
      <c r="H34">
        <f>IF(BinaryData!AD20=0,"",NormalizeData!AD20)</f>
        <v>0.39610299999999998</v>
      </c>
      <c r="I34">
        <f>IF(BinaryData!AE20=0,"",NormalizeData!AE20)</f>
        <v>0.426508</v>
      </c>
      <c r="J34">
        <f>IF(BinaryData!AF20=0,"",NormalizeData!AF20)</f>
        <v>0.43375599999999997</v>
      </c>
      <c r="K34">
        <f>IF(BinaryData!AG20=0,"",NormalizeData!AG20)</f>
        <v>0.43761899999999998</v>
      </c>
      <c r="L34">
        <f>IF(BinaryData!AH20=0,"",NormalizeData!AH20)</f>
        <v>0.42764400000000002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IF(BinaryData!AA21=0,"",NormalizeData!AA21)</f>
        <v>0.459368</v>
      </c>
      <c r="F35">
        <f>IF(BinaryData!AB21=0,"",NormalizeData!AB21)</f>
        <v>0.45113700000000001</v>
      </c>
      <c r="G35">
        <f>IF(BinaryData!AC21=0,"",NormalizeData!AC21)</f>
        <v>0.45869900000000002</v>
      </c>
      <c r="H35">
        <f>IF(BinaryData!AD21=0,"",NormalizeData!AD21)</f>
        <v>0.44253900000000002</v>
      </c>
      <c r="I35">
        <f>IF(BinaryData!AE21=0,"",NormalizeData!AE21)</f>
        <v>0.46868300000000002</v>
      </c>
      <c r="J35">
        <f>IF(BinaryData!AF21=0,"",NormalizeData!AF21)</f>
        <v>0.48069899999999999</v>
      </c>
      <c r="K35">
        <f>IF(BinaryData!AG21=0,"",NormalizeData!AG21)</f>
        <v>0.48240699999999997</v>
      </c>
      <c r="L35">
        <f>IF(BinaryData!AH21=0,"",NormalizeData!AH21)</f>
        <v>0.46895799999999999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IF(BinaryData!AA22=0,"",NormalizeData!AA22)</f>
        <v>0.50195999999999996</v>
      </c>
      <c r="F36">
        <f>IF(BinaryData!AB22=0,"",NormalizeData!AB22)</f>
        <v>0.497027</v>
      </c>
      <c r="G36">
        <f>IF(BinaryData!AC22=0,"",NormalizeData!AC22)</f>
        <v>0.50690400000000002</v>
      </c>
      <c r="H36">
        <f>IF(BinaryData!AD22=0,"",NormalizeData!AD22)</f>
        <v>0.49209799999999998</v>
      </c>
      <c r="I36">
        <f>IF(BinaryData!AE22=0,"",NormalizeData!AE22)</f>
        <v>0.51184799999999997</v>
      </c>
      <c r="J36">
        <f>IF(BinaryData!AF22=0,"",NormalizeData!AF22)</f>
        <v>0.52121600000000001</v>
      </c>
      <c r="K36">
        <f>IF(BinaryData!AG22=0,"",NormalizeData!AG22)</f>
        <v>0.52419800000000005</v>
      </c>
      <c r="L36">
        <f>IF(BinaryData!AH22=0,"",NormalizeData!AH22)</f>
        <v>0.51304899999999998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IF(BinaryData!AA23=0,"",NormalizeData!AA23)</f>
        <v>0.54452999999999996</v>
      </c>
      <c r="F37">
        <f>IF(BinaryData!AB23=0,"",NormalizeData!AB23)</f>
        <v>0.53831700000000005</v>
      </c>
      <c r="G37">
        <f>IF(BinaryData!AC23=0,"",NormalizeData!AC23)</f>
        <v>0.55224799999999996</v>
      </c>
      <c r="H37">
        <f>IF(BinaryData!AD23=0,"",NormalizeData!AD23)</f>
        <v>0.54022700000000001</v>
      </c>
      <c r="I37">
        <f>IF(BinaryData!AE23=0,"",NormalizeData!AE23)</f>
        <v>0.55153200000000002</v>
      </c>
      <c r="J37">
        <f>IF(BinaryData!AF23=0,"",NormalizeData!AF23)</f>
        <v>0.56313899999999995</v>
      </c>
      <c r="K37">
        <f>IF(BinaryData!AG23=0,"",NormalizeData!AG23)</f>
        <v>0.56327700000000003</v>
      </c>
      <c r="L37">
        <f>IF(BinaryData!AH23=0,"",NormalizeData!AH23)</f>
        <v>0.55106599999999994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IF(BinaryData!AA24=0,"",NormalizeData!AA24)</f>
        <v>0.58223899999999995</v>
      </c>
      <c r="F38">
        <f>IF(BinaryData!AB24=0,"",NormalizeData!AB24)</f>
        <v>0.58254899999999998</v>
      </c>
      <c r="G38">
        <f>IF(BinaryData!AC24=0,"",NormalizeData!AC24)</f>
        <v>0.59311000000000003</v>
      </c>
      <c r="H38">
        <f>IF(BinaryData!AD24=0,"",NormalizeData!AD24)</f>
        <v>0.58211599999999997</v>
      </c>
      <c r="I38">
        <f>IF(BinaryData!AE24=0,"",NormalizeData!AE24)</f>
        <v>0.59643000000000002</v>
      </c>
      <c r="J38">
        <f>IF(BinaryData!AF24=0,"",NormalizeData!AF24)</f>
        <v>0.60333199999999998</v>
      </c>
      <c r="K38">
        <f>IF(BinaryData!AG24=0,"",NormalizeData!AG24)</f>
        <v>0.60403499999999999</v>
      </c>
      <c r="L38">
        <f>IF(BinaryData!AH24=0,"",NormalizeData!AH24)</f>
        <v>0.59491000000000005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IF(BinaryData!AA25=0,"",NormalizeData!AA25)</f>
        <v>0.62192599999999998</v>
      </c>
      <c r="F39">
        <f>IF(BinaryData!AB25=0,"",NormalizeData!AB25)</f>
        <v>0.626081</v>
      </c>
      <c r="G39">
        <f>IF(BinaryData!AC25=0,"",NormalizeData!AC25)</f>
        <v>0.62710100000000002</v>
      </c>
      <c r="H39">
        <f>IF(BinaryData!AD25=0,"",NormalizeData!AD25)</f>
        <v>0.62749200000000005</v>
      </c>
      <c r="I39">
        <f>IF(BinaryData!AE25=0,"",NormalizeData!AE25)</f>
        <v>0.63710800000000001</v>
      </c>
      <c r="J39">
        <f>IF(BinaryData!AF25=0,"",NormalizeData!AF25)</f>
        <v>0.63997499999999996</v>
      </c>
      <c r="K39">
        <f>IF(BinaryData!AG25=0,"",NormalizeData!AG25)</f>
        <v>0.63591900000000001</v>
      </c>
      <c r="L39">
        <f>IF(BinaryData!AH25=0,"",NormalizeData!AH25)</f>
        <v>0.63259100000000001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IF(BinaryData!AA26=0,"",NormalizeData!AA26)</f>
        <v>0.66333299999999995</v>
      </c>
      <c r="F40">
        <f>IF(BinaryData!AB26=0,"",NormalizeData!AB26)</f>
        <v>0.66300300000000001</v>
      </c>
      <c r="G40">
        <f>IF(BinaryData!AC26=0,"",NormalizeData!AC26)</f>
        <v>0.66906600000000005</v>
      </c>
      <c r="H40">
        <f>IF(BinaryData!AD26=0,"",NormalizeData!AD26)</f>
        <v>0.66275399999999995</v>
      </c>
      <c r="I40">
        <f>IF(BinaryData!AE26=0,"",NormalizeData!AE26)</f>
        <v>0.683504</v>
      </c>
      <c r="J40">
        <f>IF(BinaryData!AF26=0,"",NormalizeData!AF26)</f>
        <v>0.67806599999999995</v>
      </c>
      <c r="K40">
        <f>IF(BinaryData!AG26=0,"",NormalizeData!AG26)</f>
        <v>0.67151400000000006</v>
      </c>
      <c r="L40">
        <f>IF(BinaryData!AH26=0,"",NormalizeData!AH26)</f>
        <v>0.67381199999999997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IF(BinaryData!AA27=0,"",NormalizeData!AA27)</f>
        <v>0.70547400000000005</v>
      </c>
      <c r="F41">
        <f>IF(BinaryData!AB27=0,"",NormalizeData!AB27)</f>
        <v>0.70311400000000002</v>
      </c>
      <c r="G41">
        <f>IF(BinaryData!AC27=0,"",NormalizeData!AC27)</f>
        <v>0.71119299999999996</v>
      </c>
      <c r="H41">
        <f>IF(BinaryData!AD27=0,"",NormalizeData!AD27)</f>
        <v>0.70344700000000004</v>
      </c>
      <c r="I41">
        <f>IF(BinaryData!AE27=0,"",NormalizeData!AE27)</f>
        <v>0.72356600000000004</v>
      </c>
      <c r="J41">
        <f>IF(BinaryData!AF27=0,"",NormalizeData!AF27)</f>
        <v>0.71848599999999996</v>
      </c>
      <c r="K41">
        <f>IF(BinaryData!AG27=0,"",NormalizeData!AG27)</f>
        <v>0.71013700000000002</v>
      </c>
      <c r="L41">
        <f>IF(BinaryData!AH27=0,"",NormalizeData!AH27)</f>
        <v>0.71265299999999998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IF(BinaryData!AA28=0,"",NormalizeData!AA28)</f>
        <v>0.745896</v>
      </c>
      <c r="F42">
        <f>IF(BinaryData!AB28=0,"",NormalizeData!AB28)</f>
        <v>0.75374300000000005</v>
      </c>
      <c r="G42">
        <f>IF(BinaryData!AC28=0,"",NormalizeData!AC28)</f>
        <v>0.75345099999999998</v>
      </c>
      <c r="H42">
        <f>IF(BinaryData!AD28=0,"",NormalizeData!AD28)</f>
        <v>0.74735600000000002</v>
      </c>
      <c r="I42">
        <f>IF(BinaryData!AE28=0,"",NormalizeData!AE28)</f>
        <v>0.76361500000000004</v>
      </c>
      <c r="J42">
        <f>IF(BinaryData!AF28=0,"",NormalizeData!AF28)</f>
        <v>0.76285999999999998</v>
      </c>
      <c r="K42">
        <f>IF(BinaryData!AG28=0,"",NormalizeData!AG28)</f>
        <v>0.755139</v>
      </c>
      <c r="L42">
        <f>IF(BinaryData!AH28=0,"",NormalizeData!AH28)</f>
        <v>0.75877799999999995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IF(BinaryData!AA29=0,"",NormalizeData!AA29)</f>
        <v>0.79338600000000004</v>
      </c>
      <c r="F43">
        <f>IF(BinaryData!AB29=0,"",NormalizeData!AB29)</f>
        <v>0.80010700000000001</v>
      </c>
      <c r="G43">
        <f>IF(BinaryData!AC29=0,"",NormalizeData!AC29)</f>
        <v>0.79579800000000001</v>
      </c>
      <c r="H43">
        <f>IF(BinaryData!AD29=0,"",NormalizeData!AD29)</f>
        <v>0.787466</v>
      </c>
      <c r="I43">
        <f>IF(BinaryData!AE29=0,"",NormalizeData!AE29)</f>
        <v>0.80772299999999997</v>
      </c>
      <c r="J43">
        <f>IF(BinaryData!AF29=0,"",NormalizeData!AF29)</f>
        <v>0.81089599999999995</v>
      </c>
      <c r="K43">
        <f>IF(BinaryData!AG29=0,"",NormalizeData!AG29)</f>
        <v>0.79245900000000002</v>
      </c>
      <c r="L43">
        <f>IF(BinaryData!AH29=0,"",NormalizeData!AH29)</f>
        <v>0.79524499999999998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IF(BinaryData!AA30=0,"",NormalizeData!AA30)</f>
        <v>0.83950199999999997</v>
      </c>
      <c r="F44">
        <f>IF(BinaryData!AB30=0,"",NormalizeData!AB30)</f>
        <v>0.83635400000000004</v>
      </c>
      <c r="G44">
        <f>IF(BinaryData!AC30=0,"",NormalizeData!AC30)</f>
        <v>0.846271</v>
      </c>
      <c r="H44">
        <f>IF(BinaryData!AD30=0,"",NormalizeData!AD30)</f>
        <v>0.83381499999999997</v>
      </c>
      <c r="I44">
        <f>IF(BinaryData!AE30=0,"",NormalizeData!AE30)</f>
        <v>0.84915399999999996</v>
      </c>
      <c r="J44">
        <f>IF(BinaryData!AF30=0,"",NormalizeData!AF30)</f>
        <v>0.85698700000000005</v>
      </c>
      <c r="K44">
        <f>IF(BinaryData!AG30=0,"",NormalizeData!AG30)</f>
        <v>0.84397100000000003</v>
      </c>
      <c r="L44">
        <f>IF(BinaryData!AH30=0,"",NormalizeData!AH30)</f>
        <v>0.84833999999999998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IF(BinaryData!AA31=0,"",NormalizeData!AA31)</f>
        <v>0.88569699999999996</v>
      </c>
      <c r="F45">
        <f>IF(BinaryData!AB31=0,"",NormalizeData!AB31)</f>
        <v>0.88579799999999997</v>
      </c>
      <c r="G45">
        <f>IF(BinaryData!AC31=0,"",NormalizeData!AC31)</f>
        <v>0.89436199999999999</v>
      </c>
      <c r="H45">
        <f>IF(BinaryData!AD31=0,"",NormalizeData!AD31)</f>
        <v>0.87312000000000001</v>
      </c>
      <c r="I45">
        <f>IF(BinaryData!AE31=0,"",NormalizeData!AE31)</f>
        <v>0.88661599999999996</v>
      </c>
      <c r="J45">
        <f>IF(BinaryData!AF31=0,"",NormalizeData!AF31)</f>
        <v>0.89571000000000001</v>
      </c>
      <c r="K45">
        <f>IF(BinaryData!AG31=0,"",NormalizeData!AG31)</f>
        <v>0.88950600000000002</v>
      </c>
      <c r="L45">
        <f>IF(BinaryData!AH31=0,"",NormalizeData!AH31)</f>
        <v>0.89535200000000004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IF(BinaryData!AA32=0,"",NormalizeData!AA32)</f>
        <v>0.92797600000000002</v>
      </c>
      <c r="F46">
        <f>IF(BinaryData!AB32=0,"",NormalizeData!AB32)</f>
        <v>0.93293300000000001</v>
      </c>
      <c r="G46">
        <f>IF(BinaryData!AC32=0,"",NormalizeData!AC32)</f>
        <v>0.93288800000000005</v>
      </c>
      <c r="H46">
        <f>IF(BinaryData!AD32=0,"",NormalizeData!AD32)</f>
        <v>0.92571599999999998</v>
      </c>
      <c r="I46">
        <f>IF(BinaryData!AE32=0,"",NormalizeData!AE32)</f>
        <v>0.93208899999999995</v>
      </c>
      <c r="J46">
        <f>IF(BinaryData!AF32=0,"",NormalizeData!AF32)</f>
        <v>0.93240999999999996</v>
      </c>
      <c r="K46">
        <f>IF(BinaryData!AG32=0,"",NormalizeData!AG32)</f>
        <v>0.93546200000000002</v>
      </c>
      <c r="L46">
        <f>IF(BinaryData!AH32=0,"",NormalizeData!AH32)</f>
        <v>0.94128800000000001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IF(BinaryData!AA33=0,"",NormalizeData!AA33)</f>
        <v>0.97570100000000004</v>
      </c>
      <c r="F47">
        <f>IF(BinaryData!AB33=0,"",NormalizeData!AB33)</f>
        <v>0.97351500000000002</v>
      </c>
      <c r="G47">
        <f>IF(BinaryData!AC33=0,"",NormalizeData!AC33)</f>
        <v>0.97755000000000003</v>
      </c>
      <c r="H47">
        <f>IF(BinaryData!AD33=0,"",NormalizeData!AD33)</f>
        <v>0.97265800000000002</v>
      </c>
      <c r="I47">
        <f>IF(BinaryData!AE33=0,"",NormalizeData!AE33)</f>
        <v>0.97216999999999998</v>
      </c>
      <c r="J47">
        <f>IF(BinaryData!AF33=0,"",NormalizeData!AF33)</f>
        <v>0.974943</v>
      </c>
      <c r="K47">
        <f>IF(BinaryData!AG33=0,"",NormalizeData!AG33)</f>
        <v>0.97913499999999998</v>
      </c>
      <c r="L47">
        <f>IF(BinaryData!AH33=0,"",NormalizeData!AH33)</f>
        <v>0.97667099999999996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IF(BinaryData!AA34=0,"",NormalizeData!AA34)</f>
        <v>1</v>
      </c>
      <c r="F48">
        <f>IF(BinaryData!AB34=0,"",NormalizeData!AB34)</f>
        <v>1</v>
      </c>
      <c r="G48">
        <f>IF(BinaryData!AC34=0,"",NormalizeData!AC34)</f>
        <v>1</v>
      </c>
      <c r="H48">
        <f>IF(BinaryData!AD34=0,"",NormalizeData!AD34)</f>
        <v>1</v>
      </c>
      <c r="I48">
        <f>IF(BinaryData!AE34=0,"",NormalizeData!AE34)</f>
        <v>1</v>
      </c>
      <c r="J48">
        <f>IF(BinaryData!AF34=0,"",NormalizeData!AF34)</f>
        <v>1</v>
      </c>
      <c r="K48">
        <f>IF(BinaryData!AG34=0,"",NormalizeData!AG34)</f>
        <v>1</v>
      </c>
      <c r="L48">
        <f>IF(BinaryData!AH34=0,"",NormalizeData!AH34)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IF(BinaryData!AA35=0,"",NormalizeData!AA35)</f>
        <v>1.0441100000000001</v>
      </c>
      <c r="F49">
        <f>IF(BinaryData!AB35=0,"",NormalizeData!AB35)</f>
        <v>0.96824100000000002</v>
      </c>
      <c r="G49">
        <f>IF(BinaryData!AC35=0,"",NormalizeData!AC35)</f>
        <v>0.94348500000000002</v>
      </c>
      <c r="H49">
        <f>IF(BinaryData!AD35=0,"",NormalizeData!AD35)</f>
        <v>0.96187599999999995</v>
      </c>
      <c r="I49">
        <f>IF(BinaryData!AE35=0,"",NormalizeData!AE35)</f>
        <v>0.974024</v>
      </c>
      <c r="J49">
        <f>IF(BinaryData!AF35=0,"",NormalizeData!AF35)</f>
        <v>0.977078</v>
      </c>
      <c r="K49">
        <f>IF(BinaryData!AG35=0,"",NormalizeData!AG35)</f>
        <v>0.97402100000000003</v>
      </c>
      <c r="L49">
        <f>IF(BinaryData!AH35=0,"",NormalizeData!AH35)</f>
        <v>0.98030700000000004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IF(BinaryData!AA36=0,"",NormalizeData!AA36)</f>
        <v>0.87588999999999995</v>
      </c>
      <c r="F50">
        <f>IF(BinaryData!AB36=0,"",NormalizeData!AB36)</f>
        <v>0.94887600000000005</v>
      </c>
      <c r="G50">
        <f>IF(BinaryData!AC36=0,"",NormalizeData!AC36)</f>
        <v>1.00085</v>
      </c>
      <c r="H50">
        <f>IF(BinaryData!AD36=0,"",NormalizeData!AD36)</f>
        <v>1.0197929999999999</v>
      </c>
      <c r="I50">
        <f>IF(BinaryData!AE36=0,"",NormalizeData!AE36)</f>
        <v>1.0161720000000001</v>
      </c>
      <c r="J50">
        <f>IF(BinaryData!AF36=0,"",NormalizeData!AF36)</f>
        <v>1.010391</v>
      </c>
      <c r="K50">
        <f>IF(BinaryData!AG36=0,"",NormalizeData!AG36)</f>
        <v>1.0178929999999999</v>
      </c>
      <c r="L50">
        <f>IF(BinaryData!AH36=0,"",NormalizeData!AH36)</f>
        <v>1.010912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IF(BinaryData!AA37=0,"",NormalizeData!AA37)</f>
        <v>0.84534299999999996</v>
      </c>
      <c r="F51">
        <f>IF(BinaryData!AB37=0,"",NormalizeData!AB37)</f>
        <v>0.94426100000000002</v>
      </c>
      <c r="G51">
        <f>IF(BinaryData!AC37=0,"",NormalizeData!AC37)</f>
        <v>0.98943000000000003</v>
      </c>
      <c r="H51">
        <f>IF(BinaryData!AD37=0,"",NormalizeData!AD37)</f>
        <v>1.0008490000000001</v>
      </c>
      <c r="I51">
        <f>IF(BinaryData!AE37=0,"",NormalizeData!AE37)</f>
        <v>0.99859500000000001</v>
      </c>
      <c r="J51">
        <f>IF(BinaryData!AF37=0,"",NormalizeData!AF37)</f>
        <v>0.986757</v>
      </c>
      <c r="K51">
        <f>IF(BinaryData!AG37=0,"",NormalizeData!AG37)</f>
        <v>1.005296</v>
      </c>
      <c r="L51">
        <f>IF(BinaryData!AH37=0,"",NormalizeData!AH37)</f>
        <v>0.98242700000000005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IF(BinaryData!AA38=0,"",NormalizeData!AA38)</f>
        <v>0.83356200000000003</v>
      </c>
      <c r="F52">
        <f>IF(BinaryData!AB38=0,"",NormalizeData!AB38)</f>
        <v>0.94789800000000002</v>
      </c>
      <c r="G52">
        <f>IF(BinaryData!AC38=0,"",NormalizeData!AC38)</f>
        <v>0.986398</v>
      </c>
      <c r="H52">
        <f>IF(BinaryData!AD38=0,"",NormalizeData!AD38)</f>
        <v>0.99723499999999998</v>
      </c>
      <c r="I52">
        <f>IF(BinaryData!AE38=0,"",NormalizeData!AE38)</f>
        <v>0.99936000000000003</v>
      </c>
      <c r="J52">
        <f>IF(BinaryData!AF38=0,"",NormalizeData!AF38)</f>
        <v>0.98887599999999998</v>
      </c>
      <c r="K52">
        <f>IF(BinaryData!AG38=0,"",NormalizeData!AG38)</f>
        <v>0.99942500000000001</v>
      </c>
      <c r="L52">
        <f>IF(BinaryData!AH38=0,"",NormalizeData!AH38)</f>
        <v>0.97934600000000005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IF(BinaryData!AA39=0,"",NormalizeData!AA39)</f>
        <v>0.83892800000000001</v>
      </c>
      <c r="F53">
        <f>IF(BinaryData!AB39=0,"",NormalizeData!AB39)</f>
        <v>0.95340499999999995</v>
      </c>
      <c r="G53">
        <f>IF(BinaryData!AC39=0,"",NormalizeData!AC39)</f>
        <v>0.98112299999999997</v>
      </c>
      <c r="H53">
        <f>IF(BinaryData!AD39=0,"",NormalizeData!AD39)</f>
        <v>0.99355300000000002</v>
      </c>
      <c r="I53">
        <f>IF(BinaryData!AE39=0,"",NormalizeData!AE39)</f>
        <v>1.002076</v>
      </c>
      <c r="J53">
        <f>IF(BinaryData!AF39=0,"",NormalizeData!AF39)</f>
        <v>0.98785500000000004</v>
      </c>
      <c r="K53">
        <f>IF(BinaryData!AG39=0,"",NormalizeData!AG39)</f>
        <v>0.99207500000000004</v>
      </c>
      <c r="L53">
        <f>IF(BinaryData!AH39=0,"",NormalizeData!AH39)</f>
        <v>0.97465400000000002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IF(BinaryData!AA40=0,"",NormalizeData!AA40)</f>
        <v>0.84853400000000001</v>
      </c>
      <c r="F54">
        <f>IF(BinaryData!AB40=0,"",NormalizeData!AB40)</f>
        <v>0.96174899999999997</v>
      </c>
      <c r="G54">
        <f>IF(BinaryData!AC40=0,"",NormalizeData!AC40)</f>
        <v>0.98028800000000005</v>
      </c>
      <c r="H54">
        <f>IF(BinaryData!AD40=0,"",NormalizeData!AD40)</f>
        <v>0.99169200000000002</v>
      </c>
      <c r="I54">
        <f>IF(BinaryData!AE40=0,"",NormalizeData!AE40)</f>
        <v>0.99861599999999995</v>
      </c>
      <c r="J54">
        <f>IF(BinaryData!AF40=0,"",NormalizeData!AF40)</f>
        <v>0.98021899999999995</v>
      </c>
      <c r="K54">
        <f>IF(BinaryData!AG40=0,"",NormalizeData!AG40)</f>
        <v>0.98590599999999995</v>
      </c>
      <c r="L54">
        <f>IF(BinaryData!AH40=0,"",NormalizeData!AH40)</f>
        <v>0.97439699999999996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IF(BinaryData!AA41=0,"",NormalizeData!AA41)</f>
        <v>0.87301700000000004</v>
      </c>
      <c r="F55">
        <f>IF(BinaryData!AB41=0,"",NormalizeData!AB41)</f>
        <v>0.98089800000000005</v>
      </c>
      <c r="G55">
        <f>IF(BinaryData!AC41=0,"",NormalizeData!AC41)</f>
        <v>0.97383500000000001</v>
      </c>
      <c r="H55">
        <f>IF(BinaryData!AD41=0,"",NormalizeData!AD41)</f>
        <v>0.98495699999999997</v>
      </c>
      <c r="I55">
        <f>IF(BinaryData!AE41=0,"",NormalizeData!AE41)</f>
        <v>0.99401499999999998</v>
      </c>
      <c r="J55">
        <f>IF(BinaryData!AF41=0,"",NormalizeData!AF41)</f>
        <v>0.98253699999999999</v>
      </c>
      <c r="K55">
        <f>IF(BinaryData!AG41=0,"",NormalizeData!AG41)</f>
        <v>0.98052799999999996</v>
      </c>
      <c r="L55">
        <f>IF(BinaryData!AH41=0,"",NormalizeData!AH41)</f>
        <v>0.96956100000000001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IF(BinaryData!AA42=0,"",NormalizeData!AA42)</f>
        <v>0.90528699999999995</v>
      </c>
      <c r="F56">
        <f>IF(BinaryData!AB42=0,"",NormalizeData!AB42)</f>
        <v>0.99699199999999999</v>
      </c>
      <c r="G56">
        <f>IF(BinaryData!AC42=0,"",NormalizeData!AC42)</f>
        <v>0.97622299999999995</v>
      </c>
      <c r="H56">
        <f>IF(BinaryData!AD42=0,"",NormalizeData!AD42)</f>
        <v>0.98119199999999995</v>
      </c>
      <c r="I56">
        <f>IF(BinaryData!AE42=0,"",NormalizeData!AE42)</f>
        <v>0.99120200000000003</v>
      </c>
      <c r="J56">
        <f>IF(BinaryData!AF42=0,"",NormalizeData!AF42)</f>
        <v>0.98259300000000005</v>
      </c>
      <c r="K56">
        <f>IF(BinaryData!AG42=0,"",NormalizeData!AG42)</f>
        <v>0.97549799999999998</v>
      </c>
      <c r="L56">
        <f>IF(BinaryData!AH42=0,"",NormalizeData!AH42)</f>
        <v>0.96469000000000005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IF(BinaryData!AA43=0,"",NormalizeData!AA43)</f>
        <v>0.938222</v>
      </c>
      <c r="F57">
        <f>IF(BinaryData!AB43=0,"",NormalizeData!AB43)</f>
        <v>1.004237</v>
      </c>
      <c r="G57">
        <f>IF(BinaryData!AC43=0,"",NormalizeData!AC43)</f>
        <v>0.97936500000000004</v>
      </c>
      <c r="H57">
        <f>IF(BinaryData!AD43=0,"",NormalizeData!AD43)</f>
        <v>0.98719999999999997</v>
      </c>
      <c r="I57">
        <f>IF(BinaryData!AE43=0,"",NormalizeData!AE43)</f>
        <v>0.99046900000000004</v>
      </c>
      <c r="J57">
        <f>IF(BinaryData!AF43=0,"",NormalizeData!AF43)</f>
        <v>0.98374300000000003</v>
      </c>
      <c r="K57">
        <f>IF(BinaryData!AG43=0,"",NormalizeData!AG43)</f>
        <v>0.97941299999999998</v>
      </c>
      <c r="L57">
        <f>IF(BinaryData!AH43=0,"",NormalizeData!AH43)</f>
        <v>0.97465500000000005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IF(BinaryData!AA44=0,"",NormalizeData!AA44)</f>
        <v>0.96418000000000004</v>
      </c>
      <c r="F58">
        <f>IF(BinaryData!AB44=0,"",NormalizeData!AB44)</f>
        <v>1.018257</v>
      </c>
      <c r="G58">
        <f>IF(BinaryData!AC44=0,"",NormalizeData!AC44)</f>
        <v>0.98590800000000001</v>
      </c>
      <c r="H58">
        <f>IF(BinaryData!AD44=0,"",NormalizeData!AD44)</f>
        <v>1.0026710000000001</v>
      </c>
      <c r="I58">
        <f>IF(BinaryData!AE44=0,"",NormalizeData!AE44)</f>
        <v>0.99485500000000004</v>
      </c>
      <c r="J58">
        <f>IF(BinaryData!AF44=0,"",NormalizeData!AF44)</f>
        <v>0.98790199999999995</v>
      </c>
      <c r="K58">
        <f>IF(BinaryData!AG44=0,"",NormalizeData!AG44)</f>
        <v>0.982097</v>
      </c>
      <c r="L58">
        <f>IF(BinaryData!AH44=0,"",NormalizeData!AH44)</f>
        <v>0.97639200000000004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IF(BinaryData!AA45=0,"",NormalizeData!AA45)</f>
        <v>0.99152099999999999</v>
      </c>
      <c r="F59">
        <f>IF(BinaryData!AB45=0,"",NormalizeData!AB45)</f>
        <v>1.0378849999999999</v>
      </c>
      <c r="G59">
        <f>IF(BinaryData!AC45=0,"",NormalizeData!AC45)</f>
        <v>0.99255000000000004</v>
      </c>
      <c r="H59">
        <f>IF(BinaryData!AD45=0,"",NormalizeData!AD45)</f>
        <v>1.020551</v>
      </c>
      <c r="I59">
        <f>IF(BinaryData!AE45=0,"",NormalizeData!AE45)</f>
        <v>1.0015590000000001</v>
      </c>
      <c r="J59">
        <f>IF(BinaryData!AF45=0,"",NormalizeData!AF45)</f>
        <v>0.99031199999999997</v>
      </c>
      <c r="K59">
        <f>IF(BinaryData!AG45=0,"",NormalizeData!AG45)</f>
        <v>0.99027399999999999</v>
      </c>
      <c r="L59">
        <f>IF(BinaryData!AH45=0,"",NormalizeData!AH45)</f>
        <v>0.98679600000000001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IF(BinaryData!AA46=0,"",NormalizeData!AA46)</f>
        <v>1.0154319999999999</v>
      </c>
      <c r="F60">
        <f>IF(BinaryData!AB46=0,"",NormalizeData!AB46)</f>
        <v>1.054821</v>
      </c>
      <c r="G60">
        <f>IF(BinaryData!AC46=0,"",NormalizeData!AC46)</f>
        <v>0.99506600000000001</v>
      </c>
      <c r="H60">
        <f>IF(BinaryData!AD46=0,"",NormalizeData!AD46)</f>
        <v>1.036743</v>
      </c>
      <c r="I60">
        <f>IF(BinaryData!AE46=0,"",NormalizeData!AE46)</f>
        <v>1.0055959999999999</v>
      </c>
      <c r="J60">
        <f>IF(BinaryData!AF46=0,"",NormalizeData!AF46)</f>
        <v>0.99947200000000003</v>
      </c>
      <c r="K60">
        <f>IF(BinaryData!AG46=0,"",NormalizeData!AG46)</f>
        <v>0.99635700000000005</v>
      </c>
      <c r="L60">
        <f>IF(BinaryData!AH46=0,"",NormalizeData!AH46)</f>
        <v>0.99531700000000001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IF(BinaryData!AA47=0,"",NormalizeData!AA47)</f>
        <v>1.0391060000000001</v>
      </c>
      <c r="F61">
        <f>IF(BinaryData!AB47=0,"",NormalizeData!AB47)</f>
        <v>1.076265</v>
      </c>
      <c r="G61">
        <f>IF(BinaryData!AC47=0,"",NormalizeData!AC47)</f>
        <v>1.00661</v>
      </c>
      <c r="H61">
        <f>IF(BinaryData!AD47=0,"",NormalizeData!AD47)</f>
        <v>1.0510729999999999</v>
      </c>
      <c r="I61">
        <f>IF(BinaryData!AE47=0,"",NormalizeData!AE47)</f>
        <v>1.0135620000000001</v>
      </c>
      <c r="J61">
        <f>IF(BinaryData!AF47=0,"",NormalizeData!AF47)</f>
        <v>1.0067569999999999</v>
      </c>
      <c r="K61">
        <f>IF(BinaryData!AG47=0,"",NormalizeData!AG47)</f>
        <v>1.0045040000000001</v>
      </c>
      <c r="L61">
        <f>IF(BinaryData!AH47=0,"",NormalizeData!AH47)</f>
        <v>1.0006999999999999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IF(BinaryData!AA48=0,"",NormalizeData!AA48)</f>
        <v>1.0629839999999999</v>
      </c>
      <c r="F62">
        <f>IF(BinaryData!AB48=0,"",NormalizeData!AB48)</f>
        <v>1.0936300000000001</v>
      </c>
      <c r="G62">
        <f>IF(BinaryData!AC48=0,"",NormalizeData!AC48)</f>
        <v>1.014702</v>
      </c>
      <c r="H62">
        <f>IF(BinaryData!AD48=0,"",NormalizeData!AD48)</f>
        <v>1.0615410000000001</v>
      </c>
      <c r="I62">
        <f>IF(BinaryData!AE48=0,"",NormalizeData!AE48)</f>
        <v>1.019342</v>
      </c>
      <c r="J62">
        <f>IF(BinaryData!AF48=0,"",NormalizeData!AF48)</f>
        <v>1.0139910000000001</v>
      </c>
      <c r="K62">
        <f>IF(BinaryData!AG48=0,"",NormalizeData!AG48)</f>
        <v>1.0168090000000001</v>
      </c>
      <c r="L62">
        <f>IF(BinaryData!AH48=0,"",NormalizeData!AH48)</f>
        <v>1.0111699999999999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IF(BinaryData!AA49=0,"",NormalizeData!AA49)</f>
        <v>1.077026</v>
      </c>
      <c r="F63">
        <f>IF(BinaryData!AB49=0,"",NormalizeData!AB49)</f>
        <v>1.1083620000000001</v>
      </c>
      <c r="G63">
        <f>IF(BinaryData!AC49=0,"",NormalizeData!AC49)</f>
        <v>1.021407</v>
      </c>
      <c r="H63">
        <f>IF(BinaryData!AD49=0,"",NormalizeData!AD49)</f>
        <v>1.072346</v>
      </c>
      <c r="I63">
        <f>IF(BinaryData!AE49=0,"",NormalizeData!AE49)</f>
        <v>1.0275810000000001</v>
      </c>
      <c r="J63">
        <f>IF(BinaryData!AF49=0,"",NormalizeData!AF49)</f>
        <v>1.0213779999999999</v>
      </c>
      <c r="K63">
        <f>IF(BinaryData!AG49=0,"",NormalizeData!AG49)</f>
        <v>1.024648</v>
      </c>
      <c r="L63">
        <f>IF(BinaryData!AH49=0,"",NormalizeData!AH49)</f>
        <v>1.0180910000000001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IF(BinaryData!AA50=0,"",NormalizeData!AA50)</f>
        <v>1.0876950000000001</v>
      </c>
      <c r="F64">
        <f>IF(BinaryData!AB50=0,"",NormalizeData!AB50)</f>
        <v>1.117445</v>
      </c>
      <c r="G64">
        <f>IF(BinaryData!AC50=0,"",NormalizeData!AC50)</f>
        <v>1.028295</v>
      </c>
      <c r="H64">
        <f>IF(BinaryData!AD50=0,"",NormalizeData!AD50)</f>
        <v>1.087818</v>
      </c>
      <c r="I64">
        <f>IF(BinaryData!AE50=0,"",NormalizeData!AE50)</f>
        <v>1.0327390000000001</v>
      </c>
      <c r="J64">
        <f>IF(BinaryData!AF50=0,"",NormalizeData!AF50)</f>
        <v>1.029434</v>
      </c>
      <c r="K64">
        <f>IF(BinaryData!AG50=0,"",NormalizeData!AG50)</f>
        <v>1.033433</v>
      </c>
      <c r="L64">
        <f>IF(BinaryData!AH50=0,"",NormalizeData!AH50)</f>
        <v>1.0258640000000001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IF(BinaryData!AA51=0,"",NormalizeData!AA51)</f>
        <v>1.0906149999999999</v>
      </c>
      <c r="F65">
        <f>IF(BinaryData!AB51=0,"",NormalizeData!AB51)</f>
        <v>1.1275679999999999</v>
      </c>
      <c r="G65">
        <f>IF(BinaryData!AC51=0,"",NormalizeData!AC51)</f>
        <v>1.035982</v>
      </c>
      <c r="H65">
        <f>IF(BinaryData!AD51=0,"",NormalizeData!AD51)</f>
        <v>1.1016010000000001</v>
      </c>
      <c r="I65">
        <f>IF(BinaryData!AE51=0,"",NormalizeData!AE51)</f>
        <v>1.0400199999999999</v>
      </c>
      <c r="J65">
        <f>IF(BinaryData!AF51=0,"",NormalizeData!AF51)</f>
        <v>1.037083</v>
      </c>
      <c r="K65">
        <f>IF(BinaryData!AG51=0,"",NormalizeData!AG51)</f>
        <v>1.0386329999999999</v>
      </c>
      <c r="L65">
        <f>IF(BinaryData!AH51=0,"",NormalizeData!AH51)</f>
        <v>1.0349470000000001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IF(BinaryData!AA52=0,"",NormalizeData!AA52)</f>
        <v>1.1025529999999999</v>
      </c>
      <c r="F66">
        <f>IF(BinaryData!AB52=0,"",NormalizeData!AB52)</f>
        <v>1.1423399999999999</v>
      </c>
      <c r="G66">
        <f>IF(BinaryData!AC52=0,"",NormalizeData!AC52)</f>
        <v>1.0456909999999999</v>
      </c>
      <c r="H66">
        <f>IF(BinaryData!AD52=0,"",NormalizeData!AD52)</f>
        <v>1.1105940000000001</v>
      </c>
      <c r="I66">
        <f>IF(BinaryData!AE52=0,"",NormalizeData!AE52)</f>
        <v>1.0507839999999999</v>
      </c>
      <c r="J66">
        <f>IF(BinaryData!AF52=0,"",NormalizeData!AF52)</f>
        <v>1.0440240000000001</v>
      </c>
      <c r="K66">
        <f>IF(BinaryData!AG52=0,"",NormalizeData!AG52)</f>
        <v>1.0446420000000001</v>
      </c>
      <c r="L66">
        <f>IF(BinaryData!AH52=0,"",NormalizeData!AH52)</f>
        <v>1.044411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IF(BinaryData!AA53=0,"",NormalizeData!AA53)</f>
        <v>1.1101719999999999</v>
      </c>
      <c r="F67">
        <f>IF(BinaryData!AB53=0,"",NormalizeData!AB53)</f>
        <v>1.157081</v>
      </c>
      <c r="G67">
        <f>IF(BinaryData!AC53=0,"",NormalizeData!AC53)</f>
        <v>1.0439620000000001</v>
      </c>
      <c r="H67">
        <f>IF(BinaryData!AD53=0,"",NormalizeData!AD53)</f>
        <v>1.121294</v>
      </c>
      <c r="I67">
        <f>IF(BinaryData!AE53=0,"",NormalizeData!AE53)</f>
        <v>1.0587089999999999</v>
      </c>
      <c r="J67">
        <f>IF(BinaryData!AF53=0,"",NormalizeData!AF53)</f>
        <v>1.045663</v>
      </c>
      <c r="K67">
        <f>IF(BinaryData!AG53=0,"",NormalizeData!AG53)</f>
        <v>1.0500370000000001</v>
      </c>
      <c r="L67">
        <f>IF(BinaryData!AH53=0,"",NormalizeData!AH53)</f>
        <v>1.0531010000000001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IF(BinaryData!AA54=0,"",NormalizeData!AA54)</f>
        <v>1.1264799999999999</v>
      </c>
      <c r="F68">
        <f>IF(BinaryData!AB54=0,"",NormalizeData!AB54)</f>
        <v>1.160644</v>
      </c>
      <c r="G68">
        <f>IF(BinaryData!AC54=0,"",NormalizeData!AC54)</f>
        <v>1.0500529999999999</v>
      </c>
      <c r="H68">
        <f>IF(BinaryData!AD54=0,"",NormalizeData!AD54)</f>
        <v>1.130835</v>
      </c>
      <c r="I68">
        <f>IF(BinaryData!AE54=0,"",NormalizeData!AE54)</f>
        <v>1.0676289999999999</v>
      </c>
      <c r="J68">
        <f>IF(BinaryData!AF54=0,"",NormalizeData!AF54)</f>
        <v>1.0582180000000001</v>
      </c>
      <c r="K68">
        <f>IF(BinaryData!AG54=0,"",NormalizeData!AG54)</f>
        <v>1.0553490000000001</v>
      </c>
      <c r="L68">
        <f>IF(BinaryData!AH54=0,"",NormalizeData!AH54)</f>
        <v>1.0617110000000001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IF(BinaryData!AA55=0,"",NormalizeData!AA55)</f>
        <v>1.1504509999999999</v>
      </c>
      <c r="F69">
        <f>IF(BinaryData!AB55=0,"",NormalizeData!AB55)</f>
        <v>1.1723939999999999</v>
      </c>
      <c r="G69">
        <f>IF(BinaryData!AC55=0,"",NormalizeData!AC55)</f>
        <v>1.077626</v>
      </c>
      <c r="H69">
        <f>IF(BinaryData!AD55=0,"",NormalizeData!AD55)</f>
        <v>1.163338</v>
      </c>
      <c r="I69">
        <f>IF(BinaryData!AE55=0,"",NormalizeData!AE55)</f>
        <v>1.109156</v>
      </c>
      <c r="J69">
        <f>IF(BinaryData!AF55=0,"",NormalizeData!AF55)</f>
        <v>1.087442</v>
      </c>
      <c r="K69">
        <f>IF(BinaryData!AG55=0,"",NormalizeData!AG55)</f>
        <v>1.089599</v>
      </c>
      <c r="L69">
        <f>IF(BinaryData!AH55=0,"",NormalizeData!AH55)</f>
        <v>1.0921110000000001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IF(BinaryData!AA56=0,"",NormalizeData!AA56)</f>
        <v>1.213786</v>
      </c>
      <c r="F70">
        <f>IF(BinaryData!AB56=0,"",NormalizeData!AB56)</f>
        <v>1.216016</v>
      </c>
      <c r="G70">
        <f>IF(BinaryData!AC56=0,"",NormalizeData!AC56)</f>
        <v>1.0972869999999999</v>
      </c>
      <c r="H70">
        <f>IF(BinaryData!AD56=0,"",NormalizeData!AD56)</f>
        <v>1.187765</v>
      </c>
      <c r="I70">
        <f>IF(BinaryData!AE56=0,"",NormalizeData!AE56)</f>
        <v>1.165783</v>
      </c>
      <c r="J70">
        <f>IF(BinaryData!AF56=0,"",NormalizeData!AF56)</f>
        <v>1.1126849999999999</v>
      </c>
      <c r="K70">
        <f>IF(BinaryData!AG56=0,"",NormalizeData!AG56)</f>
        <v>1.119934</v>
      </c>
      <c r="L70">
        <f>IF(BinaryData!AH56=0,"",NormalizeData!AH56)</f>
        <v>1.1206780000000001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IF(BinaryData!AA57=0,"",NormalizeData!AA57)</f>
        <v>1.2549729999999999</v>
      </c>
      <c r="F71">
        <f>IF(BinaryData!AB57=0,"",NormalizeData!AB57)</f>
        <v>1.2458119999999999</v>
      </c>
      <c r="G71">
        <f>IF(BinaryData!AC57=0,"",NormalizeData!AC57)</f>
        <v>1.114104</v>
      </c>
      <c r="H71">
        <f>IF(BinaryData!AD57=0,"",NormalizeData!AD57)</f>
        <v>1.218996</v>
      </c>
      <c r="I71">
        <f>IF(BinaryData!AE57=0,"",NormalizeData!AE57)</f>
        <v>1.187524</v>
      </c>
      <c r="J71">
        <f>IF(BinaryData!AF57=0,"",NormalizeData!AF57)</f>
        <v>1.1281950000000001</v>
      </c>
      <c r="K71">
        <f>IF(BinaryData!AG57=0,"",NormalizeData!AG57)</f>
        <v>1.149446</v>
      </c>
      <c r="L71">
        <f>IF(BinaryData!AH57=0,"",NormalizeData!AH57)</f>
        <v>1.144563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IF(BinaryData!AA58=0,"",NormalizeData!AA58)</f>
        <v>1.2733950000000001</v>
      </c>
      <c r="F72">
        <f>IF(BinaryData!AB58=0,"",NormalizeData!AB58)</f>
        <v>1.2618320000000001</v>
      </c>
      <c r="G72">
        <f>IF(BinaryData!AC58=0,"",NormalizeData!AC58)</f>
        <v>1.144549</v>
      </c>
      <c r="H72">
        <f>IF(BinaryData!AD58=0,"",NormalizeData!AD58)</f>
        <v>1.241835</v>
      </c>
      <c r="I72">
        <f>IF(BinaryData!AE58=0,"",NormalizeData!AE58)</f>
        <v>1.255279</v>
      </c>
      <c r="J72">
        <f>IF(BinaryData!AF58=0,"",NormalizeData!AF58)</f>
        <v>1.144501</v>
      </c>
      <c r="K72">
        <f>IF(BinaryData!AG58=0,"",NormalizeData!AG58)</f>
        <v>1.1757519999999999</v>
      </c>
      <c r="L72">
        <f>IF(BinaryData!AH58=0,"",NormalizeData!AH58)</f>
        <v>1.172587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IF(BinaryData!AA59=0,"",NormalizeData!AA59)</f>
        <v>1.287188</v>
      </c>
      <c r="F73">
        <f>IF(BinaryData!AB59=0,"",NormalizeData!AB59)</f>
        <v>1.281849</v>
      </c>
      <c r="G73">
        <f>IF(BinaryData!AC59=0,"",NormalizeData!AC59)</f>
        <v>1.1638850000000001</v>
      </c>
      <c r="H73">
        <f>IF(BinaryData!AD59=0,"",NormalizeData!AD59)</f>
        <v>1.2609539999999999</v>
      </c>
      <c r="I73">
        <f>IF(BinaryData!AE59=0,"",NormalizeData!AE59)</f>
        <v>1.277258</v>
      </c>
      <c r="J73">
        <f>IF(BinaryData!AF59=0,"",NormalizeData!AF59)</f>
        <v>1.1659900000000001</v>
      </c>
      <c r="K73">
        <f>IF(BinaryData!AG59=0,"",NormalizeData!AG59)</f>
        <v>1.1975549999999999</v>
      </c>
      <c r="L73">
        <f>IF(BinaryData!AH59=0,"",NormalizeData!AH59)</f>
        <v>1.199867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IF(BinaryData!AA60=0,"",NormalizeData!AA60)</f>
        <v>1.3037460000000001</v>
      </c>
      <c r="F74">
        <f>IF(BinaryData!AB60=0,"",NormalizeData!AB60)</f>
        <v>1.3010360000000001</v>
      </c>
      <c r="G74">
        <f>IF(BinaryData!AC60=0,"",NormalizeData!AC60)</f>
        <v>1.184321</v>
      </c>
      <c r="H74">
        <f>IF(BinaryData!AD60=0,"",NormalizeData!AD60)</f>
        <v>1.2867440000000001</v>
      </c>
      <c r="I74">
        <f>IF(BinaryData!AE60=0,"",NormalizeData!AE60)</f>
        <v>1.263298</v>
      </c>
      <c r="J74">
        <f>IF(BinaryData!AF60=0,"",NormalizeData!AF60)</f>
        <v>1.17303</v>
      </c>
      <c r="K74">
        <f>IF(BinaryData!AG60=0,"",NormalizeData!AG60)</f>
        <v>1.2089859999999999</v>
      </c>
      <c r="L74">
        <f>IF(BinaryData!AH60=0,"",NormalizeData!AH60)</f>
        <v>1.214656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IF(BinaryData!AA61=0,"",NormalizeData!AA61)</f>
        <v>1.3162160000000001</v>
      </c>
      <c r="F75">
        <f>IF(BinaryData!AB61=0,"",NormalizeData!AB61)</f>
        <v>1.3168930000000001</v>
      </c>
      <c r="G75">
        <f>IF(BinaryData!AC61=0,"",NormalizeData!AC61)</f>
        <v>1.206388</v>
      </c>
      <c r="H75">
        <f>IF(BinaryData!AD61=0,"",NormalizeData!AD61)</f>
        <v>1.3122780000000001</v>
      </c>
      <c r="I75">
        <f>IF(BinaryData!AE61=0,"",NormalizeData!AE61)</f>
        <v>1.2398</v>
      </c>
      <c r="J75">
        <f>IF(BinaryData!AF61=0,"",NormalizeData!AF61)</f>
        <v>1.1854480000000001</v>
      </c>
      <c r="K75">
        <f>IF(BinaryData!AG61=0,"",NormalizeData!AG61)</f>
        <v>1.2858780000000001</v>
      </c>
      <c r="L75">
        <f>IF(BinaryData!AH61=0,"",NormalizeData!AH61)</f>
        <v>1.237565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IF(BinaryData!AA62=0,"",NormalizeData!AA62)</f>
        <v>1.3185309999999999</v>
      </c>
      <c r="F76">
        <f>IF(BinaryData!AB62=0,"",NormalizeData!AB62)</f>
        <v>1.3315380000000001</v>
      </c>
      <c r="G76">
        <f>IF(BinaryData!AC62=0,"",NormalizeData!AC62)</f>
        <v>1.208942</v>
      </c>
      <c r="H76">
        <f>IF(BinaryData!AD62=0,"",NormalizeData!AD62)</f>
        <v>1.3185359999999999</v>
      </c>
      <c r="I76">
        <f>IF(BinaryData!AE62=0,"",NormalizeData!AE62)</f>
        <v>1.3318920000000001</v>
      </c>
      <c r="J76">
        <f>IF(BinaryData!AF62=0,"",NormalizeData!AF62)</f>
        <v>1.2102379999999999</v>
      </c>
      <c r="K76">
        <f>IF(BinaryData!AG62=0,"",NormalizeData!AG62)</f>
        <v>1.303574</v>
      </c>
      <c r="L76">
        <f>IF(BinaryData!AH62=0,"",NormalizeData!AH62)</f>
        <v>1.2653810000000001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IF(BinaryData!AA63=0,"",NormalizeData!AA63)</f>
        <v>1.3365769999999999</v>
      </c>
      <c r="F77">
        <f>IF(BinaryData!AB63=0,"",NormalizeData!AB63)</f>
        <v>1.342973</v>
      </c>
      <c r="G77">
        <f>IF(BinaryData!AC63=0,"",NormalizeData!AC63)</f>
        <v>1.2119139999999999</v>
      </c>
      <c r="H77">
        <f>IF(BinaryData!AD63=0,"",NormalizeData!AD63)</f>
        <v>1.350325</v>
      </c>
      <c r="I77">
        <f>IF(BinaryData!AE63=0,"",NormalizeData!AE63)</f>
        <v>1.346139</v>
      </c>
      <c r="J77">
        <f>IF(BinaryData!AF63=0,"",NormalizeData!AF63)</f>
        <v>1.269628</v>
      </c>
      <c r="K77">
        <f>IF(BinaryData!AG63=0,"",NormalizeData!AG63)</f>
        <v>1.2785949999999999</v>
      </c>
      <c r="L77">
        <f>IF(BinaryData!AH63=0,"",NormalizeData!AH63)</f>
        <v>1.3313619999999999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IF(BinaryData!AA64=0,"",NormalizeData!AA64)</f>
        <v>1.350074</v>
      </c>
      <c r="F78">
        <f>IF(BinaryData!AB64=0,"",NormalizeData!AB64)</f>
        <v>1.363022</v>
      </c>
      <c r="G78">
        <f>IF(BinaryData!AC64=0,"",NormalizeData!AC64)</f>
        <v>1.2271810000000001</v>
      </c>
      <c r="H78">
        <f>IF(BinaryData!AD64=0,"",NormalizeData!AD64)</f>
        <v>1.3698630000000001</v>
      </c>
      <c r="I78">
        <f>IF(BinaryData!AE64=0,"",NormalizeData!AE64)</f>
        <v>1.3455589999999999</v>
      </c>
      <c r="J78">
        <f>IF(BinaryData!AF64=0,"",NormalizeData!AF64)</f>
        <v>1.300754</v>
      </c>
      <c r="K78">
        <f>IF(BinaryData!AG64=0,"",NormalizeData!AG64)</f>
        <v>1.348012</v>
      </c>
      <c r="L78">
        <f>IF(BinaryData!AH64=0,"",NormalizeData!AH64)</f>
        <v>1.348643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IF(BinaryData!AA65=0,"",NormalizeData!AA65)</f>
        <v>1.356608</v>
      </c>
      <c r="F79">
        <f>IF(BinaryData!AB65=0,"",NormalizeData!AB65)</f>
        <v>1.3645130000000001</v>
      </c>
      <c r="G79">
        <f>IF(BinaryData!AC65=0,"",NormalizeData!AC65)</f>
        <v>1.2322360000000001</v>
      </c>
      <c r="H79">
        <f>IF(BinaryData!AD65=0,"",NormalizeData!AD65)</f>
        <v>1.3785620000000001</v>
      </c>
      <c r="I79">
        <f>IF(BinaryData!AE65=0,"",NormalizeData!AE65)</f>
        <v>1.3509450000000001</v>
      </c>
      <c r="J79">
        <f>IF(BinaryData!AF65=0,"",NormalizeData!AF65)</f>
        <v>1.3299049999999999</v>
      </c>
      <c r="K79">
        <f>IF(BinaryData!AG65=0,"",NormalizeData!AG65)</f>
        <v>1.3760330000000001</v>
      </c>
      <c r="L79">
        <f>IF(BinaryData!AH65=0,"",NormalizeData!AH65)</f>
        <v>1.392639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IF(BinaryData!AA66=0,"",NormalizeData!AA66)</f>
        <v>1.362727</v>
      </c>
      <c r="F80">
        <f>IF(BinaryData!AB66=0,"",NormalizeData!AB66)</f>
        <v>1.379999</v>
      </c>
      <c r="G80">
        <f>IF(BinaryData!AC66=0,"",NormalizeData!AC66)</f>
        <v>1.2347140000000001</v>
      </c>
      <c r="H80">
        <f>IF(BinaryData!AD66=0,"",NormalizeData!AD66)</f>
        <v>1.388496</v>
      </c>
      <c r="I80">
        <f>IF(BinaryData!AE66=0,"",NormalizeData!AE66)</f>
        <v>1.3483270000000001</v>
      </c>
      <c r="J80">
        <f>IF(BinaryData!AF66=0,"",NormalizeData!AF66)</f>
        <v>1.3584430000000001</v>
      </c>
      <c r="K80">
        <f>IF(BinaryData!AG66=0,"",NormalizeData!AG66)</f>
        <v>1.3529420000000001</v>
      </c>
      <c r="L80">
        <f>IF(BinaryData!AH66=0,"",NormalizeData!AH66)</f>
        <v>1.426884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IF(BinaryData!AA67=0,"",NormalizeData!AA67)</f>
        <v>1.3670119999999999</v>
      </c>
      <c r="F81">
        <f>IF(BinaryData!AB67=0,"",NormalizeData!AB67)</f>
        <v>1.376711</v>
      </c>
      <c r="G81">
        <f>IF(BinaryData!AC67=0,"",NormalizeData!AC67)</f>
        <v>1.242426</v>
      </c>
      <c r="H81">
        <f>IF(BinaryData!AD67=0,"",NormalizeData!AD67)</f>
        <v>1.399152</v>
      </c>
      <c r="I81">
        <f>IF(BinaryData!AE67=0,"",NormalizeData!AE67)</f>
        <v>1.3955010000000001</v>
      </c>
      <c r="J81">
        <f>IF(BinaryData!AF67=0,"",NormalizeData!AF67)</f>
        <v>1.342746</v>
      </c>
      <c r="K81">
        <f>IF(BinaryData!AG67=0,"",NormalizeData!AG67)</f>
        <v>1.3423149999999999</v>
      </c>
      <c r="L81">
        <f>IF(BinaryData!AH67=0,"",NormalizeData!AH67)</f>
        <v>1.4404330000000001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IF(BinaryData!AA68=0,"",NormalizeData!AA68)</f>
        <v>1.366276</v>
      </c>
      <c r="F82">
        <f>IF(BinaryData!AB68=0,"",NormalizeData!AB68)</f>
        <v>1.3844240000000001</v>
      </c>
      <c r="G82">
        <f>IF(BinaryData!AC68=0,"",NormalizeData!AC68)</f>
        <v>1.249949</v>
      </c>
      <c r="H82">
        <f>IF(BinaryData!AD68=0,"",NormalizeData!AD68)</f>
        <v>1.4067259999999999</v>
      </c>
      <c r="I82">
        <f>IF(BinaryData!AE68=0,"",NormalizeData!AE68)</f>
        <v>1.406504</v>
      </c>
      <c r="J82">
        <f>IF(BinaryData!AF68=0,"",NormalizeData!AF68)</f>
        <v>1.3347899999999999</v>
      </c>
      <c r="K82">
        <f>IF(BinaryData!AG68=0,"",NormalizeData!AG68)</f>
        <v>1.408498</v>
      </c>
      <c r="L82">
        <f>IF(BinaryData!AH68=0,"",NormalizeData!AH68)</f>
        <v>1.4432769999999999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IF(BinaryData!AA69=0,"",NormalizeData!AA69)</f>
        <v>1.368682</v>
      </c>
      <c r="F83">
        <f>IF(BinaryData!AB69=0,"",NormalizeData!AB69)</f>
        <v>1.3940969999999999</v>
      </c>
      <c r="G83">
        <f>IF(BinaryData!AC69=0,"",NormalizeData!AC69)</f>
        <v>1.26261</v>
      </c>
      <c r="H83">
        <f>IF(BinaryData!AD69=0,"",NormalizeData!AD69)</f>
        <v>1.4109480000000001</v>
      </c>
      <c r="I83">
        <f>IF(BinaryData!AE69=0,"",NormalizeData!AE69)</f>
        <v>1.4126369999999999</v>
      </c>
      <c r="J83">
        <f>IF(BinaryData!AF69=0,"",NormalizeData!AF69)</f>
        <v>1.3732359999999999</v>
      </c>
      <c r="K83">
        <f>IF(BinaryData!AG69=0,"",NormalizeData!AG69)</f>
        <v>1.425173</v>
      </c>
      <c r="L83">
        <f>IF(BinaryData!AH69=0,"",NormalizeData!AH69)</f>
        <v>1.4471579999999999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IF(BinaryData!AA70=0,"",NormalizeData!AA70)</f>
        <v>1.375408</v>
      </c>
      <c r="F84">
        <f>IF(BinaryData!AB70=0,"",NormalizeData!AB70)</f>
        <v>1.3997660000000001</v>
      </c>
      <c r="G84">
        <f>IF(BinaryData!AC70=0,"",NormalizeData!AC70)</f>
        <v>1.281423</v>
      </c>
      <c r="H84">
        <f>IF(BinaryData!AD70=0,"",NormalizeData!AD70)</f>
        <v>1.428464</v>
      </c>
      <c r="I84">
        <f>IF(BinaryData!AE70=0,"",NormalizeData!AE70)</f>
        <v>1.417279</v>
      </c>
      <c r="J84">
        <f>IF(BinaryData!AF70=0,"",NormalizeData!AF70)</f>
        <v>1.400023</v>
      </c>
      <c r="K84">
        <f>IF(BinaryData!AG70=0,"",NormalizeData!AG70)</f>
        <v>1.449103</v>
      </c>
      <c r="L84">
        <f>IF(BinaryData!AH70=0,"",NormalizeData!AH70)</f>
        <v>1.4521090000000001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IF(BinaryData!AA71=0,"",NormalizeData!AA71)</f>
        <v>1.3792249999999999</v>
      </c>
      <c r="F85">
        <f>IF(BinaryData!AB71=0,"",NormalizeData!AB71)</f>
        <v>1.4127240000000001</v>
      </c>
      <c r="G85">
        <f>IF(BinaryData!AC71=0,"",NormalizeData!AC71)</f>
        <v>1.317939</v>
      </c>
      <c r="H85">
        <f>IF(BinaryData!AD71=0,"",NormalizeData!AD71)</f>
        <v>1.4392130000000001</v>
      </c>
      <c r="I85">
        <f>IF(BinaryData!AE71=0,"",NormalizeData!AE71)</f>
        <v>1.4258850000000001</v>
      </c>
      <c r="J85">
        <f>IF(BinaryData!AF71=0,"",NormalizeData!AF71)</f>
        <v>1.415233</v>
      </c>
      <c r="K85">
        <f>IF(BinaryData!AG71=0,"",NormalizeData!AG71)</f>
        <v>1.4613929999999999</v>
      </c>
      <c r="L85">
        <f>IF(BinaryData!AH71=0,"",NormalizeData!AH71)</f>
        <v>1.4590160000000001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IF(BinaryData!AA72=0,"",NormalizeData!AA72)</f>
        <v>1.392746</v>
      </c>
      <c r="F86">
        <f>IF(BinaryData!AB72=0,"",NormalizeData!AB72)</f>
        <v>1.4191309999999999</v>
      </c>
      <c r="G86">
        <f>IF(BinaryData!AC72=0,"",NormalizeData!AC72)</f>
        <v>1.3495760000000001</v>
      </c>
      <c r="H86">
        <f>IF(BinaryData!AD72=0,"",NormalizeData!AD72)</f>
        <v>1.4494450000000001</v>
      </c>
      <c r="I86">
        <f>IF(BinaryData!AE72=0,"",NormalizeData!AE72)</f>
        <v>1.4323809999999999</v>
      </c>
      <c r="J86">
        <f>IF(BinaryData!AF72=0,"",NormalizeData!AF72)</f>
        <v>1.4247540000000001</v>
      </c>
      <c r="K86">
        <f>IF(BinaryData!AG72=0,"",NormalizeData!AG72)</f>
        <v>1.4887649999999999</v>
      </c>
      <c r="L86">
        <f>IF(BinaryData!AH72=0,"",NormalizeData!AH72)</f>
        <v>1.4587300000000001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IF(BinaryData!AA73=0,"",NormalizeData!AA73)</f>
        <v>1.3999200000000001</v>
      </c>
      <c r="F87">
        <f>IF(BinaryData!AB73=0,"",NormalizeData!AB73)</f>
        <v>1.4389209999999999</v>
      </c>
      <c r="G87">
        <f>IF(BinaryData!AC73=0,"",NormalizeData!AC73)</f>
        <v>1.3402339999999999</v>
      </c>
      <c r="H87">
        <f>IF(BinaryData!AD73=0,"",NormalizeData!AD73)</f>
        <v>1.4532</v>
      </c>
      <c r="I87">
        <f>IF(BinaryData!AE73=0,"",NormalizeData!AE73)</f>
        <v>1.4328970000000001</v>
      </c>
      <c r="J87">
        <f>IF(BinaryData!AF73=0,"",NormalizeData!AF73)</f>
        <v>1.4381219999999999</v>
      </c>
      <c r="K87">
        <f>IF(BinaryData!AG73=0,"",NormalizeData!AG73)</f>
        <v>1.499134</v>
      </c>
      <c r="L87">
        <f>IF(BinaryData!AH73=0,"",NormalizeData!AH73)</f>
        <v>1.469978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IF(BinaryData!AA74=0,"",NormalizeData!AA74)</f>
        <v>1.4112340000000001</v>
      </c>
      <c r="F88">
        <f>IF(BinaryData!AB74=0,"",NormalizeData!AB74)</f>
        <v>1.44581</v>
      </c>
      <c r="G88">
        <f>IF(BinaryData!AC74=0,"",NormalizeData!AC74)</f>
        <v>1.3908990000000001</v>
      </c>
      <c r="H88">
        <f>IF(BinaryData!AD74=0,"",NormalizeData!AD74)</f>
        <v>1.465454</v>
      </c>
      <c r="I88">
        <f>IF(BinaryData!AE74=0,"",NormalizeData!AE74)</f>
        <v>1.445214</v>
      </c>
      <c r="J88">
        <f>IF(BinaryData!AF74=0,"",NormalizeData!AF74)</f>
        <v>1.443257</v>
      </c>
      <c r="K88">
        <f>IF(BinaryData!AG74=0,"",NormalizeData!AG74)</f>
        <v>1.5118910000000001</v>
      </c>
      <c r="L88">
        <f>IF(BinaryData!AH74=0,"",NormalizeData!AH74)</f>
        <v>1.487044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IF(BinaryData!AA75=0,"",NormalizeData!AA75)</f>
        <v>1.424517</v>
      </c>
      <c r="F89">
        <f>IF(BinaryData!AB75=0,"",NormalizeData!AB75)</f>
        <v>1.461033</v>
      </c>
      <c r="G89">
        <f>IF(BinaryData!AC75=0,"",NormalizeData!AC75)</f>
        <v>1.3687549999999999</v>
      </c>
      <c r="H89">
        <f>IF(BinaryData!AD75=0,"",NormalizeData!AD75)</f>
        <v>1.478016</v>
      </c>
      <c r="I89">
        <f>IF(BinaryData!AE75=0,"",NormalizeData!AE75)</f>
        <v>1.4529479999999999</v>
      </c>
      <c r="J89">
        <f>IF(BinaryData!AF75=0,"",NormalizeData!AF75)</f>
        <v>1.454372</v>
      </c>
      <c r="K89">
        <f>IF(BinaryData!AG75=0,"",NormalizeData!AG75)</f>
        <v>1.5074050000000001</v>
      </c>
      <c r="L89">
        <f>IF(BinaryData!AH75=0,"",NormalizeData!AH75)</f>
        <v>1.4947029999999999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IF(BinaryData!AA76=0,"",NormalizeData!AA76)</f>
        <v>1.4348890000000001</v>
      </c>
      <c r="F90">
        <f>IF(BinaryData!AB76=0,"",NormalizeData!AB76)</f>
        <v>1.465265</v>
      </c>
      <c r="G90">
        <f>IF(BinaryData!AC76=0,"",NormalizeData!AC76)</f>
        <v>1.344266</v>
      </c>
      <c r="H90">
        <f>IF(BinaryData!AD76=0,"",NormalizeData!AD76)</f>
        <v>1.480559</v>
      </c>
      <c r="I90">
        <f>IF(BinaryData!AE76=0,"",NormalizeData!AE76)</f>
        <v>1.4585239999999999</v>
      </c>
      <c r="J90">
        <f>IF(BinaryData!AF76=0,"",NormalizeData!AF76)</f>
        <v>1.4537709999999999</v>
      </c>
      <c r="K90">
        <f>IF(BinaryData!AG76=0,"",NormalizeData!AG76)</f>
        <v>1.519199</v>
      </c>
      <c r="L90">
        <f>IF(BinaryData!AH76=0,"",NormalizeData!AH76)</f>
        <v>1.5025599999999999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IF(BinaryData!AA77=0,"",NormalizeData!AA77)</f>
        <v>1.456202</v>
      </c>
      <c r="F91">
        <f>IF(BinaryData!AB77=0,"",NormalizeData!AB77)</f>
        <v>1.4885550000000001</v>
      </c>
      <c r="G91">
        <f>IF(BinaryData!AC77=0,"",NormalizeData!AC77)</f>
        <v>1.441894</v>
      </c>
      <c r="H91">
        <f>IF(BinaryData!AD77=0,"",NormalizeData!AD77)</f>
        <v>1.4960819999999999</v>
      </c>
      <c r="I91">
        <f>IF(BinaryData!AE77=0,"",NormalizeData!AE77)</f>
        <v>1.4759819999999999</v>
      </c>
      <c r="J91">
        <f>IF(BinaryData!AF77=0,"",NormalizeData!AF77)</f>
        <v>1.4496290000000001</v>
      </c>
      <c r="K91">
        <f>IF(BinaryData!AG77=0,"",NormalizeData!AG77)</f>
        <v>1.5350079999999999</v>
      </c>
      <c r="L91">
        <f>IF(BinaryData!AH77=0,"",NormalizeData!AH77)</f>
        <v>1.5159819999999999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IF(BinaryData!AA78=0,"",NormalizeData!AA78)</f>
        <v>1.4630780000000001</v>
      </c>
      <c r="F92">
        <f>IF(BinaryData!AB78=0,"",NormalizeData!AB78)</f>
        <v>1.4920910000000001</v>
      </c>
      <c r="G92">
        <f>IF(BinaryData!AC78=0,"",NormalizeData!AC78)</f>
        <v>1.4466600000000001</v>
      </c>
      <c r="H92">
        <f>IF(BinaryData!AD78=0,"",NormalizeData!AD78)</f>
        <v>1.5033669999999999</v>
      </c>
      <c r="I92">
        <f>IF(BinaryData!AE78=0,"",NormalizeData!AE78)</f>
        <v>1.4780770000000001</v>
      </c>
      <c r="J92">
        <f>IF(BinaryData!AF78=0,"",NormalizeData!AF78)</f>
        <v>1.454979</v>
      </c>
      <c r="K92">
        <f>IF(BinaryData!AG78=0,"",NormalizeData!AG78)</f>
        <v>1.53352</v>
      </c>
      <c r="L92">
        <f>IF(BinaryData!AH78=0,"",NormalizeData!AH78)</f>
        <v>1.5274650000000001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IF(BinaryData!AA79=0,"",NormalizeData!AA79)</f>
        <v>1.4813730000000001</v>
      </c>
      <c r="F93">
        <f>IF(BinaryData!AB79=0,"",NormalizeData!AB79)</f>
        <v>1.5062960000000001</v>
      </c>
      <c r="G93">
        <f>IF(BinaryData!AC79=0,"",NormalizeData!AC79)</f>
        <v>1.456677</v>
      </c>
      <c r="H93">
        <f>IF(BinaryData!AD79=0,"",NormalizeData!AD79)</f>
        <v>1.51603</v>
      </c>
      <c r="I93">
        <f>IF(BinaryData!AE79=0,"",NormalizeData!AE79)</f>
        <v>1.498297</v>
      </c>
      <c r="J93">
        <f>IF(BinaryData!AF79=0,"",NormalizeData!AF79)</f>
        <v>1.4709779999999999</v>
      </c>
      <c r="K93">
        <f>IF(BinaryData!AG79=0,"",NormalizeData!AG79)</f>
        <v>1.552619</v>
      </c>
      <c r="L93">
        <f>IF(BinaryData!AH79=0,"",NormalizeData!AH79)</f>
        <v>1.5404340000000001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IF(BinaryData!AA80=0,"",NormalizeData!AA80)</f>
        <v>1.496707</v>
      </c>
      <c r="F94">
        <f>IF(BinaryData!AB80=0,"",NormalizeData!AB80)</f>
        <v>1.5109939999999999</v>
      </c>
      <c r="G94">
        <f>IF(BinaryData!AC80=0,"",NormalizeData!AC80)</f>
        <v>1.463287</v>
      </c>
      <c r="H94">
        <f>IF(BinaryData!AD80=0,"",NormalizeData!AD80)</f>
        <v>1.527434</v>
      </c>
      <c r="I94">
        <f>IF(BinaryData!AE80=0,"",NormalizeData!AE80)</f>
        <v>1.506785</v>
      </c>
      <c r="J94">
        <f>IF(BinaryData!AF80=0,"",NormalizeData!AF80)</f>
        <v>1.477986</v>
      </c>
      <c r="K94">
        <f>IF(BinaryData!AG80=0,"",NormalizeData!AG80)</f>
        <v>1.5649999999999999</v>
      </c>
      <c r="L94">
        <f>IF(BinaryData!AH80=0,"",NormalizeData!AH80)</f>
        <v>1.54677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IF(BinaryData!AA81=0,"",NormalizeData!AA81)</f>
        <v>1.5121370000000001</v>
      </c>
      <c r="F95">
        <f>IF(BinaryData!AB81=0,"",NormalizeData!AB81)</f>
        <v>1.5255110000000001</v>
      </c>
      <c r="G95">
        <f>IF(BinaryData!AC81=0,"",NormalizeData!AC81)</f>
        <v>1.485503</v>
      </c>
      <c r="H95">
        <f>IF(BinaryData!AD81=0,"",NormalizeData!AD81)</f>
        <v>1.5381290000000001</v>
      </c>
      <c r="I95">
        <f>IF(BinaryData!AE81=0,"",NormalizeData!AE81)</f>
        <v>1.515868</v>
      </c>
      <c r="J95">
        <f>IF(BinaryData!AF81=0,"",NormalizeData!AF81)</f>
        <v>1.4929589999999999</v>
      </c>
      <c r="K95">
        <f>IF(BinaryData!AG81=0,"",NormalizeData!AG81)</f>
        <v>1.5855300000000001</v>
      </c>
      <c r="L95">
        <f>IF(BinaryData!AH81=0,"",NormalizeData!AH81)</f>
        <v>1.5699529999999999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IF(BinaryData!AA82=0,"",NormalizeData!AA82)</f>
        <v>1.524796</v>
      </c>
      <c r="F96">
        <f>IF(BinaryData!AB82=0,"",NormalizeData!AB82)</f>
        <v>1.534861</v>
      </c>
      <c r="G96">
        <f>IF(BinaryData!AC82=0,"",NormalizeData!AC82)</f>
        <v>1.4916210000000001</v>
      </c>
      <c r="H96">
        <f>IF(BinaryData!AD82=0,"",NormalizeData!AD82)</f>
        <v>1.544106</v>
      </c>
      <c r="I96">
        <f>IF(BinaryData!AE82=0,"",NormalizeData!AE82)</f>
        <v>1.5303599999999999</v>
      </c>
      <c r="J96">
        <f>IF(BinaryData!AF82=0,"",NormalizeData!AF82)</f>
        <v>1.501288</v>
      </c>
      <c r="K96">
        <f>IF(BinaryData!AG82=0,"",NormalizeData!AG82)</f>
        <v>1.599064</v>
      </c>
      <c r="L96">
        <f>IF(BinaryData!AH82=0,"",NormalizeData!AH82)</f>
        <v>1.5692900000000001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IF(BinaryData!AA83=0,"",NormalizeData!AA83)</f>
        <v>1.5287489999999999</v>
      </c>
      <c r="F97">
        <f>IF(BinaryData!AB83=0,"",NormalizeData!AB83)</f>
        <v>1.5399099999999999</v>
      </c>
      <c r="G97">
        <f>IF(BinaryData!AC83=0,"",NormalizeData!AC83)</f>
        <v>1.4862390000000001</v>
      </c>
      <c r="H97">
        <f>IF(BinaryData!AD83=0,"",NormalizeData!AD83)</f>
        <v>1.550745</v>
      </c>
      <c r="I97">
        <f>IF(BinaryData!AE83=0,"",NormalizeData!AE83)</f>
        <v>1.5412920000000001</v>
      </c>
      <c r="J97">
        <f>IF(BinaryData!AF83=0,"",NormalizeData!AF83)</f>
        <v>1.5137430000000001</v>
      </c>
      <c r="K97">
        <f>IF(BinaryData!AG83=0,"",NormalizeData!AG83)</f>
        <v>1.610668</v>
      </c>
      <c r="L97">
        <f>IF(BinaryData!AH83=0,"",NormalizeData!AH83)</f>
        <v>1.5805769999999999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IF(BinaryData!AA84=0,"",NormalizeData!AA84)</f>
        <v>1.542195</v>
      </c>
      <c r="F98">
        <f>IF(BinaryData!AB84=0,"",NormalizeData!AB84)</f>
        <v>1.554643</v>
      </c>
      <c r="G98">
        <f>IF(BinaryData!AC84=0,"",NormalizeData!AC84)</f>
        <v>1.492416</v>
      </c>
      <c r="H98">
        <f>IF(BinaryData!AD84=0,"",NormalizeData!AD84)</f>
        <v>1.568443</v>
      </c>
      <c r="I98">
        <f>IF(BinaryData!AE84=0,"",NormalizeData!AE84)</f>
        <v>1.553231</v>
      </c>
      <c r="J98">
        <f>IF(BinaryData!AF84=0,"",NormalizeData!AF84)</f>
        <v>1.533256</v>
      </c>
      <c r="K98">
        <f>IF(BinaryData!AG84=0,"",NormalizeData!AG84)</f>
        <v>1.6042650000000001</v>
      </c>
      <c r="L98">
        <f>IF(BinaryData!AH84=0,"",NormalizeData!AH84)</f>
        <v>1.595866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IF(BinaryData!AA85=0,"",NormalizeData!AA85)</f>
        <v>1.5546629999999999</v>
      </c>
      <c r="F99">
        <f>IF(BinaryData!AB85=0,"",NormalizeData!AB85)</f>
        <v>1.5682339999999999</v>
      </c>
      <c r="G99">
        <f>IF(BinaryData!AC85=0,"",NormalizeData!AC85)</f>
        <v>1.497547</v>
      </c>
      <c r="H99">
        <f>IF(BinaryData!AD85=0,"",NormalizeData!AD85)</f>
        <v>1.567402</v>
      </c>
      <c r="I99">
        <f>IF(BinaryData!AE85=0,"",NormalizeData!AE85)</f>
        <v>1.5718799999999999</v>
      </c>
      <c r="J99">
        <f>IF(BinaryData!AF85=0,"",NormalizeData!AF85)</f>
        <v>1.5382020000000001</v>
      </c>
      <c r="K99">
        <f>IF(BinaryData!AG85=0,"",NormalizeData!AG85)</f>
        <v>1.629407</v>
      </c>
      <c r="L99">
        <f>IF(BinaryData!AH85=0,"",NormalizeData!AH85)</f>
        <v>1.6136760000000001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IF(BinaryData!AA86=0,"",NormalizeData!AA86)</f>
        <v>1.5728249999999999</v>
      </c>
      <c r="F100">
        <f>IF(BinaryData!AB86=0,"",NormalizeData!AB86)</f>
        <v>1.5864130000000001</v>
      </c>
      <c r="G100">
        <f>IF(BinaryData!AC86=0,"",NormalizeData!AC86)</f>
        <v>1.5034160000000001</v>
      </c>
      <c r="H100">
        <f>IF(BinaryData!AD86=0,"",NormalizeData!AD86)</f>
        <v>1.578657</v>
      </c>
      <c r="I100">
        <f>IF(BinaryData!AE86=0,"",NormalizeData!AE86)</f>
        <v>1.572452</v>
      </c>
      <c r="J100">
        <f>IF(BinaryData!AF86=0,"",NormalizeData!AF86)</f>
        <v>1.5500989999999999</v>
      </c>
      <c r="K100">
        <f>IF(BinaryData!AG86=0,"",NormalizeData!AG86)</f>
        <v>1.6310739999999999</v>
      </c>
      <c r="L100">
        <f>IF(BinaryData!AH86=0,"",NormalizeData!AH86)</f>
        <v>1.614846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IF(BinaryData!AA87=0,"",NormalizeData!AA87)</f>
        <v>1.581008</v>
      </c>
      <c r="F101">
        <f>IF(BinaryData!AB87=0,"",NormalizeData!AB87)</f>
        <v>1.5885419999999999</v>
      </c>
      <c r="G101">
        <f>IF(BinaryData!AC87=0,"",NormalizeData!AC87)</f>
        <v>1.5082660000000001</v>
      </c>
      <c r="H101">
        <f>IF(BinaryData!AD87=0,"",NormalizeData!AD87)</f>
        <v>1.5936729999999999</v>
      </c>
      <c r="I101">
        <f>IF(BinaryData!AE87=0,"",NormalizeData!AE87)</f>
        <v>1.5780970000000001</v>
      </c>
      <c r="J101">
        <f>IF(BinaryData!AF87=0,"",NormalizeData!AF87)</f>
        <v>1.5611900000000001</v>
      </c>
      <c r="K101">
        <f>IF(BinaryData!AG87=0,"",NormalizeData!AG87)</f>
        <v>1.6471789999999999</v>
      </c>
      <c r="L101">
        <f>IF(BinaryData!AH87=0,"",NormalizeData!AH87)</f>
        <v>1.626911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IF(BinaryData!AA88=0,"",NormalizeData!AA88)</f>
        <v>1.5848180000000001</v>
      </c>
      <c r="F102">
        <f>IF(BinaryData!AB88=0,"",NormalizeData!AB88)</f>
        <v>1.6090409999999999</v>
      </c>
      <c r="G102">
        <f>IF(BinaryData!AC88=0,"",NormalizeData!AC88)</f>
        <v>1.520891</v>
      </c>
      <c r="H102">
        <f>IF(BinaryData!AD88=0,"",NormalizeData!AD88)</f>
        <v>1.6077729999999999</v>
      </c>
      <c r="I102">
        <f>IF(BinaryData!AE88=0,"",NormalizeData!AE88)</f>
        <v>1.5761130000000001</v>
      </c>
      <c r="J102">
        <f>IF(BinaryData!AF88=0,"",NormalizeData!AF88)</f>
        <v>1.5734999999999999</v>
      </c>
      <c r="K102">
        <f>IF(BinaryData!AG88=0,"",NormalizeData!AG88)</f>
        <v>1.6674420000000001</v>
      </c>
      <c r="L102">
        <f>IF(BinaryData!AH88=0,"",NormalizeData!AH88)</f>
        <v>1.6420319999999999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IF(BinaryData!AA89=0,"",NormalizeData!AA89)</f>
        <v>1.5986530000000001</v>
      </c>
      <c r="F103">
        <f>IF(BinaryData!AB89=0,"",NormalizeData!AB89)</f>
        <v>1.621615</v>
      </c>
      <c r="G103">
        <f>IF(BinaryData!AC89=0,"",NormalizeData!AC89)</f>
        <v>1.5219</v>
      </c>
      <c r="H103">
        <f>IF(BinaryData!AD89=0,"",NormalizeData!AD89)</f>
        <v>1.6181589999999999</v>
      </c>
      <c r="I103">
        <f>IF(BinaryData!AE89=0,"",NormalizeData!AE89)</f>
        <v>1.590905</v>
      </c>
      <c r="J103">
        <f>IF(BinaryData!AF89=0,"",NormalizeData!AF89)</f>
        <v>1.582309</v>
      </c>
      <c r="K103">
        <f>IF(BinaryData!AG89=0,"",NormalizeData!AG89)</f>
        <v>1.6769419999999999</v>
      </c>
      <c r="L103">
        <f>IF(BinaryData!AH89=0,"",NormalizeData!AH89)</f>
        <v>1.6440570000000001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IF(BinaryData!AA90=0,"",NormalizeData!AA90)</f>
        <v>1.6104590000000001</v>
      </c>
      <c r="F104">
        <f>IF(BinaryData!AB90=0,"",NormalizeData!AB90)</f>
        <v>1.6282890000000001</v>
      </c>
      <c r="G104">
        <f>IF(BinaryData!AC90=0,"",NormalizeData!AC90)</f>
        <v>1.5276609999999999</v>
      </c>
      <c r="H104">
        <f>IF(BinaryData!AD90=0,"",NormalizeData!AD90)</f>
        <v>1.6229279999999999</v>
      </c>
      <c r="I104">
        <f>IF(BinaryData!AE90=0,"",NormalizeData!AE90)</f>
        <v>1.600908</v>
      </c>
      <c r="J104">
        <f>IF(BinaryData!AF90=0,"",NormalizeData!AF90)</f>
        <v>1.5838909999999999</v>
      </c>
      <c r="K104">
        <f>IF(BinaryData!AG90=0,"",NormalizeData!AG90)</f>
        <v>1.680005</v>
      </c>
      <c r="L104">
        <f>IF(BinaryData!AH90=0,"",NormalizeData!AH90)</f>
        <v>1.654264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IF(BinaryData!AA91=0,"",NormalizeData!AA91)</f>
        <v>1.6239399999999999</v>
      </c>
      <c r="F105">
        <f>IF(BinaryData!AB91=0,"",NormalizeData!AB91)</f>
        <v>1.6367100000000001</v>
      </c>
      <c r="G105">
        <f>IF(BinaryData!AC91=0,"",NormalizeData!AC91)</f>
        <v>1.53657</v>
      </c>
      <c r="H105">
        <f>IF(BinaryData!AD91=0,"",NormalizeData!AD91)</f>
        <v>1.6355390000000001</v>
      </c>
      <c r="I105">
        <f>IF(BinaryData!AE91=0,"",NormalizeData!AE91)</f>
        <v>1.6132839999999999</v>
      </c>
      <c r="J105">
        <f>IF(BinaryData!AF91=0,"",NormalizeData!AF91)</f>
        <v>1.590867</v>
      </c>
      <c r="K105">
        <f>IF(BinaryData!AG91=0,"",NormalizeData!AG91)</f>
        <v>1.6932100000000001</v>
      </c>
      <c r="L105">
        <f>IF(BinaryData!AH91=0,"",NormalizeData!AH91)</f>
        <v>1.6656979999999999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IF(BinaryData!AA92=0,"",NormalizeData!AA92)</f>
        <v>1.6236569999999999</v>
      </c>
      <c r="F106">
        <f>IF(BinaryData!AB92=0,"",NormalizeData!AB92)</f>
        <v>1.6452580000000001</v>
      </c>
      <c r="G106">
        <f>IF(BinaryData!AC92=0,"",NormalizeData!AC92)</f>
        <v>1.5412170000000001</v>
      </c>
      <c r="H106">
        <f>IF(BinaryData!AD92=0,"",NormalizeData!AD92)</f>
        <v>1.645356</v>
      </c>
      <c r="I106">
        <f>IF(BinaryData!AE92=0,"",NormalizeData!AE92)</f>
        <v>1.6241890000000001</v>
      </c>
      <c r="J106">
        <f>IF(BinaryData!AF92=0,"",NormalizeData!AF92)</f>
        <v>1.5953079999999999</v>
      </c>
      <c r="K106">
        <f>IF(BinaryData!AG92=0,"",NormalizeData!AG92)</f>
        <v>1.697554</v>
      </c>
      <c r="L106">
        <f>IF(BinaryData!AH92=0,"",NormalizeData!AH92)</f>
        <v>1.676517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IF(BinaryData!AA93=0,"",NormalizeData!AA93)</f>
        <v>1.6285369999999999</v>
      </c>
      <c r="F107">
        <f>IF(BinaryData!AB93=0,"",NormalizeData!AB93)</f>
        <v>1.6550739999999999</v>
      </c>
      <c r="G107">
        <f>IF(BinaryData!AC93=0,"",NormalizeData!AC93)</f>
        <v>1.549069</v>
      </c>
      <c r="H107">
        <f>IF(BinaryData!AD93=0,"",NormalizeData!AD93)</f>
        <v>1.6519429999999999</v>
      </c>
      <c r="I107">
        <f>IF(BinaryData!AE93=0,"",NormalizeData!AE93)</f>
        <v>1.626736</v>
      </c>
      <c r="J107">
        <f>IF(BinaryData!AF93=0,"",NormalizeData!AF93)</f>
        <v>1.6081240000000001</v>
      </c>
      <c r="K107">
        <f>IF(BinaryData!AG93=0,"",NormalizeData!AG93)</f>
        <v>1.695676</v>
      </c>
      <c r="L107">
        <f>IF(BinaryData!AH93=0,"",NormalizeData!AH93)</f>
        <v>1.687155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IF(BinaryData!AA94=0,"",NormalizeData!AA94)</f>
        <v>1.6441319999999999</v>
      </c>
      <c r="F108">
        <f>IF(BinaryData!AB94=0,"",NormalizeData!AB94)</f>
        <v>1.6666240000000001</v>
      </c>
      <c r="G108">
        <f>IF(BinaryData!AC94=0,"",NormalizeData!AC94)</f>
        <v>1.5539780000000001</v>
      </c>
      <c r="H108">
        <f>IF(BinaryData!AD94=0,"",NormalizeData!AD94)</f>
        <v>1.660566</v>
      </c>
      <c r="I108">
        <f>IF(BinaryData!AE94=0,"",NormalizeData!AE94)</f>
        <v>1.6331439999999999</v>
      </c>
      <c r="J108">
        <f>IF(BinaryData!AF94=0,"",NormalizeData!AF94)</f>
        <v>1.6192880000000001</v>
      </c>
      <c r="K108">
        <f>IF(BinaryData!AG94=0,"",NormalizeData!AG94)</f>
        <v>1.711187</v>
      </c>
      <c r="L108">
        <f>IF(BinaryData!AH94=0,"",NormalizeData!AH94)</f>
        <v>1.7041379999999999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IF(BinaryData!AA95=0,"",NormalizeData!AA95)</f>
        <v>1.6533580000000001</v>
      </c>
      <c r="F109">
        <f>IF(BinaryData!AB95=0,"",NormalizeData!AB95)</f>
        <v>1.6741969999999999</v>
      </c>
      <c r="G109">
        <f>IF(BinaryData!AC95=0,"",NormalizeData!AC95)</f>
        <v>1.564271</v>
      </c>
      <c r="H109">
        <f>IF(BinaryData!AD95=0,"",NormalizeData!AD95)</f>
        <v>1.6646350000000001</v>
      </c>
      <c r="I109">
        <f>IF(BinaryData!AE95=0,"",NormalizeData!AE95)</f>
        <v>1.647591</v>
      </c>
      <c r="J109">
        <f>IF(BinaryData!AF95=0,"",NormalizeData!AF95)</f>
        <v>1.6292420000000001</v>
      </c>
      <c r="K109">
        <f>IF(BinaryData!AG95=0,"",NormalizeData!AG95)</f>
        <v>1.726936</v>
      </c>
      <c r="L109">
        <f>IF(BinaryData!AH95=0,"",NormalizeData!AH95)</f>
        <v>1.71221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IF(BinaryData!AA96=0,"",NormalizeData!AA96)</f>
        <v>1.6606879999999999</v>
      </c>
      <c r="F110">
        <f>IF(BinaryData!AB96=0,"",NormalizeData!AB96)</f>
        <v>1.687451</v>
      </c>
      <c r="G110">
        <f>IF(BinaryData!AC96=0,"",NormalizeData!AC96)</f>
        <v>1.564492</v>
      </c>
      <c r="H110">
        <f>IF(BinaryData!AD96=0,"",NormalizeData!AD96)</f>
        <v>1.672733</v>
      </c>
      <c r="I110">
        <f>IF(BinaryData!AE96=0,"",NormalizeData!AE96)</f>
        <v>1.6552750000000001</v>
      </c>
      <c r="J110">
        <f>IF(BinaryData!AF96=0,"",NormalizeData!AF96)</f>
        <v>1.631847</v>
      </c>
      <c r="K110">
        <f>IF(BinaryData!AG96=0,"",NormalizeData!AG96)</f>
        <v>1.731808</v>
      </c>
      <c r="L110">
        <f>IF(BinaryData!AH96=0,"",NormalizeData!AH96)</f>
        <v>1.7122599999999999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IF(BinaryData!AA97=0,"",NormalizeData!AA97)</f>
        <v>1.675098</v>
      </c>
      <c r="F111">
        <f>IF(BinaryData!AB97=0,"",NormalizeData!AB97)</f>
        <v>1.699139</v>
      </c>
      <c r="G111">
        <f>IF(BinaryData!AC97=0,"",NormalizeData!AC97)</f>
        <v>1.5682339999999999</v>
      </c>
      <c r="H111">
        <f>IF(BinaryData!AD97=0,"",NormalizeData!AD97)</f>
        <v>1.6801919999999999</v>
      </c>
      <c r="I111">
        <f>IF(BinaryData!AE97=0,"",NormalizeData!AE97)</f>
        <v>1.6626700000000001</v>
      </c>
      <c r="J111">
        <f>IF(BinaryData!AF97=0,"",NormalizeData!AF97)</f>
        <v>1.6541170000000001</v>
      </c>
      <c r="K111">
        <f>IF(BinaryData!AG97=0,"",NormalizeData!AG97)</f>
        <v>1.7306319999999999</v>
      </c>
      <c r="L111">
        <f>IF(BinaryData!AH97=0,"",NormalizeData!AH97)</f>
        <v>1.7280009999999999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IF(BinaryData!AA98=0,"",NormalizeData!AA98)</f>
        <v>1.6766160000000001</v>
      </c>
      <c r="F112">
        <f>IF(BinaryData!AB98=0,"",NormalizeData!AB98)</f>
        <v>1.701357</v>
      </c>
      <c r="G112">
        <f>IF(BinaryData!AC98=0,"",NormalizeData!AC98)</f>
        <v>1.5715680000000001</v>
      </c>
      <c r="H112">
        <f>IF(BinaryData!AD98=0,"",NormalizeData!AD98)</f>
        <v>1.687505</v>
      </c>
      <c r="I112">
        <f>IF(BinaryData!AE98=0,"",NormalizeData!AE98)</f>
        <v>1.673216</v>
      </c>
      <c r="J112">
        <f>IF(BinaryData!AF98=0,"",NormalizeData!AF98)</f>
        <v>1.658623</v>
      </c>
      <c r="K112">
        <f>IF(BinaryData!AG98=0,"",NormalizeData!AG98)</f>
        <v>1.7519629999999999</v>
      </c>
      <c r="L112">
        <f>IF(BinaryData!AH98=0,"",NormalizeData!AH98)</f>
        <v>1.737026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IF(BinaryData!AA99=0,"",NormalizeData!AA99)</f>
        <v>1.6802029999999999</v>
      </c>
      <c r="F113">
        <f>IF(BinaryData!AB99=0,"",NormalizeData!AB99)</f>
        <v>1.7064649999999999</v>
      </c>
      <c r="G113">
        <f>IF(BinaryData!AC99=0,"",NormalizeData!AC99)</f>
        <v>1.575912</v>
      </c>
      <c r="H113">
        <f>IF(BinaryData!AD99=0,"",NormalizeData!AD99)</f>
        <v>1.6899770000000001</v>
      </c>
      <c r="I113">
        <f>IF(BinaryData!AE99=0,"",NormalizeData!AE99)</f>
        <v>1.6738660000000001</v>
      </c>
      <c r="J113">
        <f>IF(BinaryData!AF99=0,"",NormalizeData!AF99)</f>
        <v>1.656172</v>
      </c>
      <c r="K113">
        <f>IF(BinaryData!AG99=0,"",NormalizeData!AG99)</f>
        <v>1.7523230000000001</v>
      </c>
      <c r="L113">
        <f>IF(BinaryData!AH99=0,"",NormalizeData!AH99)</f>
        <v>1.7408250000000001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IF(BinaryData!AA100=0,"",NormalizeData!AA100)</f>
        <v>1.6865300000000001</v>
      </c>
      <c r="F114">
        <f>IF(BinaryData!AB100=0,"",NormalizeData!AB100)</f>
        <v>1.7096420000000001</v>
      </c>
      <c r="G114">
        <f>IF(BinaryData!AC100=0,"",NormalizeData!AC100)</f>
        <v>1.579971</v>
      </c>
      <c r="H114">
        <f>IF(BinaryData!AD100=0,"",NormalizeData!AD100)</f>
        <v>1.6947289999999999</v>
      </c>
      <c r="I114">
        <f>IF(BinaryData!AE100=0,"",NormalizeData!AE100)</f>
        <v>1.6878439999999999</v>
      </c>
      <c r="J114">
        <f>IF(BinaryData!AF100=0,"",NormalizeData!AF100)</f>
        <v>1.6790369999999999</v>
      </c>
      <c r="K114">
        <f>IF(BinaryData!AG100=0,"",NormalizeData!AG100)</f>
        <v>1.7640629999999999</v>
      </c>
      <c r="L114">
        <f>IF(BinaryData!AH100=0,"",NormalizeData!AH100)</f>
        <v>1.764419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IF(BinaryData!AA101=0,"",NormalizeData!AA101)</f>
        <v>1.6991890000000001</v>
      </c>
      <c r="F115">
        <f>IF(BinaryData!AB101=0,"",NormalizeData!AB101)</f>
        <v>1.7173039999999999</v>
      </c>
      <c r="G115">
        <f>IF(BinaryData!AC101=0,"",NormalizeData!AC101)</f>
        <v>1.593161</v>
      </c>
      <c r="H115">
        <f>IF(BinaryData!AD101=0,"",NormalizeData!AD101)</f>
        <v>1.7073640000000001</v>
      </c>
      <c r="I115">
        <f>IF(BinaryData!AE101=0,"",NormalizeData!AE101)</f>
        <v>1.6856990000000001</v>
      </c>
      <c r="J115">
        <f>IF(BinaryData!AF101=0,"",NormalizeData!AF101)</f>
        <v>1.687343</v>
      </c>
      <c r="K115">
        <f>IF(BinaryData!AG101=0,"",NormalizeData!AG101)</f>
        <v>1.7640549999999999</v>
      </c>
      <c r="L115">
        <f>IF(BinaryData!AH101=0,"",NormalizeData!AH101)</f>
        <v>1.7632399999999999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IF(BinaryData!AA102=0,"",NormalizeData!AA102)</f>
        <v>1.717522</v>
      </c>
      <c r="F116">
        <f>IF(BinaryData!AB102=0,"",NormalizeData!AB102)</f>
        <v>1.719916</v>
      </c>
      <c r="G116">
        <f>IF(BinaryData!AC102=0,"",NormalizeData!AC102)</f>
        <v>1.6024229999999999</v>
      </c>
      <c r="H116">
        <f>IF(BinaryData!AD102=0,"",NormalizeData!AD102)</f>
        <v>1.715025</v>
      </c>
      <c r="I116">
        <f>IF(BinaryData!AE102=0,"",NormalizeData!AE102)</f>
        <v>1.692901</v>
      </c>
      <c r="J116">
        <f>IF(BinaryData!AF102=0,"",NormalizeData!AF102)</f>
        <v>1.6914480000000001</v>
      </c>
      <c r="K116">
        <f>IF(BinaryData!AG102=0,"",NormalizeData!AG102)</f>
        <v>1.7706280000000001</v>
      </c>
      <c r="L116">
        <f>IF(BinaryData!AH102=0,"",NormalizeData!AH102)</f>
        <v>1.7741830000000001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IF(BinaryData!AA103=0,"",NormalizeData!AA103)</f>
        <v>1.730191</v>
      </c>
      <c r="F117">
        <f>IF(BinaryData!AB103=0,"",NormalizeData!AB103)</f>
        <v>1.729981</v>
      </c>
      <c r="G117">
        <f>IF(BinaryData!AC103=0,"",NormalizeData!AC103)</f>
        <v>1.6134520000000001</v>
      </c>
      <c r="H117">
        <f>IF(BinaryData!AD103=0,"",NormalizeData!AD103)</f>
        <v>1.7284299999999999</v>
      </c>
      <c r="I117">
        <f>IF(BinaryData!AE103=0,"",NormalizeData!AE103)</f>
        <v>1.6995849999999999</v>
      </c>
      <c r="J117">
        <f>IF(BinaryData!AF103=0,"",NormalizeData!AF103)</f>
        <v>1.6965680000000001</v>
      </c>
      <c r="K117">
        <f>IF(BinaryData!AG103=0,"",NormalizeData!AG103)</f>
        <v>1.781895</v>
      </c>
      <c r="L117">
        <f>IF(BinaryData!AH103=0,"",NormalizeData!AH103)</f>
        <v>1.7784789999999999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IF(BinaryData!AA104=0,"",NormalizeData!AA104)</f>
        <v>1.7349129999999999</v>
      </c>
      <c r="F118">
        <f>IF(BinaryData!AB104=0,"",NormalizeData!AB104)</f>
        <v>1.7422759999999999</v>
      </c>
      <c r="G118">
        <f>IF(BinaryData!AC104=0,"",NormalizeData!AC104)</f>
        <v>1.6093649999999999</v>
      </c>
      <c r="H118">
        <f>IF(BinaryData!AD104=0,"",NormalizeData!AD104)</f>
        <v>1.732909</v>
      </c>
      <c r="I118">
        <f>IF(BinaryData!AE104=0,"",NormalizeData!AE104)</f>
        <v>1.71211</v>
      </c>
      <c r="J118">
        <f>IF(BinaryData!AF104=0,"",NormalizeData!AF104)</f>
        <v>1.7017329999999999</v>
      </c>
      <c r="K118">
        <f>IF(BinaryData!AG104=0,"",NormalizeData!AG104)</f>
        <v>1.7817730000000001</v>
      </c>
      <c r="L118">
        <f>IF(BinaryData!AH104=0,"",NormalizeData!AH104)</f>
        <v>1.7821560000000001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IF(BinaryData!AA105=0,"",NormalizeData!AA105)</f>
        <v>1.749379</v>
      </c>
      <c r="F119">
        <f>IF(BinaryData!AB105=0,"",NormalizeData!AB105)</f>
        <v>1.752802</v>
      </c>
      <c r="G119">
        <f>IF(BinaryData!AC105=0,"",NormalizeData!AC105)</f>
        <v>1.614112</v>
      </c>
      <c r="H119">
        <f>IF(BinaryData!AD105=0,"",NormalizeData!AD105)</f>
        <v>1.7453460000000001</v>
      </c>
      <c r="I119">
        <f>IF(BinaryData!AE105=0,"",NormalizeData!AE105)</f>
        <v>1.71739</v>
      </c>
      <c r="J119">
        <f>IF(BinaryData!AF105=0,"",NormalizeData!AF105)</f>
        <v>1.7007639999999999</v>
      </c>
      <c r="K119">
        <f>IF(BinaryData!AG105=0,"",NormalizeData!AG105)</f>
        <v>1.7891440000000001</v>
      </c>
      <c r="L119">
        <f>IF(BinaryData!AH105=0,"",NormalizeData!AH105)</f>
        <v>1.7936650000000001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IF(BinaryData!AA106=0,"",NormalizeData!AA106)</f>
        <v>1.74448</v>
      </c>
      <c r="F120">
        <f>IF(BinaryData!AB106=0,"",NormalizeData!AB106)</f>
        <v>1.7578229999999999</v>
      </c>
      <c r="G120">
        <f>IF(BinaryData!AC106=0,"",NormalizeData!AC106)</f>
        <v>1.627176</v>
      </c>
      <c r="H120">
        <f>IF(BinaryData!AD106=0,"",NormalizeData!AD106)</f>
        <v>1.7545029999999999</v>
      </c>
      <c r="I120">
        <f>IF(BinaryData!AE106=0,"",NormalizeData!AE106)</f>
        <v>1.721185</v>
      </c>
      <c r="J120">
        <f>IF(BinaryData!AF106=0,"",NormalizeData!AF106)</f>
        <v>1.715662</v>
      </c>
      <c r="K120">
        <f>IF(BinaryData!AG106=0,"",NormalizeData!AG106)</f>
        <v>1.8024819999999999</v>
      </c>
      <c r="L120">
        <f>IF(BinaryData!AH106=0,"",NormalizeData!AH106)</f>
        <v>1.8042640000000001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IF(BinaryData!AA107=0,"",NormalizeData!AA107)</f>
        <v>1.752718</v>
      </c>
      <c r="F121">
        <f>IF(BinaryData!AB107=0,"",NormalizeData!AB107)</f>
        <v>1.7562930000000001</v>
      </c>
      <c r="G121">
        <f>IF(BinaryData!AC107=0,"",NormalizeData!AC107)</f>
        <v>1.6365730000000001</v>
      </c>
      <c r="H121">
        <f>IF(BinaryData!AD107=0,"",NormalizeData!AD107)</f>
        <v>1.7616210000000001</v>
      </c>
      <c r="I121">
        <f>IF(BinaryData!AE107=0,"",NormalizeData!AE107)</f>
        <v>1.743466</v>
      </c>
      <c r="J121">
        <f>IF(BinaryData!AF107=0,"",NormalizeData!AF107)</f>
        <v>1.7299359999999999</v>
      </c>
      <c r="K121">
        <f>IF(BinaryData!AG107=0,"",NormalizeData!AG107)</f>
        <v>1.8046800000000001</v>
      </c>
      <c r="L121">
        <f>IF(BinaryData!AH107=0,"",NormalizeData!AH107)</f>
        <v>1.8084340000000001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IF(BinaryData!AA108=0,"",NormalizeData!AA108)</f>
        <v>1.7658050000000001</v>
      </c>
      <c r="F122">
        <f>IF(BinaryData!AB108=0,"",NormalizeData!AB108)</f>
        <v>1.7731129999999999</v>
      </c>
      <c r="G122">
        <f>IF(BinaryData!AC108=0,"",NormalizeData!AC108)</f>
        <v>1.6362559999999999</v>
      </c>
      <c r="H122">
        <f>IF(BinaryData!AD108=0,"",NormalizeData!AD108)</f>
        <v>1.7718579999999999</v>
      </c>
      <c r="I122">
        <f>IF(BinaryData!AE108=0,"",NormalizeData!AE108)</f>
        <v>1.747738</v>
      </c>
      <c r="J122">
        <f>IF(BinaryData!AF108=0,"",NormalizeData!AF108)</f>
        <v>1.7358039999999999</v>
      </c>
      <c r="K122">
        <f>IF(BinaryData!AG108=0,"",NormalizeData!AG108)</f>
        <v>1.8181529999999999</v>
      </c>
      <c r="L122">
        <f>IF(BinaryData!AH108=0,"",NormalizeData!AH108)</f>
        <v>1.816562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IF(BinaryData!AA109=0,"",NormalizeData!AA109)</f>
        <v>1.77725</v>
      </c>
      <c r="F123">
        <f>IF(BinaryData!AB109=0,"",NormalizeData!AB109)</f>
        <v>1.7717080000000001</v>
      </c>
      <c r="G123">
        <f>IF(BinaryData!AC109=0,"",NormalizeData!AC109)</f>
        <v>1.6302540000000001</v>
      </c>
      <c r="H123">
        <f>IF(BinaryData!AD109=0,"",NormalizeData!AD109)</f>
        <v>1.777301</v>
      </c>
      <c r="I123">
        <f>IF(BinaryData!AE109=0,"",NormalizeData!AE109)</f>
        <v>1.7553669999999999</v>
      </c>
      <c r="J123">
        <f>IF(BinaryData!AF109=0,"",NormalizeData!AF109)</f>
        <v>1.7415339999999999</v>
      </c>
      <c r="K123">
        <f>IF(BinaryData!AG109=0,"",NormalizeData!AG109)</f>
        <v>1.8324199999999999</v>
      </c>
      <c r="L123">
        <f>IF(BinaryData!AH109=0,"",NormalizeData!AH109)</f>
        <v>1.816357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IF(BinaryData!AA110=0,"",NormalizeData!AA110)</f>
        <v>1.780316</v>
      </c>
      <c r="F124">
        <f>IF(BinaryData!AB110=0,"",NormalizeData!AB110)</f>
        <v>1.7811060000000001</v>
      </c>
      <c r="G124">
        <f>IF(BinaryData!AC110=0,"",NormalizeData!AC110)</f>
        <v>1.6426499999999999</v>
      </c>
      <c r="H124">
        <f>IF(BinaryData!AD110=0,"",NormalizeData!AD110)</f>
        <v>1.7870250000000001</v>
      </c>
      <c r="I124">
        <f>IF(BinaryData!AE110=0,"",NormalizeData!AE110)</f>
        <v>1.7571030000000001</v>
      </c>
      <c r="J124">
        <f>IF(BinaryData!AF110=0,"",NormalizeData!AF110)</f>
        <v>1.742119</v>
      </c>
      <c r="K124">
        <f>IF(BinaryData!AG110=0,"",NormalizeData!AG110)</f>
        <v>1.838625</v>
      </c>
      <c r="L124">
        <f>IF(BinaryData!AH110=0,"",NormalizeData!AH110)</f>
        <v>1.8320890000000001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IF(BinaryData!AA111=0,"",NormalizeData!AA111)</f>
        <v>1.784683</v>
      </c>
      <c r="F125">
        <f>IF(BinaryData!AB111=0,"",NormalizeData!AB111)</f>
        <v>1.7850550000000001</v>
      </c>
      <c r="G125">
        <f>IF(BinaryData!AC111=0,"",NormalizeData!AC111)</f>
        <v>1.6528940000000001</v>
      </c>
      <c r="H125">
        <f>IF(BinaryData!AD111=0,"",NormalizeData!AD111)</f>
        <v>1.793218</v>
      </c>
      <c r="I125">
        <f>IF(BinaryData!AE111=0,"",NormalizeData!AE111)</f>
        <v>1.7728729999999999</v>
      </c>
      <c r="J125">
        <f>IF(BinaryData!AF111=0,"",NormalizeData!AF111)</f>
        <v>1.7447520000000001</v>
      </c>
      <c r="K125">
        <f>IF(BinaryData!AG111=0,"",NormalizeData!AG111)</f>
        <v>1.8326169999999999</v>
      </c>
      <c r="L125">
        <f>IF(BinaryData!AH111=0,"",NormalizeData!AH111)</f>
        <v>1.839102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IF(BinaryData!AA112=0,"",NormalizeData!AA112)</f>
        <v>1.7971980000000001</v>
      </c>
      <c r="F126">
        <f>IF(BinaryData!AB112=0,"",NormalizeData!AB112)</f>
        <v>1.78922</v>
      </c>
      <c r="G126">
        <f>IF(BinaryData!AC112=0,"",NormalizeData!AC112)</f>
        <v>1.6569780000000001</v>
      </c>
      <c r="H126">
        <f>IF(BinaryData!AD112=0,"",NormalizeData!AD112)</f>
        <v>1.807261</v>
      </c>
      <c r="I126">
        <f>IF(BinaryData!AE112=0,"",NormalizeData!AE112)</f>
        <v>1.7782770000000001</v>
      </c>
      <c r="J126">
        <f>IF(BinaryData!AF112=0,"",NormalizeData!AF112)</f>
        <v>1.755711</v>
      </c>
      <c r="K126">
        <f>IF(BinaryData!AG112=0,"",NormalizeData!AG112)</f>
        <v>1.843763</v>
      </c>
      <c r="L126">
        <f>IF(BinaryData!AH112=0,"",NormalizeData!AH112)</f>
        <v>1.841567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IF(BinaryData!AA113=0,"",NormalizeData!AA113)</f>
        <v>1.815221</v>
      </c>
      <c r="F127">
        <f>IF(BinaryData!AB113=0,"",NormalizeData!AB113)</f>
        <v>1.7897190000000001</v>
      </c>
      <c r="G127">
        <f>IF(BinaryData!AC113=0,"",NormalizeData!AC113)</f>
        <v>1.6610240000000001</v>
      </c>
      <c r="H127">
        <f>IF(BinaryData!AD113=0,"",NormalizeData!AD113)</f>
        <v>1.8118019999999999</v>
      </c>
      <c r="I127">
        <f>IF(BinaryData!AE113=0,"",NormalizeData!AE113)</f>
        <v>1.787401</v>
      </c>
      <c r="J127">
        <f>IF(BinaryData!AF113=0,"",NormalizeData!AF113)</f>
        <v>1.7614540000000001</v>
      </c>
      <c r="K127">
        <f>IF(BinaryData!AG113=0,"",NormalizeData!AG113)</f>
        <v>1.854385</v>
      </c>
      <c r="L127">
        <f>IF(BinaryData!AH113=0,"",NormalizeData!AH113)</f>
        <v>1.854058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IF(BinaryData!AA114=0,"",NormalizeData!AA114)</f>
        <v>1.81918</v>
      </c>
      <c r="F128">
        <f>IF(BinaryData!AB114=0,"",NormalizeData!AB114)</f>
        <v>1.801642</v>
      </c>
      <c r="G128">
        <f>IF(BinaryData!AC114=0,"",NormalizeData!AC114)</f>
        <v>1.665303</v>
      </c>
      <c r="H128">
        <f>IF(BinaryData!AD114=0,"",NormalizeData!AD114)</f>
        <v>1.8174520000000001</v>
      </c>
      <c r="I128">
        <f>IF(BinaryData!AE114=0,"",NormalizeData!AE114)</f>
        <v>1.7976810000000001</v>
      </c>
      <c r="J128">
        <f>IF(BinaryData!AF114=0,"",NormalizeData!AF114)</f>
        <v>1.770413</v>
      </c>
      <c r="K128">
        <f>IF(BinaryData!AG114=0,"",NormalizeData!AG114)</f>
        <v>1.8702350000000001</v>
      </c>
      <c r="L128">
        <f>IF(BinaryData!AH114=0,"",NormalizeData!AH114)</f>
        <v>1.8590899999999999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IF(BinaryData!AA115=0,"",NormalizeData!AA115)</f>
        <v>1.825599</v>
      </c>
      <c r="F129">
        <f>IF(BinaryData!AB115=0,"",NormalizeData!AB115)</f>
        <v>1.8029379999999999</v>
      </c>
      <c r="G129">
        <f>IF(BinaryData!AC115=0,"",NormalizeData!AC115)</f>
        <v>1.6669240000000001</v>
      </c>
      <c r="H129">
        <f>IF(BinaryData!AD115=0,"",NormalizeData!AD115)</f>
        <v>1.8230139999999999</v>
      </c>
      <c r="I129">
        <f>IF(BinaryData!AE115=0,"",NormalizeData!AE115)</f>
        <v>1.806978</v>
      </c>
      <c r="J129">
        <f>IF(BinaryData!AF115=0,"",NormalizeData!AF115)</f>
        <v>1.7893810000000001</v>
      </c>
      <c r="K129">
        <f>IF(BinaryData!AG115=0,"",NormalizeData!AG115)</f>
        <v>1.8664130000000001</v>
      </c>
      <c r="L129">
        <f>IF(BinaryData!AH115=0,"",NormalizeData!AH115)</f>
        <v>1.8710629999999999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IF(BinaryData!AA116=0,"",NormalizeData!AA116)</f>
        <v>1.835988</v>
      </c>
      <c r="F130">
        <f>IF(BinaryData!AB116=0,"",NormalizeData!AB116)</f>
        <v>1.8151999999999999</v>
      </c>
      <c r="G130">
        <f>IF(BinaryData!AC116=0,"",NormalizeData!AC116)</f>
        <v>1.6764250000000001</v>
      </c>
      <c r="H130">
        <f>IF(BinaryData!AD116=0,"",NormalizeData!AD116)</f>
        <v>1.8172550000000001</v>
      </c>
      <c r="I130">
        <f>IF(BinaryData!AE116=0,"",NormalizeData!AE116)</f>
        <v>1.8162469999999999</v>
      </c>
      <c r="J130">
        <f>IF(BinaryData!AF116=0,"",NormalizeData!AF116)</f>
        <v>1.790702</v>
      </c>
      <c r="K130">
        <f>IF(BinaryData!AG116=0,"",NormalizeData!AG116)</f>
        <v>1.8778349999999999</v>
      </c>
      <c r="L130">
        <f>IF(BinaryData!AH116=0,"",NormalizeData!AH116)</f>
        <v>1.881956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IF(BinaryData!AA117=0,"",NormalizeData!AA117)</f>
        <v>1.8391660000000001</v>
      </c>
      <c r="F131">
        <f>IF(BinaryData!AB117=0,"",NormalizeData!AB117)</f>
        <v>1.8152509999999999</v>
      </c>
      <c r="G131">
        <f>IF(BinaryData!AC117=0,"",NormalizeData!AC117)</f>
        <v>1.678814</v>
      </c>
      <c r="H131">
        <f>IF(BinaryData!AD117=0,"",NormalizeData!AD117)</f>
        <v>1.824254</v>
      </c>
      <c r="I131">
        <f>IF(BinaryData!AE117=0,"",NormalizeData!AE117)</f>
        <v>1.831583</v>
      </c>
      <c r="J131">
        <f>IF(BinaryData!AF117=0,"",NormalizeData!AF117)</f>
        <v>1.7943210000000001</v>
      </c>
      <c r="K131">
        <f>IF(BinaryData!AG117=0,"",NormalizeData!AG117)</f>
        <v>1.876538</v>
      </c>
      <c r="L131">
        <f>IF(BinaryData!AH117=0,"",NormalizeData!AH117)</f>
        <v>1.8841000000000001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IF(BinaryData!AA118=0,"",NormalizeData!AA118)</f>
        <v>1.849602</v>
      </c>
      <c r="F132">
        <f>IF(BinaryData!AB118=0,"",NormalizeData!AB118)</f>
        <v>1.8326560000000001</v>
      </c>
      <c r="G132">
        <f>IF(BinaryData!AC118=0,"",NormalizeData!AC118)</f>
        <v>1.6871579999999999</v>
      </c>
      <c r="H132">
        <f>IF(BinaryData!AD118=0,"",NormalizeData!AD118)</f>
        <v>1.8370310000000001</v>
      </c>
      <c r="I132">
        <f>IF(BinaryData!AE118=0,"",NormalizeData!AE118)</f>
        <v>1.8258700000000001</v>
      </c>
      <c r="J132">
        <f>IF(BinaryData!AF118=0,"",NormalizeData!AF118)</f>
        <v>1.8062590000000001</v>
      </c>
      <c r="K132">
        <f>IF(BinaryData!AG118=0,"",NormalizeData!AG118)</f>
        <v>1.884887</v>
      </c>
      <c r="L132">
        <f>IF(BinaryData!AH118=0,"",NormalizeData!AH118)</f>
        <v>1.885505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IF(BinaryData!AA119=0,"",NormalizeData!AA119)</f>
        <v>1.8560080000000001</v>
      </c>
      <c r="F133">
        <f>IF(BinaryData!AB119=0,"",NormalizeData!AB119)</f>
        <v>1.826136</v>
      </c>
      <c r="G133">
        <f>IF(BinaryData!AC119=0,"",NormalizeData!AC119)</f>
        <v>1.6930099999999999</v>
      </c>
      <c r="H133">
        <f>IF(BinaryData!AD119=0,"",NormalizeData!AD119)</f>
        <v>1.840524</v>
      </c>
      <c r="I133">
        <f>IF(BinaryData!AE119=0,"",NormalizeData!AE119)</f>
        <v>1.829399</v>
      </c>
      <c r="J133">
        <f>IF(BinaryData!AF119=0,"",NormalizeData!AF119)</f>
        <v>1.80366</v>
      </c>
      <c r="K133">
        <f>IF(BinaryData!AG119=0,"",NormalizeData!AG119)</f>
        <v>1.8899220000000001</v>
      </c>
      <c r="L133">
        <f>IF(BinaryData!AH119=0,"",NormalizeData!AH119)</f>
        <v>1.883276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IF(BinaryData!AA120=0,"",NormalizeData!AA120)</f>
        <v>1.8626510000000001</v>
      </c>
      <c r="F134">
        <f>IF(BinaryData!AB120=0,"",NormalizeData!AB120)</f>
        <v>1.8337889999999999</v>
      </c>
      <c r="G134">
        <f>IF(BinaryData!AC120=0,"",NormalizeData!AC120)</f>
        <v>1.702134</v>
      </c>
      <c r="H134">
        <f>IF(BinaryData!AD120=0,"",NormalizeData!AD120)</f>
        <v>1.8558539999999999</v>
      </c>
      <c r="I134">
        <f>IF(BinaryData!AE120=0,"",NormalizeData!AE120)</f>
        <v>1.831318</v>
      </c>
      <c r="J134">
        <f>IF(BinaryData!AF120=0,"",NormalizeData!AF120)</f>
        <v>1.814856</v>
      </c>
      <c r="K134">
        <f>IF(BinaryData!AG120=0,"",NormalizeData!AG120)</f>
        <v>1.897286</v>
      </c>
      <c r="L134">
        <f>IF(BinaryData!AH120=0,"",NormalizeData!AH120)</f>
        <v>1.892679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IF(BinaryData!AA121=0,"",NormalizeData!AA121)</f>
        <v>1.8755440000000001</v>
      </c>
      <c r="F135">
        <f>IF(BinaryData!AB121=0,"",NormalizeData!AB121)</f>
        <v>1.8438319999999999</v>
      </c>
      <c r="G135">
        <f>IF(BinaryData!AC121=0,"",NormalizeData!AC121)</f>
        <v>1.701244</v>
      </c>
      <c r="H135">
        <f>IF(BinaryData!AD121=0,"",NormalizeData!AD121)</f>
        <v>1.857</v>
      </c>
      <c r="I135">
        <f>IF(BinaryData!AE121=0,"",NormalizeData!AE121)</f>
        <v>1.841723</v>
      </c>
      <c r="J135">
        <f>IF(BinaryData!AF121=0,"",NormalizeData!AF121)</f>
        <v>1.820962</v>
      </c>
      <c r="K135">
        <f>IF(BinaryData!AG121=0,"",NormalizeData!AG121)</f>
        <v>1.907206</v>
      </c>
      <c r="L135">
        <f>IF(BinaryData!AH121=0,"",NormalizeData!AH121)</f>
        <v>1.900247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IF(BinaryData!AA122=0,"",NormalizeData!AA122)</f>
        <v>1.8779399999999999</v>
      </c>
      <c r="F136">
        <f>IF(BinaryData!AB122=0,"",NormalizeData!AB122)</f>
        <v>1.8464719999999999</v>
      </c>
      <c r="G136">
        <f>IF(BinaryData!AC122=0,"",NormalizeData!AC122)</f>
        <v>1.708812</v>
      </c>
      <c r="H136">
        <f>IF(BinaryData!AD122=0,"",NormalizeData!AD122)</f>
        <v>1.8750150000000001</v>
      </c>
      <c r="I136">
        <f>IF(BinaryData!AE122=0,"",NormalizeData!AE122)</f>
        <v>1.8421829999999999</v>
      </c>
      <c r="J136">
        <f>IF(BinaryData!AF122=0,"",NormalizeData!AF122)</f>
        <v>1.821377</v>
      </c>
      <c r="K136">
        <f>IF(BinaryData!AG122=0,"",NormalizeData!AG122)</f>
        <v>1.9170700000000001</v>
      </c>
      <c r="L136">
        <f>IF(BinaryData!AH122=0,"",NormalizeData!AH122)</f>
        <v>1.9065319999999999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IF(BinaryData!AA123=0,"",NormalizeData!AA123)</f>
        <v>1.8827320000000001</v>
      </c>
      <c r="F137">
        <f>IF(BinaryData!AB123=0,"",NormalizeData!AB123)</f>
        <v>1.8493459999999999</v>
      </c>
      <c r="G137">
        <f>IF(BinaryData!AC123=0,"",NormalizeData!AC123)</f>
        <v>1.7119310000000001</v>
      </c>
      <c r="H137">
        <f>IF(BinaryData!AD123=0,"",NormalizeData!AD123)</f>
        <v>1.8655809999999999</v>
      </c>
      <c r="I137">
        <f>IF(BinaryData!AE123=0,"",NormalizeData!AE123)</f>
        <v>1.8485769999999999</v>
      </c>
      <c r="J137">
        <f>IF(BinaryData!AF123=0,"",NormalizeData!AF123)</f>
        <v>1.8296760000000001</v>
      </c>
      <c r="K137">
        <f>IF(BinaryData!AG123=0,"",NormalizeData!AG123)</f>
        <v>1.9111370000000001</v>
      </c>
      <c r="L137">
        <f>IF(BinaryData!AH123=0,"",NormalizeData!AH123)</f>
        <v>1.902447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IF(BinaryData!AA124=0,"",NormalizeData!AA124)</f>
        <v>1.892064</v>
      </c>
      <c r="F138">
        <f>IF(BinaryData!AB124=0,"",NormalizeData!AB124)</f>
        <v>1.8482339999999999</v>
      </c>
      <c r="G138">
        <f>IF(BinaryData!AC124=0,"",NormalizeData!AC124)</f>
        <v>1.7121919999999999</v>
      </c>
      <c r="H138">
        <f>IF(BinaryData!AD124=0,"",NormalizeData!AD124)</f>
        <v>1.8763479999999999</v>
      </c>
      <c r="I138">
        <f>IF(BinaryData!AE124=0,"",NormalizeData!AE124)</f>
        <v>1.860493</v>
      </c>
      <c r="J138">
        <f>IF(BinaryData!AF124=0,"",NormalizeData!AF124)</f>
        <v>1.831169</v>
      </c>
      <c r="K138">
        <f>IF(BinaryData!AG124=0,"",NormalizeData!AG124)</f>
        <v>1.921665</v>
      </c>
      <c r="L138">
        <f>IF(BinaryData!AH124=0,"",NormalizeData!AH124)</f>
        <v>1.916334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IF(BinaryData!AA125=0,"",NormalizeData!AA125)</f>
        <v>1.891869</v>
      </c>
      <c r="F139">
        <f>IF(BinaryData!AB125=0,"",NormalizeData!AB125)</f>
        <v>1.8586959999999999</v>
      </c>
      <c r="G139">
        <f>IF(BinaryData!AC125=0,"",NormalizeData!AC125)</f>
        <v>1.7244520000000001</v>
      </c>
      <c r="H139">
        <f>IF(BinaryData!AD125=0,"",NormalizeData!AD125)</f>
        <v>1.880253</v>
      </c>
      <c r="I139">
        <f>IF(BinaryData!AE125=0,"",NormalizeData!AE125)</f>
        <v>1.8612</v>
      </c>
      <c r="J139">
        <f>IF(BinaryData!AF125=0,"",NormalizeData!AF125)</f>
        <v>1.829372</v>
      </c>
      <c r="K139">
        <f>IF(BinaryData!AG125=0,"",NormalizeData!AG125)</f>
        <v>1.9220139999999999</v>
      </c>
      <c r="L139">
        <f>IF(BinaryData!AH125=0,"",NormalizeData!AH125)</f>
        <v>1.905816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IF(BinaryData!AA126=0,"",NormalizeData!AA126)</f>
        <v>1.8980840000000001</v>
      </c>
      <c r="F140">
        <f>IF(BinaryData!AB126=0,"",NormalizeData!AB126)</f>
        <v>1.8711899999999999</v>
      </c>
      <c r="G140">
        <f>IF(BinaryData!AC126=0,"",NormalizeData!AC126)</f>
        <v>1.729711</v>
      </c>
      <c r="H140">
        <f>IF(BinaryData!AD126=0,"",NormalizeData!AD126)</f>
        <v>1.891556</v>
      </c>
      <c r="I140">
        <f>IF(BinaryData!AE126=0,"",NormalizeData!AE126)</f>
        <v>1.8712759999999999</v>
      </c>
      <c r="J140">
        <f>IF(BinaryData!AF126=0,"",NormalizeData!AF126)</f>
        <v>1.8321540000000001</v>
      </c>
      <c r="K140">
        <f>IF(BinaryData!AG126=0,"",NormalizeData!AG126)</f>
        <v>1.929754</v>
      </c>
      <c r="L140">
        <f>IF(BinaryData!AH126=0,"",NormalizeData!AH126)</f>
        <v>1.9209860000000001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IF(BinaryData!AA127=0,"",NormalizeData!AA127)</f>
        <v>1.908207</v>
      </c>
      <c r="F141">
        <f>IF(BinaryData!AB127=0,"",NormalizeData!AB127)</f>
        <v>1.87418</v>
      </c>
      <c r="G141">
        <f>IF(BinaryData!AC127=0,"",NormalizeData!AC127)</f>
        <v>1.731859</v>
      </c>
      <c r="H141">
        <f>IF(BinaryData!AD127=0,"",NormalizeData!AD127)</f>
        <v>1.8890560000000001</v>
      </c>
      <c r="I141">
        <f>IF(BinaryData!AE127=0,"",NormalizeData!AE127)</f>
        <v>1.8740570000000001</v>
      </c>
      <c r="J141">
        <f>IF(BinaryData!AF127=0,"",NormalizeData!AF127)</f>
        <v>1.834873</v>
      </c>
      <c r="K141">
        <f>IF(BinaryData!AG127=0,"",NormalizeData!AG127)</f>
        <v>1.933095</v>
      </c>
      <c r="L141">
        <f>IF(BinaryData!AH127=0,"",NormalizeData!AH127)</f>
        <v>1.929216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IF(BinaryData!AA128=0,"",NormalizeData!AA128)</f>
        <v>1.9186669999999999</v>
      </c>
      <c r="F142">
        <f>IF(BinaryData!AB128=0,"",NormalizeData!AB128)</f>
        <v>1.877545</v>
      </c>
      <c r="G142">
        <f>IF(BinaryData!AC128=0,"",NormalizeData!AC128)</f>
        <v>1.738291</v>
      </c>
      <c r="H142">
        <f>IF(BinaryData!AD128=0,"",NormalizeData!AD128)</f>
        <v>1.899573</v>
      </c>
      <c r="I142">
        <f>IF(BinaryData!AE128=0,"",NormalizeData!AE128)</f>
        <v>1.8869860000000001</v>
      </c>
      <c r="J142">
        <f>IF(BinaryData!AF128=0,"",NormalizeData!AF128)</f>
        <v>1.8450070000000001</v>
      </c>
      <c r="K142">
        <f>IF(BinaryData!AG128=0,"",NormalizeData!AG128)</f>
        <v>1.936941</v>
      </c>
      <c r="L142">
        <f>IF(BinaryData!AH128=0,"",NormalizeData!AH128)</f>
        <v>1.952331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IF(BinaryData!AA129=0,"",NormalizeData!AA129)</f>
        <v>1.926121</v>
      </c>
      <c r="F143">
        <f>IF(BinaryData!AB129=0,"",NormalizeData!AB129)</f>
        <v>1.8731279999999999</v>
      </c>
      <c r="G143">
        <f>IF(BinaryData!AC129=0,"",NormalizeData!AC129)</f>
        <v>1.744856</v>
      </c>
      <c r="H143">
        <f>IF(BinaryData!AD129=0,"",NormalizeData!AD129)</f>
        <v>1.903365</v>
      </c>
      <c r="I143">
        <f>IF(BinaryData!AE129=0,"",NormalizeData!AE129)</f>
        <v>1.8877120000000001</v>
      </c>
      <c r="J143">
        <f>IF(BinaryData!AF129=0,"",NormalizeData!AF129)</f>
        <v>1.849348</v>
      </c>
      <c r="K143">
        <f>IF(BinaryData!AG129=0,"",NormalizeData!AG129)</f>
        <v>1.9478899999999999</v>
      </c>
      <c r="L143">
        <f>IF(BinaryData!AH129=0,"",NormalizeData!AH129)</f>
        <v>1.949122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IF(BinaryData!AA130=0,"",NormalizeData!AA130)</f>
        <v>1.9342379999999999</v>
      </c>
      <c r="F144">
        <f>IF(BinaryData!AB130=0,"",NormalizeData!AB130)</f>
        <v>1.886104</v>
      </c>
      <c r="G144">
        <f>IF(BinaryData!AC130=0,"",NormalizeData!AC130)</f>
        <v>1.750656</v>
      </c>
      <c r="H144">
        <f>IF(BinaryData!AD130=0,"",NormalizeData!AD130)</f>
        <v>1.911907</v>
      </c>
      <c r="I144">
        <f>IF(BinaryData!AE130=0,"",NormalizeData!AE130)</f>
        <v>1.889537</v>
      </c>
      <c r="J144">
        <f>IF(BinaryData!AF130=0,"",NormalizeData!AF130)</f>
        <v>1.8518300000000001</v>
      </c>
      <c r="K144">
        <f>IF(BinaryData!AG130=0,"",NormalizeData!AG130)</f>
        <v>1.961876</v>
      </c>
      <c r="L144">
        <f>IF(BinaryData!AH130=0,"",NormalizeData!AH130)</f>
        <v>1.967805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IF(BinaryData!AA131=0,"",NormalizeData!AA131)</f>
        <v>1.9406699999999999</v>
      </c>
      <c r="F145">
        <f>IF(BinaryData!AB131=0,"",NormalizeData!AB131)</f>
        <v>1.897788</v>
      </c>
      <c r="G145">
        <f>IF(BinaryData!AC131=0,"",NormalizeData!AC131)</f>
        <v>1.7574700000000001</v>
      </c>
      <c r="H145">
        <f>IF(BinaryData!AD131=0,"",NormalizeData!AD131)</f>
        <v>1.914304</v>
      </c>
      <c r="I145">
        <f>IF(BinaryData!AE131=0,"",NormalizeData!AE131)</f>
        <v>1.894002</v>
      </c>
      <c r="J145">
        <f>IF(BinaryData!AF131=0,"",NormalizeData!AF131)</f>
        <v>1.8497710000000001</v>
      </c>
      <c r="K145">
        <f>IF(BinaryData!AG131=0,"",NormalizeData!AG131)</f>
        <v>1.958723</v>
      </c>
      <c r="L145">
        <f>IF(BinaryData!AH131=0,"",NormalizeData!AH131)</f>
        <v>1.9666889999999999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IF(BinaryData!AA132=0,"",NormalizeData!AA132)</f>
        <v>1.9451579999999999</v>
      </c>
      <c r="F146">
        <f>IF(BinaryData!AB132=0,"",NormalizeData!AB132)</f>
        <v>1.9021220000000001</v>
      </c>
      <c r="G146">
        <f>IF(BinaryData!AC132=0,"",NormalizeData!AC132)</f>
        <v>1.764961</v>
      </c>
      <c r="H146">
        <f>IF(BinaryData!AD132=0,"",NormalizeData!AD132)</f>
        <v>1.9231180000000001</v>
      </c>
      <c r="I146">
        <f>IF(BinaryData!AE132=0,"",NormalizeData!AE132)</f>
        <v>1.902658</v>
      </c>
      <c r="J146">
        <f>IF(BinaryData!AF132=0,"",NormalizeData!AF132)</f>
        <v>1.8561110000000001</v>
      </c>
      <c r="K146">
        <f>IF(BinaryData!AG132=0,"",NormalizeData!AG132)</f>
        <v>1.9635210000000001</v>
      </c>
      <c r="L146">
        <f>IF(BinaryData!AH132=0,"",NormalizeData!AH132)</f>
        <v>1.97306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IF(BinaryData!AA133=0,"",NormalizeData!AA133)</f>
        <v>1.9608049999999999</v>
      </c>
      <c r="F147">
        <f>IF(BinaryData!AB133=0,"",NormalizeData!AB133)</f>
        <v>1.9061410000000001</v>
      </c>
      <c r="G147">
        <f>IF(BinaryData!AC133=0,"",NormalizeData!AC133)</f>
        <v>1.7657860000000001</v>
      </c>
      <c r="H147">
        <f>IF(BinaryData!AD133=0,"",NormalizeData!AD133)</f>
        <v>1.9288380000000001</v>
      </c>
      <c r="I147">
        <f>IF(BinaryData!AE133=0,"",NormalizeData!AE133)</f>
        <v>1.9082920000000001</v>
      </c>
      <c r="J147">
        <f>IF(BinaryData!AF133=0,"",NormalizeData!AF133)</f>
        <v>1.860387</v>
      </c>
      <c r="K147">
        <f>IF(BinaryData!AG133=0,"",NormalizeData!AG133)</f>
        <v>1.9751639999999999</v>
      </c>
      <c r="L147">
        <f>IF(BinaryData!AH133=0,"",NormalizeData!AH133)</f>
        <v>1.9813099999999999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IF(BinaryData!AA134=0,"",NormalizeData!AA134)</f>
        <v>1.9557549999999999</v>
      </c>
      <c r="F148">
        <f>IF(BinaryData!AB134=0,"",NormalizeData!AB134)</f>
        <v>1.899831</v>
      </c>
      <c r="G148">
        <f>IF(BinaryData!AC134=0,"",NormalizeData!AC134)</f>
        <v>1.7580309999999999</v>
      </c>
      <c r="H148">
        <f>IF(BinaryData!AD134=0,"",NormalizeData!AD134)</f>
        <v>1.9327829999999999</v>
      </c>
      <c r="I148">
        <f>IF(BinaryData!AE134=0,"",NormalizeData!AE134)</f>
        <v>1.913524</v>
      </c>
      <c r="J148">
        <f>IF(BinaryData!AF134=0,"",NormalizeData!AF134)</f>
        <v>1.865267</v>
      </c>
      <c r="K148">
        <f>IF(BinaryData!AG134=0,"",NormalizeData!AG134)</f>
        <v>1.972051</v>
      </c>
      <c r="L148">
        <f>IF(BinaryData!AH134=0,"",NormalizeData!AH134)</f>
        <v>1.97868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IF(BinaryData!AA135=0,"",NormalizeData!AA135)</f>
        <v>1.965713</v>
      </c>
      <c r="F149">
        <f>IF(BinaryData!AB135=0,"",NormalizeData!AB135)</f>
        <v>1.901294</v>
      </c>
      <c r="G149">
        <f>IF(BinaryData!AC135=0,"",NormalizeData!AC135)</f>
        <v>1.7725109999999999</v>
      </c>
      <c r="H149">
        <f>IF(BinaryData!AD135=0,"",NormalizeData!AD135)</f>
        <v>1.93954</v>
      </c>
      <c r="I149">
        <f>IF(BinaryData!AE135=0,"",NormalizeData!AE135)</f>
        <v>1.9334260000000001</v>
      </c>
      <c r="J149">
        <f>IF(BinaryData!AF135=0,"",NormalizeData!AF135)</f>
        <v>1.8746430000000001</v>
      </c>
      <c r="K149">
        <f>IF(BinaryData!AG135=0,"",NormalizeData!AG135)</f>
        <v>1.9732749999999999</v>
      </c>
      <c r="L149">
        <f>IF(BinaryData!AH135=0,"",NormalizeData!AH135)</f>
        <v>1.981859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IF(BinaryData!AA136=0,"",NormalizeData!AA136)</f>
        <v>1.9689810000000001</v>
      </c>
      <c r="F150">
        <f>IF(BinaryData!AB136=0,"",NormalizeData!AB136)</f>
        <v>1.9077710000000001</v>
      </c>
      <c r="G150">
        <f>IF(BinaryData!AC136=0,"",NormalizeData!AC136)</f>
        <v>1.778789</v>
      </c>
      <c r="H150">
        <f>IF(BinaryData!AD136=0,"",NormalizeData!AD136)</f>
        <v>1.936428</v>
      </c>
      <c r="I150">
        <f>IF(BinaryData!AE136=0,"",NormalizeData!AE136)</f>
        <v>1.92215</v>
      </c>
      <c r="J150">
        <f>IF(BinaryData!AF136=0,"",NormalizeData!AF136)</f>
        <v>1.8682510000000001</v>
      </c>
      <c r="K150">
        <f>IF(BinaryData!AG136=0,"",NormalizeData!AG136)</f>
        <v>1.9798359999999999</v>
      </c>
      <c r="L150">
        <f>IF(BinaryData!AH136=0,"",NormalizeData!AH136)</f>
        <v>1.9873050000000001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IF(BinaryData!AA137=0,"",NormalizeData!AA137)</f>
        <v>1.979026</v>
      </c>
      <c r="F151">
        <f>IF(BinaryData!AB137=0,"",NormalizeData!AB137)</f>
        <v>1.8994549999999999</v>
      </c>
      <c r="G151">
        <f>IF(BinaryData!AC137=0,"",NormalizeData!AC137)</f>
        <v>1.783493</v>
      </c>
      <c r="H151">
        <f>IF(BinaryData!AD137=0,"",NormalizeData!AD137)</f>
        <v>1.9416119999999999</v>
      </c>
      <c r="I151">
        <f>IF(BinaryData!AE137=0,"",NormalizeData!AE137)</f>
        <v>1.9310350000000001</v>
      </c>
      <c r="J151">
        <f>IF(BinaryData!AF137=0,"",NormalizeData!AF137)</f>
        <v>1.8798520000000001</v>
      </c>
      <c r="K151">
        <f>IF(BinaryData!AG137=0,"",NormalizeData!AG137)</f>
        <v>1.9812240000000001</v>
      </c>
      <c r="L151">
        <f>IF(BinaryData!AH137=0,"",NormalizeData!AH137)</f>
        <v>1.992489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IF(BinaryData!AA138=0,"",IF(NormalizeData!AA138=" "," ",NormalizeData!AA138))</f>
        <v>1.997493</v>
      </c>
      <c r="F152">
        <f>IF(BinaryData!AB138=0,"",IF(NormalizeData!AB138=" "," ",NormalizeData!AB138))</f>
        <v>1.9137299999999999</v>
      </c>
      <c r="G152">
        <f>IF(BinaryData!AC138=0,"",IF(NormalizeData!AC138=" "," ",NormalizeData!AC138))</f>
        <v>1.785291</v>
      </c>
      <c r="H152">
        <f>IF(BinaryData!AD138=0,"",IF(NormalizeData!AD138=" "," ",NormalizeData!AD138))</f>
        <v>1.959217</v>
      </c>
      <c r="I152">
        <f>IF(BinaryData!AE138=0,"",IF(NormalizeData!AE138=" "," ",NormalizeData!AE138))</f>
        <v>1.9355370000000001</v>
      </c>
      <c r="J152">
        <f>IF(BinaryData!AF138=0,"",IF(NormalizeData!AF138=" "," ",NormalizeData!AF138))</f>
        <v>1.8832599999999999</v>
      </c>
      <c r="K152">
        <f>IF(BinaryData!AG138=0,"",IF(NormalizeData!AG138=" "," ",NormalizeData!AG138))</f>
        <v>1.9889159999999999</v>
      </c>
      <c r="L152">
        <f>IF(BinaryData!AH138=0,"",IF(NormalizeData!AH138=" "," ",NormalizeData!AH138))</f>
        <v>2.0107469999999998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IF(BinaryData!AA139=0,"",IF(NormalizeData!AA139=" "," ",NormalizeData!AA139))</f>
        <v>1.998529</v>
      </c>
      <c r="F153">
        <f>IF(BinaryData!AB139=0,"",IF(NormalizeData!AB139=" "," ",NormalizeData!AB139))</f>
        <v>1.9100029999999999</v>
      </c>
      <c r="G153">
        <f>IF(BinaryData!AC139=0,"",IF(NormalizeData!AC139=" "," ",NormalizeData!AC139))</f>
        <v>1.800638</v>
      </c>
      <c r="H153">
        <f>IF(BinaryData!AD139=0,"",IF(NormalizeData!AD139=" "," ",NormalizeData!AD139))</f>
        <v>1.9598549999999999</v>
      </c>
      <c r="I153">
        <f>IF(BinaryData!AE139=0,"",IF(NormalizeData!AE139=" "," ",NormalizeData!AE139))</f>
        <v>1.934612</v>
      </c>
      <c r="J153">
        <f>IF(BinaryData!AF139=0,"",IF(NormalizeData!AF139=" "," ",NormalizeData!AF139))</f>
        <v>1.882782</v>
      </c>
      <c r="K153">
        <f>IF(BinaryData!AG139=0,"",IF(NormalizeData!AG139=" "," ",NormalizeData!AG139))</f>
        <v>1.9845999999999999</v>
      </c>
      <c r="L153">
        <f>IF(BinaryData!AH139=0,"",IF(NormalizeData!AH139=" "," ",NormalizeData!AH139))</f>
        <v>2.0149840000000001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IF(BinaryData!AA140=0,"",IF(NormalizeData!AA140=" "," ",NormalizeData!AA140))</f>
        <v>2.0095809999999998</v>
      </c>
      <c r="F154">
        <f>IF(BinaryData!AB140=0,"",IF(NormalizeData!AB140=" "," ",NormalizeData!AB140))</f>
        <v>1.9263170000000001</v>
      </c>
      <c r="G154">
        <f>IF(BinaryData!AC140=0,"",IF(NormalizeData!AC140=" "," ",NormalizeData!AC140))</f>
        <v>1.812392</v>
      </c>
      <c r="H154">
        <f>IF(BinaryData!AD140=0,"",IF(NormalizeData!AD140=" "," ",NormalizeData!AD140))</f>
        <v>1.970135</v>
      </c>
      <c r="I154">
        <f>IF(BinaryData!AE140=0,"",IF(NormalizeData!AE140=" "," ",NormalizeData!AE140))</f>
        <v>1.9342410000000001</v>
      </c>
      <c r="J154">
        <f>IF(BinaryData!AF140=0,"",IF(NormalizeData!AF140=" "," ",NormalizeData!AF140))</f>
        <v>1.897114</v>
      </c>
      <c r="K154">
        <f>IF(BinaryData!AG140=0,"",IF(NormalizeData!AG140=" "," ",NormalizeData!AG140))</f>
        <v>1.9976579999999999</v>
      </c>
      <c r="L154">
        <f>IF(BinaryData!AH140=0,"",IF(NormalizeData!AH140=" "," ",NormalizeData!AH140))</f>
        <v>2.0223949999999999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IF(BinaryData!AA141=0,"",IF(NormalizeData!AA141=" "," ",NormalizeData!AA141))</f>
        <v>2.0177520000000002</v>
      </c>
      <c r="F155">
        <f>IF(BinaryData!AB141=0,"",IF(NormalizeData!AB141=" "," ",NormalizeData!AB141))</f>
        <v>1.9260250000000001</v>
      </c>
      <c r="G155">
        <f>IF(BinaryData!AC141=0,"",IF(NormalizeData!AC141=" "," ",NormalizeData!AC141))</f>
        <v>1.8182430000000001</v>
      </c>
      <c r="H155">
        <f>IF(BinaryData!AD141=0,"",IF(NormalizeData!AD141=" "," ",NormalizeData!AD141))</f>
        <v>1.9636499999999999</v>
      </c>
      <c r="I155">
        <f>IF(BinaryData!AE141=0,"",IF(NormalizeData!AE141=" "," ",NormalizeData!AE141))</f>
        <v>1.9493549999999999</v>
      </c>
      <c r="J155">
        <f>IF(BinaryData!AF141=0,"",IF(NormalizeData!AF141=" "," ",NormalizeData!AF141))</f>
        <v>1.9006780000000001</v>
      </c>
      <c r="K155">
        <f>IF(BinaryData!AG141=0,"",IF(NormalizeData!AG141=" "," ",NormalizeData!AG141))</f>
        <v>2.0139770000000001</v>
      </c>
      <c r="L155">
        <f>IF(BinaryData!AH141=0,"",IF(NormalizeData!AH141=" "," ",NormalizeData!AH141))</f>
        <v>2.0315449999999999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IF(BinaryData!AA142=0,"",IF(NormalizeData!AA142=" "," ",NormalizeData!AA142))</f>
        <v>2.0216470000000002</v>
      </c>
      <c r="F156">
        <f>IF(BinaryData!AB142=0,"",IF(NormalizeData!AB142=" "," ",NormalizeData!AB142))</f>
        <v>1.9303140000000001</v>
      </c>
      <c r="G156">
        <f>IF(BinaryData!AC142=0,"",IF(NormalizeData!AC142=" "," ",NormalizeData!AC142))</f>
        <v>1.813266</v>
      </c>
      <c r="H156">
        <f>IF(BinaryData!AD142=0,"",IF(NormalizeData!AD142=" "," ",NormalizeData!AD142))</f>
        <v>1.9718420000000001</v>
      </c>
      <c r="I156">
        <f>IF(BinaryData!AE142=0,"",IF(NormalizeData!AE142=" "," ",NormalizeData!AE142))</f>
        <v>1.953503</v>
      </c>
      <c r="J156">
        <f>IF(BinaryData!AF142=0,"",IF(NormalizeData!AF142=" "," ",NormalizeData!AF142))</f>
        <v>1.9053910000000001</v>
      </c>
      <c r="K156">
        <f>IF(BinaryData!AG142=0,"",IF(NormalizeData!AG142=" "," ",NormalizeData!AG142))</f>
        <v>2.0150420000000002</v>
      </c>
      <c r="L156">
        <f>IF(BinaryData!AH142=0,"",IF(NormalizeData!AH142=" "," ",NormalizeData!AH142))</f>
        <v>2.0233669999999999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IF(BinaryData!AA143=0,"",IF(NormalizeData!AA143=" "," ",NormalizeData!AA143))</f>
        <v>2.0287229999999998</v>
      </c>
      <c r="F157">
        <f>IF(BinaryData!AB143=0,"",IF(NormalizeData!AB143=" "," ",NormalizeData!AB143))</f>
        <v>1.9335230000000001</v>
      </c>
      <c r="G157">
        <f>IF(BinaryData!AC143=0,"",IF(NormalizeData!AC143=" "," ",NormalizeData!AC143))</f>
        <v>1.8192029999999999</v>
      </c>
      <c r="H157">
        <f>IF(BinaryData!AD143=0,"",IF(NormalizeData!AD143=" "," ",NormalizeData!AD143))</f>
        <v>1.97777</v>
      </c>
      <c r="I157">
        <f>IF(BinaryData!AE143=0,"",IF(NormalizeData!AE143=" "," ",NormalizeData!AE143))</f>
        <v>1.9586600000000001</v>
      </c>
      <c r="J157">
        <f>IF(BinaryData!AF143=0,"",IF(NormalizeData!AF143=" "," ",NormalizeData!AF143))</f>
        <v>1.9018330000000001</v>
      </c>
      <c r="K157">
        <f>IF(BinaryData!AG143=0,"",IF(NormalizeData!AG143=" "," ",NormalizeData!AG143))</f>
        <v>2.0181049999999998</v>
      </c>
      <c r="L157">
        <f>IF(BinaryData!AH143=0,"",IF(NormalizeData!AH143=" "," ",NormalizeData!AH143))</f>
        <v>2.0410349999999999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IF(BinaryData!AA144=0,"",IF(NormalizeData!AA144=" "," ",NormalizeData!AA144))</f>
        <v>2.0254889999999999</v>
      </c>
      <c r="F158">
        <f>IF(BinaryData!AB144=0,"",IF(NormalizeData!AB144=" "," ",NormalizeData!AB144))</f>
        <v>1.9415180000000001</v>
      </c>
      <c r="G158">
        <f>IF(BinaryData!AC144=0,"",IF(NormalizeData!AC144=" "," ",NormalizeData!AC144))</f>
        <v>1.819453</v>
      </c>
      <c r="H158">
        <f>IF(BinaryData!AD144=0,"",IF(NormalizeData!AD144=" "," ",NormalizeData!AD144))</f>
        <v>1.9771430000000001</v>
      </c>
      <c r="I158">
        <f>IF(BinaryData!AE144=0,"",IF(NormalizeData!AE144=" "," ",NormalizeData!AE144))</f>
        <v>1.9626889999999999</v>
      </c>
      <c r="J158">
        <f>IF(BinaryData!AF144=0,"",IF(NormalizeData!AF144=" "," ",NormalizeData!AF144))</f>
        <v>1.89547</v>
      </c>
      <c r="K158">
        <f>IF(BinaryData!AG144=0,"",IF(NormalizeData!AG144=" "," ",NormalizeData!AG144))</f>
        <v>2.0257839999999998</v>
      </c>
      <c r="L158">
        <f>IF(BinaryData!AH144=0,"",IF(NormalizeData!AH144=" "," ",NormalizeData!AH144))</f>
        <v>2.044359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IF(BinaryData!AA145=0,"",IF(NormalizeData!AA145=" "," ",NormalizeData!AA145))</f>
        <v>2.0206750000000002</v>
      </c>
      <c r="F159">
        <f>IF(BinaryData!AB145=0,"",IF(NormalizeData!AB145=" "," ",NormalizeData!AB145))</f>
        <v>1.9483820000000001</v>
      </c>
      <c r="G159">
        <f>IF(BinaryData!AC145=0,"",IF(NormalizeData!AC145=" "," ",NormalizeData!AC145))</f>
        <v>1.8224750000000001</v>
      </c>
      <c r="H159">
        <f>IF(BinaryData!AD145=0,"",IF(NormalizeData!AD145=" "," ",NormalizeData!AD145))</f>
        <v>1.982154</v>
      </c>
      <c r="I159">
        <f>IF(BinaryData!AE145=0,"",IF(NormalizeData!AE145=" "," ",NormalizeData!AE145))</f>
        <v>1.970961</v>
      </c>
      <c r="J159">
        <f>IF(BinaryData!AF145=0,"",IF(NormalizeData!AF145=" "," ",NormalizeData!AF145))</f>
        <v>1.9048929999999999</v>
      </c>
      <c r="K159">
        <f>IF(BinaryData!AG145=0,"",IF(NormalizeData!AG145=" "," ",NormalizeData!AG145))</f>
        <v>2.0288040000000001</v>
      </c>
      <c r="L159">
        <f>IF(BinaryData!AH145=0,"",IF(NormalizeData!AH145=" "," ",NormalizeData!AH145))</f>
        <v>2.049579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IF(BinaryData!AA146=0,"",IF(NormalizeData!AA146=" "," ",NormalizeData!AA146))</f>
        <v>2.026999</v>
      </c>
      <c r="F160">
        <f>IF(BinaryData!AB146=0,"",IF(NormalizeData!AB146=" "," ",NormalizeData!AB146))</f>
        <v>1.9523729999999999</v>
      </c>
      <c r="G160">
        <f>IF(BinaryData!AC146=0,"",IF(NormalizeData!AC146=" "," ",NormalizeData!AC146))</f>
        <v>1.8266340000000001</v>
      </c>
      <c r="H160">
        <f>IF(BinaryData!AD146=0,"",IF(NormalizeData!AD146=" "," ",NormalizeData!AD146))</f>
        <v>1.9893080000000001</v>
      </c>
      <c r="I160">
        <f>IF(BinaryData!AE146=0,"",IF(NormalizeData!AE146=" "," ",NormalizeData!AE146))</f>
        <v>1.9729950000000001</v>
      </c>
      <c r="J160">
        <f>IF(BinaryData!AF146=0,"",IF(NormalizeData!AF146=" "," ",NormalizeData!AF146))</f>
        <v>1.91031</v>
      </c>
      <c r="K160">
        <f>IF(BinaryData!AG146=0,"",IF(NormalizeData!AG146=" "," ",NormalizeData!AG146))</f>
        <v>2.0234990000000002</v>
      </c>
      <c r="L160">
        <f>IF(BinaryData!AH146=0,"",IF(NormalizeData!AH146=" "," ",NormalizeData!AH146))</f>
        <v>2.061035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IF(BinaryData!AA147=0,"",IF(NormalizeData!AA147=" "," ",NormalizeData!AA147))</f>
        <v>2.038656</v>
      </c>
      <c r="F161">
        <f>IF(BinaryData!AB147=0,"",IF(NormalizeData!AB147=" "," ",NormalizeData!AB147))</f>
        <v>1.950061</v>
      </c>
      <c r="G161">
        <f>IF(BinaryData!AC147=0,"",IF(NormalizeData!AC147=" "," ",NormalizeData!AC147))</f>
        <v>1.8246180000000001</v>
      </c>
      <c r="H161">
        <f>IF(BinaryData!AD147=0,"",IF(NormalizeData!AD147=" "," ",NormalizeData!AD147))</f>
        <v>1.9915750000000001</v>
      </c>
      <c r="I161">
        <f>IF(BinaryData!AE147=0,"",IF(NormalizeData!AE147=" "," ",NormalizeData!AE147))</f>
        <v>1.976097</v>
      </c>
      <c r="J161">
        <f>IF(BinaryData!AF147=0,"",IF(NormalizeData!AF147=" "," ",NormalizeData!AF147))</f>
        <v>1.9153910000000001</v>
      </c>
      <c r="K161">
        <f>IF(BinaryData!AG147=0,"",IF(NormalizeData!AG147=" "," ",NormalizeData!AG147))</f>
        <v>2.0435020000000002</v>
      </c>
      <c r="L161">
        <f>IF(BinaryData!AH147=0,"",IF(NormalizeData!AH147=" "," ",NormalizeData!AH147))</f>
        <v>2.0624009999999999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IF(BinaryData!AA148=0,"",IF(NormalizeData!AA148=" "," ",NormalizeData!AA148))</f>
        <v>2.0349189999999999</v>
      </c>
      <c r="F162">
        <f>IF(BinaryData!AB148=0,"",IF(NormalizeData!AB148=" "," ",NormalizeData!AB148))</f>
        <v>1.9511799999999999</v>
      </c>
      <c r="G162">
        <f>IF(BinaryData!AC148=0,"",IF(NormalizeData!AC148=" "," ",NormalizeData!AC148))</f>
        <v>1.827277</v>
      </c>
      <c r="H162">
        <f>IF(BinaryData!AD148=0,"",IF(NormalizeData!AD148=" "," ",NormalizeData!AD148))</f>
        <v>1.99271</v>
      </c>
      <c r="I162">
        <f>IF(BinaryData!AE148=0,"",IF(NormalizeData!AE148=" "," ",NormalizeData!AE148))</f>
        <v>1.978871</v>
      </c>
      <c r="J162">
        <f>IF(BinaryData!AF148=0,"",IF(NormalizeData!AF148=" "," ",NormalizeData!AF148))</f>
        <v>1.9174359999999999</v>
      </c>
      <c r="K162">
        <f>IF(BinaryData!AG148=0,"",IF(NormalizeData!AG148=" "," ",NormalizeData!AG148))</f>
        <v>2.0332270000000001</v>
      </c>
      <c r="L162">
        <f>IF(BinaryData!AH148=0,"",IF(NormalizeData!AH148=" "," ",NormalizeData!AH148))</f>
        <v>2.0671789999999999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IF(BinaryData!AA149=0,"",IF(NormalizeData!AA149=" "," ",NormalizeData!AA149))</f>
        <v>2.0359039999999999</v>
      </c>
      <c r="F163">
        <f>IF(BinaryData!AB149=0,"",IF(NormalizeData!AB149=" "," ",NormalizeData!AB149))</f>
        <v>1.9520759999999999</v>
      </c>
      <c r="G163">
        <f>IF(BinaryData!AC149=0,"",IF(NormalizeData!AC149=" "," ",NormalizeData!AC149))</f>
        <v>1.8263259999999999</v>
      </c>
      <c r="H163">
        <f>IF(BinaryData!AD149=0,"",IF(NormalizeData!AD149=" "," ",NormalizeData!AD149))</f>
        <v>1.997152</v>
      </c>
      <c r="I163">
        <f>IF(BinaryData!AE149=0,"",IF(NormalizeData!AE149=" "," ",NormalizeData!AE149))</f>
        <v>1.9834529999999999</v>
      </c>
      <c r="J163">
        <f>IF(BinaryData!AF149=0,"",IF(NormalizeData!AF149=" "," ",NormalizeData!AF149))</f>
        <v>1.916226</v>
      </c>
      <c r="K163">
        <f>IF(BinaryData!AG149=0,"",IF(NormalizeData!AG149=" "," ",NormalizeData!AG149))</f>
        <v>2.0447259999999998</v>
      </c>
      <c r="L163">
        <f>IF(BinaryData!AH149=0,"",IF(NormalizeData!AH149=" "," ",NormalizeData!AH149))</f>
        <v>2.0642689999999999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IF(BinaryData!AA150=0,"",IF(NormalizeData!AA150=" "," ",NormalizeData!AA150))</f>
        <v>2.0484490000000002</v>
      </c>
      <c r="F164">
        <f>IF(BinaryData!AB150=0,"",IF(NormalizeData!AB150=" "," ",NormalizeData!AB150))</f>
        <v>1.9495910000000001</v>
      </c>
      <c r="G164">
        <f>IF(BinaryData!AC150=0,"",IF(NormalizeData!AC150=" "," ",NormalizeData!AC150))</f>
        <v>1.840328</v>
      </c>
      <c r="H164">
        <f>IF(BinaryData!AD150=0,"",IF(NormalizeData!AD150=" "," ",NormalizeData!AD150))</f>
        <v>2.0050439999999998</v>
      </c>
      <c r="I164">
        <f>IF(BinaryData!AE150=0,"",IF(NormalizeData!AE150=" "," ",NormalizeData!AE150))</f>
        <v>1.9880180000000001</v>
      </c>
      <c r="J164">
        <f>IF(BinaryData!AF150=0,"",IF(NormalizeData!AF150=" "," ",NormalizeData!AF150))</f>
        <v>1.9180680000000001</v>
      </c>
      <c r="K164">
        <f>IF(BinaryData!AG150=0,"",IF(NormalizeData!AG150=" "," ",NormalizeData!AG150))</f>
        <v>2.0482330000000002</v>
      </c>
      <c r="L164">
        <f>IF(BinaryData!AH150=0,"",IF(NormalizeData!AH150=" "," ",NormalizeData!AH150))</f>
        <v>2.061261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IF(BinaryData!AA151=0,"",IF(NormalizeData!AA151=" "," ",NormalizeData!AA151))</f>
        <v>2.049328</v>
      </c>
      <c r="F165">
        <f>IF(BinaryData!AB151=0,"",IF(NormalizeData!AB151=" "," ",NormalizeData!AB151))</f>
        <v>1.9480759999999999</v>
      </c>
      <c r="G165">
        <f>IF(BinaryData!AC151=0,"",IF(NormalizeData!AC151=" "," ",NormalizeData!AC151))</f>
        <v>1.840967</v>
      </c>
      <c r="H165">
        <f>IF(BinaryData!AD151=0,"",IF(NormalizeData!AD151=" "," ",NormalizeData!AD151))</f>
        <v>1.9995050000000001</v>
      </c>
      <c r="I165">
        <f>IF(BinaryData!AE151=0,"",IF(NormalizeData!AE151=" "," ",NormalizeData!AE151))</f>
        <v>1.989911</v>
      </c>
      <c r="J165">
        <f>IF(BinaryData!AF151=0,"",IF(NormalizeData!AF151=" "," ",NormalizeData!AF151))</f>
        <v>1.9285099999999999</v>
      </c>
      <c r="K165">
        <f>IF(BinaryData!AG151=0,"",IF(NormalizeData!AG151=" "," ",NormalizeData!AG151))</f>
        <v>2.0577030000000001</v>
      </c>
      <c r="L165">
        <f>IF(BinaryData!AH151=0,"",IF(NormalizeData!AH151=" "," ",NormalizeData!AH151))</f>
        <v>2.0654889999999999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IF(BinaryData!AA152=0,"",IF(NormalizeData!AA152=" "," ",NormalizeData!AA152))</f>
        <v>2.0542539999999998</v>
      </c>
      <c r="F166">
        <f>IF(BinaryData!AB152=0,"",IF(NormalizeData!AB152=" "," ",NormalizeData!AB152))</f>
        <v>1.957676</v>
      </c>
      <c r="G166">
        <f>IF(BinaryData!AC152=0,"",IF(NormalizeData!AC152=" "," ",NormalizeData!AC152))</f>
        <v>1.8456870000000001</v>
      </c>
      <c r="H166">
        <f>IF(BinaryData!AD152=0,"",IF(NormalizeData!AD152=" "," ",NormalizeData!AD152))</f>
        <v>2.0168940000000002</v>
      </c>
      <c r="I166">
        <f>IF(BinaryData!AE152=0,"",IF(NormalizeData!AE152=" "," ",NormalizeData!AE152))</f>
        <v>1.988553</v>
      </c>
      <c r="J166">
        <f>IF(BinaryData!AF152=0,"",IF(NormalizeData!AF152=" "," ",NormalizeData!AF152))</f>
        <v>1.938437</v>
      </c>
      <c r="K166">
        <f>IF(BinaryData!AG152=0,"",IF(NormalizeData!AG152=" "," ",NormalizeData!AG152))</f>
        <v>2.0600450000000001</v>
      </c>
      <c r="L166">
        <f>IF(BinaryData!AH152=0,"",IF(NormalizeData!AH152=" "," ",NormalizeData!AH152))</f>
        <v>2.0809039999999999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IF(BinaryData!AA153=0,"",IF(NormalizeData!AA153=" "," ",NormalizeData!AA153))</f>
        <v>2.0630670000000002</v>
      </c>
      <c r="F167">
        <f>IF(BinaryData!AB153=0,"",IF(NormalizeData!AB153=" "," ",NormalizeData!AB153))</f>
        <v>1.961919</v>
      </c>
      <c r="G167">
        <f>IF(BinaryData!AC153=0,"",IF(NormalizeData!AC153=" "," ",NormalizeData!AC153))</f>
        <v>1.847467</v>
      </c>
      <c r="H167">
        <f>IF(BinaryData!AD153=0,"",IF(NormalizeData!AD153=" "," ",NormalizeData!AD153))</f>
        <v>2.023482</v>
      </c>
      <c r="I167">
        <f>IF(BinaryData!AE153=0,"",IF(NormalizeData!AE153=" "," ",NormalizeData!AE153))</f>
        <v>1.99004</v>
      </c>
      <c r="J167">
        <f>IF(BinaryData!AF153=0,"",IF(NormalizeData!AF153=" "," ",NormalizeData!AF153))</f>
        <v>1.944269</v>
      </c>
      <c r="K167">
        <f>IF(BinaryData!AG153=0,"",IF(NormalizeData!AG153=" "," ",NormalizeData!AG153))</f>
        <v>2.0598369999999999</v>
      </c>
      <c r="L167">
        <f>IF(BinaryData!AH153=0,"",IF(NormalizeData!AH153=" "," ",NormalizeData!AH153))</f>
        <v>2.089712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5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TP0002005G09  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NormalizeData!AI4</f>
        <v>TP0002005G09</v>
      </c>
      <c r="F17" t="str">
        <f>NormalizeData!AJ4</f>
        <v>TP0002005G09</v>
      </c>
      <c r="G17" t="str">
        <f>NormalizeData!AK4</f>
        <v>TP0002005G09</v>
      </c>
      <c r="H17" t="str">
        <f>NormalizeData!AL4</f>
        <v>TP0002005G09</v>
      </c>
      <c r="I17" t="str">
        <f>NormalizeData!AM4</f>
        <v>TP0002005G09</v>
      </c>
      <c r="J17" t="str">
        <f>NormalizeData!AN4</f>
        <v>TP0002005G09</v>
      </c>
      <c r="K17" t="str">
        <f>NormalizeData!AO4</f>
        <v>TP0002005G09</v>
      </c>
      <c r="L17" t="str">
        <f>NormalizeData!AP4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NormalizeData!AI5</f>
        <v>100.00uM</v>
      </c>
      <c r="F18" t="str">
        <f>NormalizeData!AJ5</f>
        <v>25.00uM</v>
      </c>
      <c r="G18" t="str">
        <f>NormalizeData!AK5</f>
        <v>6.25uM</v>
      </c>
      <c r="H18" t="str">
        <f>NormalizeData!AL5</f>
        <v>1.56uM</v>
      </c>
      <c r="I18" t="str">
        <f>NormalizeData!AM5</f>
        <v>0.39uM</v>
      </c>
      <c r="J18" t="str">
        <f>NormalizeData!AN5</f>
        <v>97.66nM</v>
      </c>
      <c r="K18" t="str">
        <f>NormalizeData!AO5</f>
        <v>24.41nM</v>
      </c>
      <c r="L18" t="str">
        <f>NormalizeData!AP5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IF(NormalizeData!AI6="","",NormalizeData!AI6)</f>
        <v/>
      </c>
      <c r="F19" t="str">
        <f>IF(NormalizeData!AJ6="","",NormalizeData!AJ6)</f>
        <v/>
      </c>
      <c r="G19" t="str">
        <f>IF(NormalizeData!AK6="","",NormalizeData!AK6)</f>
        <v/>
      </c>
      <c r="H19" t="str">
        <f>IF(NormalizeData!AL6="","",NormalizeData!AL6)</f>
        <v/>
      </c>
      <c r="I19" t="str">
        <f>IF(NormalizeData!AM6="","",NormalizeData!AM6)</f>
        <v/>
      </c>
      <c r="J19" t="str">
        <f>IF(NormalizeData!AN6="","",NormalizeData!AN6)</f>
        <v/>
      </c>
      <c r="K19" t="str">
        <f>IF(NormalizeData!AO6="","",NormalizeData!AO6)</f>
        <v/>
      </c>
      <c r="L19" t="str">
        <f>IF(NormalizeData!AP6="","",NormalizeData!AP6)</f>
        <v/>
      </c>
    </row>
    <row r="20" spans="1:15">
      <c r="B20" t="str">
        <f>NormalizeData!A7</f>
        <v>Conc2</v>
      </c>
      <c r="E20" t="str">
        <f>IF(NormalizeData!AI7="","",NormalizeData!AI7)</f>
        <v/>
      </c>
      <c r="F20" t="str">
        <f>IF(NormalizeData!AJ7="","",NormalizeData!AJ7)</f>
        <v/>
      </c>
      <c r="G20" t="str">
        <f>IF(NormalizeData!AK7="","",NormalizeData!AK7)</f>
        <v/>
      </c>
      <c r="H20" t="str">
        <f>IF(NormalizeData!AL7="","",NormalizeData!AL7)</f>
        <v/>
      </c>
      <c r="I20" t="str">
        <f>IF(NormalizeData!AM7="","",NormalizeData!AM7)</f>
        <v/>
      </c>
      <c r="J20" t="str">
        <f>IF(NormalizeData!AN7="","",NormalizeData!AN7)</f>
        <v/>
      </c>
      <c r="K20" t="str">
        <f>IF(NormalizeData!AO7="","",NormalizeData!AO7)</f>
        <v/>
      </c>
      <c r="L20" t="str">
        <f>IF(NormalizeData!AP7="","",NormalizeData!AP7)</f>
        <v/>
      </c>
    </row>
    <row r="21" spans="1:15">
      <c r="A21" s="57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NormalizeData!AI8</f>
        <v>D2</v>
      </c>
      <c r="F22" t="str">
        <f>NormalizeData!AJ8</f>
        <v>D3</v>
      </c>
      <c r="G22" t="str">
        <f>NormalizeData!AK8</f>
        <v>D4</v>
      </c>
      <c r="H22" t="str">
        <f>NormalizeData!AL8</f>
        <v>D5</v>
      </c>
      <c r="I22" t="str">
        <f>NormalizeData!AM8</f>
        <v>D6</v>
      </c>
      <c r="J22" t="str">
        <f>NormalizeData!AN8</f>
        <v>D7</v>
      </c>
      <c r="K22" t="str">
        <f>NormalizeData!AO8</f>
        <v>D8</v>
      </c>
      <c r="L22" t="str">
        <f>NormalizeData!AP8</f>
        <v>D9</v>
      </c>
    </row>
    <row r="23" spans="1:15">
      <c r="A23">
        <f>NormalizeData!A9</f>
        <v>2.222E-3</v>
      </c>
      <c r="B23">
        <f>CONTROLS!B22</f>
        <v>-25.563777999999999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IF(BinaryData!AI10=0,"",NormalizeData!AI10)</f>
        <v>9.9609000000000003E-2</v>
      </c>
      <c r="F24">
        <f>IF(BinaryData!AJ10=0,"",NormalizeData!AJ10)</f>
        <v>8.5377999999999996E-2</v>
      </c>
      <c r="G24">
        <f>IF(BinaryData!AK10=0,"",NormalizeData!AK10)</f>
        <v>8.8409000000000001E-2</v>
      </c>
      <c r="H24">
        <f>IF(BinaryData!AL10=0,"",NormalizeData!AL10)</f>
        <v>0.119479</v>
      </c>
      <c r="I24">
        <f>IF(BinaryData!AM10=0,"",NormalizeData!AM10)</f>
        <v>0.111433</v>
      </c>
      <c r="J24">
        <f>IF(BinaryData!AN10=0,"",NormalizeData!AN10)</f>
        <v>0.12327299999999999</v>
      </c>
      <c r="K24">
        <f>IF(BinaryData!AO10=0,"",NormalizeData!AO10)</f>
        <v>0.12449</v>
      </c>
      <c r="L24">
        <f>IF(BinaryData!AP10=0,"",NormalizeData!AP10)</f>
        <v>9.9057000000000006E-2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IF(BinaryData!AI11=0,"",NormalizeData!AI11)</f>
        <v>0.16569400000000001</v>
      </c>
      <c r="F25">
        <f>IF(BinaryData!AJ11=0,"",NormalizeData!AJ11)</f>
        <v>0.16955799999999999</v>
      </c>
      <c r="G25">
        <f>IF(BinaryData!AK11=0,"",NormalizeData!AK11)</f>
        <v>0.15101600000000001</v>
      </c>
      <c r="H25">
        <f>IF(BinaryData!AL11=0,"",NormalizeData!AL11)</f>
        <v>0.173485</v>
      </c>
      <c r="I25">
        <f>IF(BinaryData!AM11=0,"",NormalizeData!AM11)</f>
        <v>0.17222100000000001</v>
      </c>
      <c r="J25">
        <f>IF(BinaryData!AN11=0,"",NormalizeData!AN11)</f>
        <v>0.186724</v>
      </c>
      <c r="K25">
        <f>IF(BinaryData!AO11=0,"",NormalizeData!AO11)</f>
        <v>0.18706100000000001</v>
      </c>
      <c r="L25">
        <f>IF(BinaryData!AP11=0,"",NormalizeData!AP11)</f>
        <v>0.159025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IF(BinaryData!AI12=0,"",NormalizeData!AI12)</f>
        <v>0.192468</v>
      </c>
      <c r="F26">
        <f>IF(BinaryData!AJ12=0,"",NormalizeData!AJ12)</f>
        <v>0.196879</v>
      </c>
      <c r="G26">
        <f>IF(BinaryData!AK12=0,"",NormalizeData!AK12)</f>
        <v>0.17266899999999999</v>
      </c>
      <c r="H26">
        <f>IF(BinaryData!AL12=0,"",NormalizeData!AL12)</f>
        <v>0.19136</v>
      </c>
      <c r="I26">
        <f>IF(BinaryData!AM12=0,"",NormalizeData!AM12)</f>
        <v>0.192326</v>
      </c>
      <c r="J26">
        <f>IF(BinaryData!AN12=0,"",NormalizeData!AN12)</f>
        <v>0.20787700000000001</v>
      </c>
      <c r="K26">
        <f>IF(BinaryData!AO12=0,"",NormalizeData!AO12)</f>
        <v>0.20485500000000001</v>
      </c>
      <c r="L26">
        <f>IF(BinaryData!AP12=0,"",NormalizeData!AP12)</f>
        <v>0.17780299999999999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IF(BinaryData!AI13=0,"",NormalizeData!AI13)</f>
        <v>0.211059</v>
      </c>
      <c r="F27">
        <f>IF(BinaryData!AJ13=0,"",NormalizeData!AJ13)</f>
        <v>0.21554999999999999</v>
      </c>
      <c r="G27">
        <f>IF(BinaryData!AK13=0,"",NormalizeData!AK13)</f>
        <v>0.188639</v>
      </c>
      <c r="H27">
        <f>IF(BinaryData!AL13=0,"",NormalizeData!AL13)</f>
        <v>0.20504600000000001</v>
      </c>
      <c r="I27">
        <f>IF(BinaryData!AM13=0,"",NormalizeData!AM13)</f>
        <v>0.211589</v>
      </c>
      <c r="J27">
        <f>IF(BinaryData!AN13=0,"",NormalizeData!AN13)</f>
        <v>0.21925500000000001</v>
      </c>
      <c r="K27">
        <f>IF(BinaryData!AO13=0,"",NormalizeData!AO13)</f>
        <v>0.221221</v>
      </c>
      <c r="L27">
        <f>IF(BinaryData!AP13=0,"",NormalizeData!AP13)</f>
        <v>0.19398599999999999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IF(BinaryData!AI14=0,"",NormalizeData!AI14)</f>
        <v>0.233179</v>
      </c>
      <c r="F28">
        <f>IF(BinaryData!AJ14=0,"",NormalizeData!AJ14)</f>
        <v>0.23028899999999999</v>
      </c>
      <c r="G28">
        <f>IF(BinaryData!AK14=0,"",NormalizeData!AK14)</f>
        <v>0.204426</v>
      </c>
      <c r="H28">
        <f>IF(BinaryData!AL14=0,"",NormalizeData!AL14)</f>
        <v>0.21803600000000001</v>
      </c>
      <c r="I28">
        <f>IF(BinaryData!AM14=0,"",NormalizeData!AM14)</f>
        <v>0.22592499999999999</v>
      </c>
      <c r="J28">
        <f>IF(BinaryData!AN14=0,"",NormalizeData!AN14)</f>
        <v>0.23821300000000001</v>
      </c>
      <c r="K28">
        <f>IF(BinaryData!AO14=0,"",NormalizeData!AO14)</f>
        <v>0.237065</v>
      </c>
      <c r="L28">
        <f>IF(BinaryData!AP14=0,"",NormalizeData!AP14)</f>
        <v>0.211174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IF(BinaryData!AI15=0,"",NormalizeData!AI15)</f>
        <v>0.252027</v>
      </c>
      <c r="F29">
        <f>IF(BinaryData!AJ15=0,"",NormalizeData!AJ15)</f>
        <v>0.24859400000000001</v>
      </c>
      <c r="G29">
        <f>IF(BinaryData!AK15=0,"",NormalizeData!AK15)</f>
        <v>0.2253</v>
      </c>
      <c r="H29">
        <f>IF(BinaryData!AL15=0,"",NormalizeData!AL15)</f>
        <v>0.235101</v>
      </c>
      <c r="I29">
        <f>IF(BinaryData!AM15=0,"",NormalizeData!AM15)</f>
        <v>0.247751</v>
      </c>
      <c r="J29">
        <f>IF(BinaryData!AN15=0,"",NormalizeData!AN15)</f>
        <v>0.25787199999999999</v>
      </c>
      <c r="K29">
        <f>IF(BinaryData!AO15=0,"",NormalizeData!AO15)</f>
        <v>0.24962699999999999</v>
      </c>
      <c r="L29">
        <f>IF(BinaryData!AP15=0,"",NormalizeData!AP15)</f>
        <v>0.22923399999999999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IF(BinaryData!AI16=0,"",NormalizeData!AI16)</f>
        <v>0.28266200000000002</v>
      </c>
      <c r="F30">
        <f>IF(BinaryData!AJ16=0,"",NormalizeData!AJ16)</f>
        <v>0.28044400000000003</v>
      </c>
      <c r="G30">
        <f>IF(BinaryData!AK16=0,"",NormalizeData!AK16)</f>
        <v>0.25078699999999998</v>
      </c>
      <c r="H30">
        <f>IF(BinaryData!AL16=0,"",NormalizeData!AL16)</f>
        <v>0.26247700000000002</v>
      </c>
      <c r="I30">
        <f>IF(BinaryData!AM16=0,"",NormalizeData!AM16)</f>
        <v>0.27443600000000001</v>
      </c>
      <c r="J30">
        <f>IF(BinaryData!AN16=0,"",NormalizeData!AN16)</f>
        <v>0.280609</v>
      </c>
      <c r="K30">
        <f>IF(BinaryData!AO16=0,"",NormalizeData!AO16)</f>
        <v>0.27528599999999998</v>
      </c>
      <c r="L30">
        <f>IF(BinaryData!AP16=0,"",NormalizeData!AP16)</f>
        <v>0.257137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IF(BinaryData!AI17=0,"",NormalizeData!AI17)</f>
        <v>0.31605499999999997</v>
      </c>
      <c r="F31">
        <f>IF(BinaryData!AJ17=0,"",NormalizeData!AJ17)</f>
        <v>0.31876900000000002</v>
      </c>
      <c r="G31">
        <f>IF(BinaryData!AK17=0,"",NormalizeData!AK17)</f>
        <v>0.28634300000000001</v>
      </c>
      <c r="H31">
        <f>IF(BinaryData!AL17=0,"",NormalizeData!AL17)</f>
        <v>0.29061599999999999</v>
      </c>
      <c r="I31">
        <f>IF(BinaryData!AM17=0,"",NormalizeData!AM17)</f>
        <v>0.30595800000000001</v>
      </c>
      <c r="J31">
        <f>IF(BinaryData!AN17=0,"",NormalizeData!AN17)</f>
        <v>0.30955199999999999</v>
      </c>
      <c r="K31">
        <f>IF(BinaryData!AO17=0,"",NormalizeData!AO17)</f>
        <v>0.30744199999999999</v>
      </c>
      <c r="L31">
        <f>IF(BinaryData!AP17=0,"",NormalizeData!AP17)</f>
        <v>0.28881299999999999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IF(BinaryData!AI18=0,"",NormalizeData!AI18)</f>
        <v>0.35419899999999999</v>
      </c>
      <c r="F32">
        <f>IF(BinaryData!AJ18=0,"",NormalizeData!AJ18)</f>
        <v>0.35914299999999999</v>
      </c>
      <c r="G32">
        <f>IF(BinaryData!AK18=0,"",NormalizeData!AK18)</f>
        <v>0.328044</v>
      </c>
      <c r="H32">
        <f>IF(BinaryData!AL18=0,"",NormalizeData!AL18)</f>
        <v>0.33539000000000002</v>
      </c>
      <c r="I32">
        <f>IF(BinaryData!AM18=0,"",NormalizeData!AM18)</f>
        <v>0.34715499999999999</v>
      </c>
      <c r="J32">
        <f>IF(BinaryData!AN18=0,"",NormalizeData!AN18)</f>
        <v>0.35014099999999998</v>
      </c>
      <c r="K32">
        <f>IF(BinaryData!AO18=0,"",NormalizeData!AO18)</f>
        <v>0.346418</v>
      </c>
      <c r="L32">
        <f>IF(BinaryData!AP18=0,"",NormalizeData!AP18)</f>
        <v>0.331011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IF(BinaryData!AI19=0,"",NormalizeData!AI19)</f>
        <v>0.40216299999999999</v>
      </c>
      <c r="F33">
        <f>IF(BinaryData!AJ19=0,"",NormalizeData!AJ19)</f>
        <v>0.40302900000000003</v>
      </c>
      <c r="G33">
        <f>IF(BinaryData!AK19=0,"",NormalizeData!AK19)</f>
        <v>0.37229699999999999</v>
      </c>
      <c r="H33">
        <f>IF(BinaryData!AL19=0,"",NormalizeData!AL19)</f>
        <v>0.38364799999999999</v>
      </c>
      <c r="I33">
        <f>IF(BinaryData!AM19=0,"",NormalizeData!AM19)</f>
        <v>0.39252599999999999</v>
      </c>
      <c r="J33">
        <f>IF(BinaryData!AN19=0,"",NormalizeData!AN19)</f>
        <v>0.38802599999999998</v>
      </c>
      <c r="K33">
        <f>IF(BinaryData!AO19=0,"",NormalizeData!AO19)</f>
        <v>0.39172299999999999</v>
      </c>
      <c r="L33">
        <f>IF(BinaryData!AP19=0,"",NormalizeData!AP19)</f>
        <v>0.38056499999999999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IF(BinaryData!AI20=0,"",NormalizeData!AI20)</f>
        <v>0.440307</v>
      </c>
      <c r="F34">
        <f>IF(BinaryData!AJ20=0,"",NormalizeData!AJ20)</f>
        <v>0.450762</v>
      </c>
      <c r="G34">
        <f>IF(BinaryData!AK20=0,"",NormalizeData!AK20)</f>
        <v>0.42648000000000003</v>
      </c>
      <c r="H34">
        <f>IF(BinaryData!AL20=0,"",NormalizeData!AL20)</f>
        <v>0.42918299999999998</v>
      </c>
      <c r="I34">
        <f>IF(BinaryData!AM20=0,"",NormalizeData!AM20)</f>
        <v>0.43742500000000001</v>
      </c>
      <c r="J34">
        <f>IF(BinaryData!AN20=0,"",NormalizeData!AN20)</f>
        <v>0.43091499999999999</v>
      </c>
      <c r="K34">
        <f>IF(BinaryData!AO20=0,"",NormalizeData!AO20)</f>
        <v>0.439664</v>
      </c>
      <c r="L34">
        <f>IF(BinaryData!AP20=0,"",NormalizeData!AP20)</f>
        <v>0.425846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IF(BinaryData!AI21=0,"",NormalizeData!AI21)</f>
        <v>0.48315599999999997</v>
      </c>
      <c r="F35">
        <f>IF(BinaryData!AJ21=0,"",NormalizeData!AJ21)</f>
        <v>0.496112</v>
      </c>
      <c r="G35">
        <f>IF(BinaryData!AK21=0,"",NormalizeData!AK21)</f>
        <v>0.47053</v>
      </c>
      <c r="H35">
        <f>IF(BinaryData!AL21=0,"",NormalizeData!AL21)</f>
        <v>0.470111</v>
      </c>
      <c r="I35">
        <f>IF(BinaryData!AM21=0,"",NormalizeData!AM21)</f>
        <v>0.48119600000000001</v>
      </c>
      <c r="J35">
        <f>IF(BinaryData!AN21=0,"",NormalizeData!AN21)</f>
        <v>0.48316100000000001</v>
      </c>
      <c r="K35">
        <f>IF(BinaryData!AO21=0,"",NormalizeData!AO21)</f>
        <v>0.47666999999999998</v>
      </c>
      <c r="L35">
        <f>IF(BinaryData!AP21=0,"",NormalizeData!AP21)</f>
        <v>0.47283500000000001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IF(BinaryData!AI22=0,"",NormalizeData!AI22)</f>
        <v>0.52120500000000003</v>
      </c>
      <c r="F36">
        <f>IF(BinaryData!AJ22=0,"",NormalizeData!AJ22)</f>
        <v>0.53639899999999996</v>
      </c>
      <c r="G36">
        <f>IF(BinaryData!AK22=0,"",NormalizeData!AK22)</f>
        <v>0.51514700000000002</v>
      </c>
      <c r="H36">
        <f>IF(BinaryData!AL22=0,"",NormalizeData!AL22)</f>
        <v>0.51476999999999995</v>
      </c>
      <c r="I36">
        <f>IF(BinaryData!AM22=0,"",NormalizeData!AM22)</f>
        <v>0.52365399999999995</v>
      </c>
      <c r="J36">
        <f>IF(BinaryData!AN22=0,"",NormalizeData!AN22)</f>
        <v>0.52359199999999995</v>
      </c>
      <c r="K36">
        <f>IF(BinaryData!AO22=0,"",NormalizeData!AO22)</f>
        <v>0.51963000000000004</v>
      </c>
      <c r="L36">
        <f>IF(BinaryData!AP22=0,"",NormalizeData!AP22)</f>
        <v>0.51401699999999995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IF(BinaryData!AI23=0,"",NormalizeData!AI23)</f>
        <v>0.56152599999999997</v>
      </c>
      <c r="F37">
        <f>IF(BinaryData!AJ23=0,"",NormalizeData!AJ23)</f>
        <v>0.57395499999999999</v>
      </c>
      <c r="G37">
        <f>IF(BinaryData!AK23=0,"",NormalizeData!AK23)</f>
        <v>0.55786500000000006</v>
      </c>
      <c r="H37">
        <f>IF(BinaryData!AL23=0,"",NormalizeData!AL23)</f>
        <v>0.55494299999999996</v>
      </c>
      <c r="I37">
        <f>IF(BinaryData!AM23=0,"",NormalizeData!AM23)</f>
        <v>0.56174599999999997</v>
      </c>
      <c r="J37">
        <f>IF(BinaryData!AN23=0,"",NormalizeData!AN23)</f>
        <v>0.56313299999999999</v>
      </c>
      <c r="K37">
        <f>IF(BinaryData!AO23=0,"",NormalizeData!AO23)</f>
        <v>0.56119200000000002</v>
      </c>
      <c r="L37">
        <f>IF(BinaryData!AP23=0,"",NormalizeData!AP23)</f>
        <v>0.55193899999999996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IF(BinaryData!AI24=0,"",NormalizeData!AI24)</f>
        <v>0.59872800000000004</v>
      </c>
      <c r="F38">
        <f>IF(BinaryData!AJ24=0,"",NormalizeData!AJ24)</f>
        <v>0.61236599999999997</v>
      </c>
      <c r="G38">
        <f>IF(BinaryData!AK24=0,"",NormalizeData!AK24)</f>
        <v>0.59123099999999995</v>
      </c>
      <c r="H38">
        <f>IF(BinaryData!AL24=0,"",NormalizeData!AL24)</f>
        <v>0.59548299999999998</v>
      </c>
      <c r="I38">
        <f>IF(BinaryData!AM24=0,"",NormalizeData!AM24)</f>
        <v>0.60741299999999998</v>
      </c>
      <c r="J38">
        <f>IF(BinaryData!AN24=0,"",NormalizeData!AN24)</f>
        <v>0.60464499999999999</v>
      </c>
      <c r="K38">
        <f>IF(BinaryData!AO24=0,"",NormalizeData!AO24)</f>
        <v>0.60066699999999995</v>
      </c>
      <c r="L38">
        <f>IF(BinaryData!AP24=0,"",NormalizeData!AP24)</f>
        <v>0.59654300000000005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IF(BinaryData!AI25=0,"",NormalizeData!AI25)</f>
        <v>0.63807100000000005</v>
      </c>
      <c r="F39">
        <f>IF(BinaryData!AJ25=0,"",NormalizeData!AJ25)</f>
        <v>0.64539000000000002</v>
      </c>
      <c r="G39">
        <f>IF(BinaryData!AK25=0,"",NormalizeData!AK25)</f>
        <v>0.63101700000000005</v>
      </c>
      <c r="H39">
        <f>IF(BinaryData!AL25=0,"",NormalizeData!AL25)</f>
        <v>0.625865</v>
      </c>
      <c r="I39">
        <f>IF(BinaryData!AM25=0,"",NormalizeData!AM25)</f>
        <v>0.64725299999999997</v>
      </c>
      <c r="J39">
        <f>IF(BinaryData!AN25=0,"",NormalizeData!AN25)</f>
        <v>0.64887600000000001</v>
      </c>
      <c r="K39">
        <f>IF(BinaryData!AO25=0,"",NormalizeData!AO25)</f>
        <v>0.63780000000000003</v>
      </c>
      <c r="L39">
        <f>IF(BinaryData!AP25=0,"",NormalizeData!AP25)</f>
        <v>0.63158800000000004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IF(BinaryData!AI26=0,"",NormalizeData!AI26)</f>
        <v>0.67695700000000003</v>
      </c>
      <c r="F40">
        <f>IF(BinaryData!AJ26=0,"",NormalizeData!AJ26)</f>
        <v>0.67966599999999999</v>
      </c>
      <c r="G40">
        <f>IF(BinaryData!AK26=0,"",NormalizeData!AK26)</f>
        <v>0.67430100000000004</v>
      </c>
      <c r="H40">
        <f>IF(BinaryData!AL26=0,"",NormalizeData!AL26)</f>
        <v>0.66880499999999998</v>
      </c>
      <c r="I40">
        <f>IF(BinaryData!AM26=0,"",NormalizeData!AM26)</f>
        <v>0.68188199999999999</v>
      </c>
      <c r="J40">
        <f>IF(BinaryData!AN26=0,"",NormalizeData!AN26)</f>
        <v>0.68393199999999998</v>
      </c>
      <c r="K40">
        <f>IF(BinaryData!AO26=0,"",NormalizeData!AO26)</f>
        <v>0.67579299999999998</v>
      </c>
      <c r="L40">
        <f>IF(BinaryData!AP26=0,"",NormalizeData!AP26)</f>
        <v>0.66319499999999998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IF(BinaryData!AI27=0,"",NormalizeData!AI27)</f>
        <v>0.71989599999999998</v>
      </c>
      <c r="F41">
        <f>IF(BinaryData!AJ27=0,"",NormalizeData!AJ27)</f>
        <v>0.71985900000000003</v>
      </c>
      <c r="G41">
        <f>IF(BinaryData!AK27=0,"",NormalizeData!AK27)</f>
        <v>0.71424200000000004</v>
      </c>
      <c r="H41">
        <f>IF(BinaryData!AL27=0,"",NormalizeData!AL27)</f>
        <v>0.70197100000000001</v>
      </c>
      <c r="I41">
        <f>IF(BinaryData!AM27=0,"",NormalizeData!AM27)</f>
        <v>0.72327699999999995</v>
      </c>
      <c r="J41">
        <f>IF(BinaryData!AN27=0,"",NormalizeData!AN27)</f>
        <v>0.71970400000000001</v>
      </c>
      <c r="K41">
        <f>IF(BinaryData!AO27=0,"",NormalizeData!AO27)</f>
        <v>0.71767099999999995</v>
      </c>
      <c r="L41">
        <f>IF(BinaryData!AP27=0,"",NormalizeData!AP27)</f>
        <v>0.70712399999999997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IF(BinaryData!AI28=0,"",NormalizeData!AI28)</f>
        <v>0.758023</v>
      </c>
      <c r="F42">
        <f>IF(BinaryData!AJ28=0,"",NormalizeData!AJ28)</f>
        <v>0.76370300000000002</v>
      </c>
      <c r="G42">
        <f>IF(BinaryData!AK28=0,"",NormalizeData!AK28)</f>
        <v>0.75781900000000002</v>
      </c>
      <c r="H42">
        <f>IF(BinaryData!AL28=0,"",NormalizeData!AL28)</f>
        <v>0.75284700000000004</v>
      </c>
      <c r="I42">
        <f>IF(BinaryData!AM28=0,"",NormalizeData!AM28)</f>
        <v>0.76542500000000002</v>
      </c>
      <c r="J42">
        <f>IF(BinaryData!AN28=0,"",NormalizeData!AN28)</f>
        <v>0.75629900000000005</v>
      </c>
      <c r="K42">
        <f>IF(BinaryData!AO28=0,"",NormalizeData!AO28)</f>
        <v>0.75953199999999998</v>
      </c>
      <c r="L42">
        <f>IF(BinaryData!AP28=0,"",NormalizeData!AP28)</f>
        <v>0.74799700000000002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IF(BinaryData!AI29=0,"",NormalizeData!AI29)</f>
        <v>0.79708100000000004</v>
      </c>
      <c r="F43">
        <f>IF(BinaryData!AJ29=0,"",NormalizeData!AJ29)</f>
        <v>0.79978400000000005</v>
      </c>
      <c r="G43">
        <f>IF(BinaryData!AK29=0,"",NormalizeData!AK29)</f>
        <v>0.80035999999999996</v>
      </c>
      <c r="H43">
        <f>IF(BinaryData!AL29=0,"",NormalizeData!AL29)</f>
        <v>0.79296699999999998</v>
      </c>
      <c r="I43">
        <f>IF(BinaryData!AM29=0,"",NormalizeData!AM29)</f>
        <v>0.80230800000000002</v>
      </c>
      <c r="J43">
        <f>IF(BinaryData!AN29=0,"",NormalizeData!AN29)</f>
        <v>0.79523900000000003</v>
      </c>
      <c r="K43">
        <f>IF(BinaryData!AO29=0,"",NormalizeData!AO29)</f>
        <v>0.804253</v>
      </c>
      <c r="L43">
        <f>IF(BinaryData!AP29=0,"",NormalizeData!AP29)</f>
        <v>0.79295800000000005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IF(BinaryData!AI30=0,"",NormalizeData!AI30)</f>
        <v>0.84486700000000003</v>
      </c>
      <c r="F44">
        <f>IF(BinaryData!AJ30=0,"",NormalizeData!AJ30)</f>
        <v>0.84822399999999998</v>
      </c>
      <c r="G44">
        <f>IF(BinaryData!AK30=0,"",NormalizeData!AK30)</f>
        <v>0.84056200000000003</v>
      </c>
      <c r="H44">
        <f>IF(BinaryData!AL30=0,"",NormalizeData!AL30)</f>
        <v>0.84018800000000005</v>
      </c>
      <c r="I44">
        <f>IF(BinaryData!AM30=0,"",NormalizeData!AM30)</f>
        <v>0.849024</v>
      </c>
      <c r="J44">
        <f>IF(BinaryData!AN30=0,"",NormalizeData!AN30)</f>
        <v>0.84770599999999996</v>
      </c>
      <c r="K44">
        <f>IF(BinaryData!AO30=0,"",NormalizeData!AO30)</f>
        <v>0.85001400000000005</v>
      </c>
      <c r="L44">
        <f>IF(BinaryData!AP30=0,"",NormalizeData!AP30)</f>
        <v>0.837642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IF(BinaryData!AI31=0,"",NormalizeData!AI31)</f>
        <v>0.88343400000000005</v>
      </c>
      <c r="F45">
        <f>IF(BinaryData!AJ31=0,"",NormalizeData!AJ31)</f>
        <v>0.89264699999999997</v>
      </c>
      <c r="G45">
        <f>IF(BinaryData!AK31=0,"",NormalizeData!AK31)</f>
        <v>0.88957399999999998</v>
      </c>
      <c r="H45">
        <f>IF(BinaryData!AL31=0,"",NormalizeData!AL31)</f>
        <v>0.88640200000000002</v>
      </c>
      <c r="I45">
        <f>IF(BinaryData!AM31=0,"",NormalizeData!AM31)</f>
        <v>0.892594</v>
      </c>
      <c r="J45">
        <f>IF(BinaryData!AN31=0,"",NormalizeData!AN31)</f>
        <v>0.88884799999999997</v>
      </c>
      <c r="K45">
        <f>IF(BinaryData!AO31=0,"",NormalizeData!AO31)</f>
        <v>0.89502800000000005</v>
      </c>
      <c r="L45">
        <f>IF(BinaryData!AP31=0,"",NormalizeData!AP31)</f>
        <v>0.88489499999999999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IF(BinaryData!AI32=0,"",NormalizeData!AI32)</f>
        <v>0.933724</v>
      </c>
      <c r="F46">
        <f>IF(BinaryData!AJ32=0,"",NormalizeData!AJ32)</f>
        <v>0.93873200000000001</v>
      </c>
      <c r="G46">
        <f>IF(BinaryData!AK32=0,"",NormalizeData!AK32)</f>
        <v>0.935087</v>
      </c>
      <c r="H46">
        <f>IF(BinaryData!AL32=0,"",NormalizeData!AL32)</f>
        <v>0.92949599999999999</v>
      </c>
      <c r="I46">
        <f>IF(BinaryData!AM32=0,"",NormalizeData!AM32)</f>
        <v>0.93203899999999995</v>
      </c>
      <c r="J46">
        <f>IF(BinaryData!AN32=0,"",NormalizeData!AN32)</f>
        <v>0.93242100000000006</v>
      </c>
      <c r="K46">
        <f>IF(BinaryData!AO32=0,"",NormalizeData!AO32)</f>
        <v>0.93879800000000002</v>
      </c>
      <c r="L46">
        <f>IF(BinaryData!AP32=0,"",NormalizeData!AP32)</f>
        <v>0.92873399999999995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IF(BinaryData!AI33=0,"",NormalizeData!AI33)</f>
        <v>0.98013399999999995</v>
      </c>
      <c r="F47">
        <f>IF(BinaryData!AJ33=0,"",NormalizeData!AJ33)</f>
        <v>0.98050700000000002</v>
      </c>
      <c r="G47">
        <f>IF(BinaryData!AK33=0,"",NormalizeData!AK33)</f>
        <v>0.97870299999999999</v>
      </c>
      <c r="H47">
        <f>IF(BinaryData!AL33=0,"",NormalizeData!AL33)</f>
        <v>0.97509800000000002</v>
      </c>
      <c r="I47">
        <f>IF(BinaryData!AM33=0,"",NormalizeData!AM33)</f>
        <v>0.97677099999999994</v>
      </c>
      <c r="J47">
        <f>IF(BinaryData!AN33=0,"",NormalizeData!AN33)</f>
        <v>0.975078</v>
      </c>
      <c r="K47">
        <f>IF(BinaryData!AO33=0,"",NormalizeData!AO33)</f>
        <v>0.97888600000000003</v>
      </c>
      <c r="L47">
        <f>IF(BinaryData!AP33=0,"",NormalizeData!AP33)</f>
        <v>0.97548000000000001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IF(BinaryData!AI34=0,"",NormalizeData!AI34)</f>
        <v>1</v>
      </c>
      <c r="F48">
        <f>IF(BinaryData!AJ34=0,"",NormalizeData!AJ34)</f>
        <v>1</v>
      </c>
      <c r="G48">
        <f>IF(BinaryData!AK34=0,"",NormalizeData!AK34)</f>
        <v>1</v>
      </c>
      <c r="H48">
        <f>IF(BinaryData!AL34=0,"",NormalizeData!AL34)</f>
        <v>1</v>
      </c>
      <c r="I48">
        <f>IF(BinaryData!AM34=0,"",NormalizeData!AM34)</f>
        <v>1</v>
      </c>
      <c r="J48">
        <f>IF(BinaryData!AN34=0,"",NormalizeData!AN34)</f>
        <v>1</v>
      </c>
      <c r="K48">
        <f>IF(BinaryData!AO34=0,"",NormalizeData!AO34)</f>
        <v>1</v>
      </c>
      <c r="L48">
        <f>IF(BinaryData!AP34=0,"",NormalizeData!AP34)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IF(BinaryData!AI35=0,"",NormalizeData!AI35)</f>
        <v>1.111273</v>
      </c>
      <c r="F49">
        <f>IF(BinaryData!AJ35=0,"",NormalizeData!AJ35)</f>
        <v>0.97372300000000001</v>
      </c>
      <c r="G49">
        <f>IF(BinaryData!AK35=0,"",NormalizeData!AK35)</f>
        <v>0.94041799999999998</v>
      </c>
      <c r="H49">
        <f>IF(BinaryData!AL35=0,"",NormalizeData!AL35)</f>
        <v>0.95746900000000001</v>
      </c>
      <c r="I49">
        <f>IF(BinaryData!AM35=0,"",NormalizeData!AM35)</f>
        <v>0.97141100000000002</v>
      </c>
      <c r="J49">
        <f>IF(BinaryData!AN35=0,"",NormalizeData!AN35)</f>
        <v>0.97106599999999998</v>
      </c>
      <c r="K49">
        <f>IF(BinaryData!AO35=0,"",NormalizeData!AO35)</f>
        <v>0.97377000000000002</v>
      </c>
      <c r="L49">
        <f>IF(BinaryData!AP35=0,"",NormalizeData!AP35)</f>
        <v>0.971715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IF(BinaryData!AI36=0,"",NormalizeData!AI36)</f>
        <v>0.84476099999999998</v>
      </c>
      <c r="F50">
        <f>IF(BinaryData!AJ36=0,"",NormalizeData!AJ36)</f>
        <v>0.809141</v>
      </c>
      <c r="G50">
        <f>IF(BinaryData!AK36=0,"",NormalizeData!AK36)</f>
        <v>0.99789499999999998</v>
      </c>
      <c r="H50">
        <f>IF(BinaryData!AL36=0,"",NormalizeData!AL36)</f>
        <v>1.0293000000000001</v>
      </c>
      <c r="I50">
        <f>IF(BinaryData!AM36=0,"",NormalizeData!AM36)</f>
        <v>1.0412589999999999</v>
      </c>
      <c r="J50">
        <f>IF(BinaryData!AN36=0,"",NormalizeData!AN36)</f>
        <v>1.032656</v>
      </c>
      <c r="K50">
        <f>IF(BinaryData!AO36=0,"",NormalizeData!AO36)</f>
        <v>1.0198370000000001</v>
      </c>
      <c r="L50">
        <f>IF(BinaryData!AP36=0,"",NormalizeData!AP36)</f>
        <v>1.013933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IF(BinaryData!AI37=0,"",NormalizeData!AI37)</f>
        <v>0.69823000000000002</v>
      </c>
      <c r="F51">
        <f>IF(BinaryData!AJ37=0,"",NormalizeData!AJ37)</f>
        <v>0.87239299999999997</v>
      </c>
      <c r="G51">
        <f>IF(BinaryData!AK37=0,"",NormalizeData!AK37)</f>
        <v>0.98751699999999998</v>
      </c>
      <c r="H51">
        <f>IF(BinaryData!AL37=0,"",NormalizeData!AL37)</f>
        <v>0.99232399999999998</v>
      </c>
      <c r="I51">
        <f>IF(BinaryData!AM37=0,"",NormalizeData!AM37)</f>
        <v>0.99803299999999995</v>
      </c>
      <c r="J51">
        <f>IF(BinaryData!AN37=0,"",NormalizeData!AN37)</f>
        <v>1.0036149999999999</v>
      </c>
      <c r="K51">
        <f>IF(BinaryData!AO37=0,"",NormalizeData!AO37)</f>
        <v>0.98975500000000005</v>
      </c>
      <c r="L51">
        <f>IF(BinaryData!AP37=0,"",NormalizeData!AP37)</f>
        <v>0.98519900000000005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IF(BinaryData!AI38=0,"",NormalizeData!AI38)</f>
        <v>0.63284200000000002</v>
      </c>
      <c r="F52">
        <f>IF(BinaryData!AJ38=0,"",NormalizeData!AJ38)</f>
        <v>0.92631799999999997</v>
      </c>
      <c r="G52">
        <f>IF(BinaryData!AK38=0,"",NormalizeData!AK38)</f>
        <v>0.99538000000000004</v>
      </c>
      <c r="H52">
        <f>IF(BinaryData!AL38=0,"",NormalizeData!AL38)</f>
        <v>0.98475599999999996</v>
      </c>
      <c r="I52">
        <f>IF(BinaryData!AM38=0,"",NormalizeData!AM38)</f>
        <v>0.98671200000000003</v>
      </c>
      <c r="J52">
        <f>IF(BinaryData!AN38=0,"",NormalizeData!AN38)</f>
        <v>0.99345700000000003</v>
      </c>
      <c r="K52">
        <f>IF(BinaryData!AO38=0,"",NormalizeData!AO38)</f>
        <v>0.98183500000000001</v>
      </c>
      <c r="L52">
        <f>IF(BinaryData!AP38=0,"",NormalizeData!AP38)</f>
        <v>0.97878299999999996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IF(BinaryData!AI39=0,"",NormalizeData!AI39)</f>
        <v>0.594113</v>
      </c>
      <c r="F53">
        <f>IF(BinaryData!AJ39=0,"",NormalizeData!AJ39)</f>
        <v>0.96167599999999998</v>
      </c>
      <c r="G53">
        <f>IF(BinaryData!AK39=0,"",NormalizeData!AK39)</f>
        <v>1.0025550000000001</v>
      </c>
      <c r="H53">
        <f>IF(BinaryData!AL39=0,"",NormalizeData!AL39)</f>
        <v>0.98466100000000001</v>
      </c>
      <c r="I53">
        <f>IF(BinaryData!AM39=0,"",NormalizeData!AM39)</f>
        <v>0.98377999999999999</v>
      </c>
      <c r="J53">
        <f>IF(BinaryData!AN39=0,"",NormalizeData!AN39)</f>
        <v>0.98734599999999995</v>
      </c>
      <c r="K53">
        <f>IF(BinaryData!AO39=0,"",NormalizeData!AO39)</f>
        <v>0.976962</v>
      </c>
      <c r="L53">
        <f>IF(BinaryData!AP39=0,"",NormalizeData!AP39)</f>
        <v>0.98048299999999999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IF(BinaryData!AI40=0,"",NormalizeData!AI40)</f>
        <v>0.56657400000000002</v>
      </c>
      <c r="F54">
        <f>IF(BinaryData!AJ40=0,"",NormalizeData!AJ40)</f>
        <v>0.98624500000000004</v>
      </c>
      <c r="G54">
        <f>IF(BinaryData!AK40=0,"",NormalizeData!AK40)</f>
        <v>1.007001</v>
      </c>
      <c r="H54">
        <f>IF(BinaryData!AL40=0,"",NormalizeData!AL40)</f>
        <v>0.984433</v>
      </c>
      <c r="I54">
        <f>IF(BinaryData!AM40=0,"",NormalizeData!AM40)</f>
        <v>0.97830700000000004</v>
      </c>
      <c r="J54">
        <f>IF(BinaryData!AN40=0,"",NormalizeData!AN40)</f>
        <v>0.98458100000000004</v>
      </c>
      <c r="K54">
        <f>IF(BinaryData!AO40=0,"",NormalizeData!AO40)</f>
        <v>0.97320399999999996</v>
      </c>
      <c r="L54">
        <f>IF(BinaryData!AP40=0,"",NormalizeData!AP40)</f>
        <v>0.97821899999999995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IF(BinaryData!AI41=0,"",NormalizeData!AI41)</f>
        <v>0.54521799999999998</v>
      </c>
      <c r="F55">
        <f>IF(BinaryData!AJ41=0,"",NormalizeData!AJ41)</f>
        <v>0.99372700000000003</v>
      </c>
      <c r="G55">
        <f>IF(BinaryData!AK41=0,"",NormalizeData!AK41)</f>
        <v>1.004669</v>
      </c>
      <c r="H55">
        <f>IF(BinaryData!AL41=0,"",NormalizeData!AL41)</f>
        <v>0.98398600000000003</v>
      </c>
      <c r="I55">
        <f>IF(BinaryData!AM41=0,"",NormalizeData!AM41)</f>
        <v>0.97973900000000003</v>
      </c>
      <c r="J55">
        <f>IF(BinaryData!AN41=0,"",NormalizeData!AN41)</f>
        <v>0.98145199999999999</v>
      </c>
      <c r="K55">
        <f>IF(BinaryData!AO41=0,"",NormalizeData!AO41)</f>
        <v>0.97640000000000005</v>
      </c>
      <c r="L55">
        <f>IF(BinaryData!AP41=0,"",NormalizeData!AP41)</f>
        <v>0.97888900000000001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IF(BinaryData!AI42=0,"",NormalizeData!AI42)</f>
        <v>0.52928900000000001</v>
      </c>
      <c r="F56">
        <f>IF(BinaryData!AJ42=0,"",NormalizeData!AJ42)</f>
        <v>0.99976299999999996</v>
      </c>
      <c r="G56">
        <f>IF(BinaryData!AK42=0,"",NormalizeData!AK42)</f>
        <v>1.0043519999999999</v>
      </c>
      <c r="H56">
        <f>IF(BinaryData!AL42=0,"",NormalizeData!AL42)</f>
        <v>0.98312999999999995</v>
      </c>
      <c r="I56">
        <f>IF(BinaryData!AM42=0,"",NormalizeData!AM42)</f>
        <v>0.97603399999999996</v>
      </c>
      <c r="J56">
        <f>IF(BinaryData!AN42=0,"",NormalizeData!AN42)</f>
        <v>0.98186399999999996</v>
      </c>
      <c r="K56">
        <f>IF(BinaryData!AO42=0,"",NormalizeData!AO42)</f>
        <v>0.97402100000000003</v>
      </c>
      <c r="L56">
        <f>IF(BinaryData!AP42=0,"",NormalizeData!AP42)</f>
        <v>0.98453299999999999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IF(BinaryData!AI43=0,"",NormalizeData!AI43)</f>
        <v>0.51695899999999995</v>
      </c>
      <c r="F57">
        <f>IF(BinaryData!AJ43=0,"",NormalizeData!AJ43)</f>
        <v>1.003868</v>
      </c>
      <c r="G57">
        <f>IF(BinaryData!AK43=0,"",NormalizeData!AK43)</f>
        <v>1.0039579999999999</v>
      </c>
      <c r="H57">
        <f>IF(BinaryData!AL43=0,"",NormalizeData!AL43)</f>
        <v>0.98289599999999999</v>
      </c>
      <c r="I57">
        <f>IF(BinaryData!AM43=0,"",NormalizeData!AM43)</f>
        <v>0.976271</v>
      </c>
      <c r="J57">
        <f>IF(BinaryData!AN43=0,"",NormalizeData!AN43)</f>
        <v>0.98367899999999997</v>
      </c>
      <c r="K57">
        <f>IF(BinaryData!AO43=0,"",NormalizeData!AO43)</f>
        <v>0.98068599999999995</v>
      </c>
      <c r="L57">
        <f>IF(BinaryData!AP43=0,"",NormalizeData!AP43)</f>
        <v>0.98802199999999996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IF(BinaryData!AI44=0,"",NormalizeData!AI44)</f>
        <v>0.50191600000000003</v>
      </c>
      <c r="F58">
        <f>IF(BinaryData!AJ44=0,"",NormalizeData!AJ44)</f>
        <v>1.009387</v>
      </c>
      <c r="G58">
        <f>IF(BinaryData!AK44=0,"",NormalizeData!AK44)</f>
        <v>1.0101309999999999</v>
      </c>
      <c r="H58">
        <f>IF(BinaryData!AL44=0,"",NormalizeData!AL44)</f>
        <v>0.99232500000000001</v>
      </c>
      <c r="I58">
        <f>IF(BinaryData!AM44=0,"",NormalizeData!AM44)</f>
        <v>0.97862899999999997</v>
      </c>
      <c r="J58">
        <f>IF(BinaryData!AN44=0,"",NormalizeData!AN44)</f>
        <v>0.98573699999999997</v>
      </c>
      <c r="K58">
        <f>IF(BinaryData!AO44=0,"",NormalizeData!AO44)</f>
        <v>0.99227399999999999</v>
      </c>
      <c r="L58">
        <f>IF(BinaryData!AP44=0,"",NormalizeData!AP44)</f>
        <v>0.99273900000000004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IF(BinaryData!AI45=0,"",NormalizeData!AI45)</f>
        <v>0.48896200000000001</v>
      </c>
      <c r="F59">
        <f>IF(BinaryData!AJ45=0,"",NormalizeData!AJ45)</f>
        <v>1.011371</v>
      </c>
      <c r="G59">
        <f>IF(BinaryData!AK45=0,"",NormalizeData!AK45)</f>
        <v>1.018527</v>
      </c>
      <c r="H59">
        <f>IF(BinaryData!AL45=0,"",NormalizeData!AL45)</f>
        <v>0.99987400000000004</v>
      </c>
      <c r="I59">
        <f>IF(BinaryData!AM45=0,"",NormalizeData!AM45)</f>
        <v>0.98538000000000003</v>
      </c>
      <c r="J59">
        <f>IF(BinaryData!AN45=0,"",NormalizeData!AN45)</f>
        <v>0.99573299999999998</v>
      </c>
      <c r="K59">
        <f>IF(BinaryData!AO45=0,"",NormalizeData!AO45)</f>
        <v>0.99402400000000002</v>
      </c>
      <c r="L59">
        <f>IF(BinaryData!AP45=0,"",NormalizeData!AP45)</f>
        <v>1.0044900000000001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IF(BinaryData!AI46=0,"",NormalizeData!AI46)</f>
        <v>0.48142299999999999</v>
      </c>
      <c r="F60">
        <f>IF(BinaryData!AJ46=0,"",NormalizeData!AJ46)</f>
        <v>1.0020830000000001</v>
      </c>
      <c r="G60">
        <f>IF(BinaryData!AK46=0,"",NormalizeData!AK46)</f>
        <v>1.026939</v>
      </c>
      <c r="H60">
        <f>IF(BinaryData!AL46=0,"",NormalizeData!AL46)</f>
        <v>1.00492</v>
      </c>
      <c r="I60">
        <f>IF(BinaryData!AM46=0,"",NormalizeData!AM46)</f>
        <v>0.99421300000000001</v>
      </c>
      <c r="J60">
        <f>IF(BinaryData!AN46=0,"",NormalizeData!AN46)</f>
        <v>1.0021469999999999</v>
      </c>
      <c r="K60">
        <f>IF(BinaryData!AO46=0,"",NormalizeData!AO46)</f>
        <v>1.0014479999999999</v>
      </c>
      <c r="L60">
        <f>IF(BinaryData!AP46=0,"",NormalizeData!AP46)</f>
        <v>1.013153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IF(BinaryData!AI47=0,"",NormalizeData!AI47)</f>
        <v>0.47516399999999998</v>
      </c>
      <c r="F61">
        <f>IF(BinaryData!AJ47=0,"",NormalizeData!AJ47)</f>
        <v>1.0021599999999999</v>
      </c>
      <c r="G61">
        <f>IF(BinaryData!AK47=0,"",NormalizeData!AK47)</f>
        <v>1.0369349999999999</v>
      </c>
      <c r="H61">
        <f>IF(BinaryData!AL47=0,"",NormalizeData!AL47)</f>
        <v>1.0185040000000001</v>
      </c>
      <c r="I61">
        <f>IF(BinaryData!AM47=0,"",NormalizeData!AM47)</f>
        <v>1.0013939999999999</v>
      </c>
      <c r="J61">
        <f>IF(BinaryData!AN47=0,"",NormalizeData!AN47)</f>
        <v>1.0103789999999999</v>
      </c>
      <c r="K61">
        <f>IF(BinaryData!AO47=0,"",NormalizeData!AO47)</f>
        <v>1.0092220000000001</v>
      </c>
      <c r="L61">
        <f>IF(BinaryData!AP47=0,"",NormalizeData!AP47)</f>
        <v>1.0249090000000001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IF(BinaryData!AI48=0,"",NormalizeData!AI48)</f>
        <v>0.46948200000000001</v>
      </c>
      <c r="F62">
        <f>IF(BinaryData!AJ48=0,"",NormalizeData!AJ48)</f>
        <v>0.99925600000000003</v>
      </c>
      <c r="G62">
        <f>IF(BinaryData!AK48=0,"",NormalizeData!AK48)</f>
        <v>1.0480879999999999</v>
      </c>
      <c r="H62">
        <f>IF(BinaryData!AL48=0,"",NormalizeData!AL48)</f>
        <v>1.023952</v>
      </c>
      <c r="I62">
        <f>IF(BinaryData!AM48=0,"",NormalizeData!AM48)</f>
        <v>1.012977</v>
      </c>
      <c r="J62">
        <f>IF(BinaryData!AN48=0,"",NormalizeData!AN48)</f>
        <v>1.0218579999999999</v>
      </c>
      <c r="K62">
        <f>IF(BinaryData!AO48=0,"",NormalizeData!AO48)</f>
        <v>1.0213000000000001</v>
      </c>
      <c r="L62">
        <f>IF(BinaryData!AP48=0,"",NormalizeData!AP48)</f>
        <v>1.036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IF(BinaryData!AI49=0,"",NormalizeData!AI49)</f>
        <v>0.46475</v>
      </c>
      <c r="F63">
        <f>IF(BinaryData!AJ49=0,"",NormalizeData!AJ49)</f>
        <v>0.99472000000000005</v>
      </c>
      <c r="G63">
        <f>IF(BinaryData!AK49=0,"",NormalizeData!AK49)</f>
        <v>1.059439</v>
      </c>
      <c r="H63">
        <f>IF(BinaryData!AL49=0,"",NormalizeData!AL49)</f>
        <v>1.0335369999999999</v>
      </c>
      <c r="I63">
        <f>IF(BinaryData!AM49=0,"",NormalizeData!AM49)</f>
        <v>1.0238879999999999</v>
      </c>
      <c r="J63">
        <f>IF(BinaryData!AN49=0,"",NormalizeData!AN49)</f>
        <v>1.024975</v>
      </c>
      <c r="K63">
        <f>IF(BinaryData!AO49=0,"",NormalizeData!AO49)</f>
        <v>1.024275</v>
      </c>
      <c r="L63">
        <f>IF(BinaryData!AP49=0,"",NormalizeData!AP49)</f>
        <v>1.045552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IF(BinaryData!AI50=0,"",NormalizeData!AI50)</f>
        <v>0.46004800000000001</v>
      </c>
      <c r="F64">
        <f>IF(BinaryData!AJ50=0,"",NormalizeData!AJ50)</f>
        <v>0.987618</v>
      </c>
      <c r="G64">
        <f>IF(BinaryData!AK50=0,"",NormalizeData!AK50)</f>
        <v>1.0739860000000001</v>
      </c>
      <c r="H64">
        <f>IF(BinaryData!AL50=0,"",NormalizeData!AL50)</f>
        <v>1.040481</v>
      </c>
      <c r="I64">
        <f>IF(BinaryData!AM50=0,"",NormalizeData!AM50)</f>
        <v>1.0334159999999999</v>
      </c>
      <c r="J64">
        <f>IF(BinaryData!AN50=0,"",NormalizeData!AN50)</f>
        <v>1.040065</v>
      </c>
      <c r="K64">
        <f>IF(BinaryData!AO50=0,"",NormalizeData!AO50)</f>
        <v>1.0330239999999999</v>
      </c>
      <c r="L64">
        <f>IF(BinaryData!AP50=0,"",NormalizeData!AP50)</f>
        <v>1.059653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IF(BinaryData!AI51=0,"",NormalizeData!AI51)</f>
        <v>0.45390599999999998</v>
      </c>
      <c r="F65">
        <f>IF(BinaryData!AJ51=0,"",NormalizeData!AJ51)</f>
        <v>0.98657399999999995</v>
      </c>
      <c r="G65">
        <f>IF(BinaryData!AK51=0,"",NormalizeData!AK51)</f>
        <v>1.0839510000000001</v>
      </c>
      <c r="H65">
        <f>IF(BinaryData!AL51=0,"",NormalizeData!AL51)</f>
        <v>1.0499559999999999</v>
      </c>
      <c r="I65">
        <f>IF(BinaryData!AM51=0,"",NormalizeData!AM51)</f>
        <v>1.041228</v>
      </c>
      <c r="J65">
        <f>IF(BinaryData!AN51=0,"",NormalizeData!AN51)</f>
        <v>1.051261</v>
      </c>
      <c r="K65">
        <f>IF(BinaryData!AO51=0,"",NormalizeData!AO51)</f>
        <v>1.0456049999999999</v>
      </c>
      <c r="L65">
        <f>IF(BinaryData!AP51=0,"",NormalizeData!AP51)</f>
        <v>1.0610630000000001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IF(BinaryData!AI52=0,"",NormalizeData!AI52)</f>
        <v>0.448245</v>
      </c>
      <c r="F66">
        <f>IF(BinaryData!AJ52=0,"",NormalizeData!AJ52)</f>
        <v>0.992232</v>
      </c>
      <c r="G66">
        <f>IF(BinaryData!AK52=0,"",NormalizeData!AK52)</f>
        <v>1.095677</v>
      </c>
      <c r="H66">
        <f>IF(BinaryData!AL52=0,"",NormalizeData!AL52)</f>
        <v>1.0550010000000001</v>
      </c>
      <c r="I66">
        <f>IF(BinaryData!AM52=0,"",NormalizeData!AM52)</f>
        <v>1.05165</v>
      </c>
      <c r="J66">
        <f>IF(BinaryData!AN52=0,"",NormalizeData!AN52)</f>
        <v>1.057075</v>
      </c>
      <c r="K66">
        <f>IF(BinaryData!AO52=0,"",NormalizeData!AO52)</f>
        <v>1.049434</v>
      </c>
      <c r="L66">
        <f>IF(BinaryData!AP52=0,"",NormalizeData!AP52)</f>
        <v>1.0746929999999999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IF(BinaryData!AI53=0,"",NormalizeData!AI53)</f>
        <v>0.441803</v>
      </c>
      <c r="F67">
        <f>IF(BinaryData!AJ53=0,"",NormalizeData!AJ53)</f>
        <v>1.0021530000000001</v>
      </c>
      <c r="G67">
        <f>IF(BinaryData!AK53=0,"",NormalizeData!AK53)</f>
        <v>1.110727</v>
      </c>
      <c r="H67">
        <f>IF(BinaryData!AL53=0,"",NormalizeData!AL53)</f>
        <v>1.0685420000000001</v>
      </c>
      <c r="I67">
        <f>IF(BinaryData!AM53=0,"",NormalizeData!AM53)</f>
        <v>1.059734</v>
      </c>
      <c r="J67">
        <f>IF(BinaryData!AN53=0,"",NormalizeData!AN53)</f>
        <v>1.065923</v>
      </c>
      <c r="K67">
        <f>IF(BinaryData!AO53=0,"",NormalizeData!AO53)</f>
        <v>1.061507</v>
      </c>
      <c r="L67">
        <f>IF(BinaryData!AP53=0,"",NormalizeData!AP53)</f>
        <v>1.077661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IF(BinaryData!AI54=0,"",NormalizeData!AI54)</f>
        <v>0.43489</v>
      </c>
      <c r="F68">
        <f>IF(BinaryData!AJ54=0,"",NormalizeData!AJ54)</f>
        <v>1.002181</v>
      </c>
      <c r="G68">
        <f>IF(BinaryData!AK54=0,"",NormalizeData!AK54)</f>
        <v>1.1201749999999999</v>
      </c>
      <c r="H68">
        <f>IF(BinaryData!AL54=0,"",NormalizeData!AL54)</f>
        <v>1.0774760000000001</v>
      </c>
      <c r="I68">
        <f>IF(BinaryData!AM54=0,"",NormalizeData!AM54)</f>
        <v>1.067396</v>
      </c>
      <c r="J68">
        <f>IF(BinaryData!AN54=0,"",NormalizeData!AN54)</f>
        <v>1.07643</v>
      </c>
      <c r="K68">
        <f>IF(BinaryData!AO54=0,"",NormalizeData!AO54)</f>
        <v>1.068616</v>
      </c>
      <c r="L68">
        <f>IF(BinaryData!AP54=0,"",NormalizeData!AP54)</f>
        <v>1.0852809999999999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IF(BinaryData!AI55=0,"",NormalizeData!AI55)</f>
        <v>0.42033599999999999</v>
      </c>
      <c r="F69">
        <f>IF(BinaryData!AJ55=0,"",NormalizeData!AJ55)</f>
        <v>0.99418099999999998</v>
      </c>
      <c r="G69">
        <f>IF(BinaryData!AK55=0,"",NormalizeData!AK55)</f>
        <v>1.1451119999999999</v>
      </c>
      <c r="H69">
        <f>IF(BinaryData!AL55=0,"",NormalizeData!AL55)</f>
        <v>1.116884</v>
      </c>
      <c r="I69">
        <f>IF(BinaryData!AM55=0,"",NormalizeData!AM55)</f>
        <v>1.0950359999999999</v>
      </c>
      <c r="J69">
        <f>IF(BinaryData!AN55=0,"",NormalizeData!AN55)</f>
        <v>1.114968</v>
      </c>
      <c r="K69">
        <f>IF(BinaryData!AO55=0,"",NormalizeData!AO55)</f>
        <v>1.0930420000000001</v>
      </c>
      <c r="L69">
        <f>IF(BinaryData!AP55=0,"",NormalizeData!AP55)</f>
        <v>1.1084970000000001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IF(BinaryData!AI56=0,"",NormalizeData!AI56)</f>
        <v>0.400364</v>
      </c>
      <c r="F70">
        <f>IF(BinaryData!AJ56=0,"",NormalizeData!AJ56)</f>
        <v>1.0336080000000001</v>
      </c>
      <c r="G70">
        <f>IF(BinaryData!AK56=0,"",NormalizeData!AK56)</f>
        <v>1.1829799999999999</v>
      </c>
      <c r="H70">
        <f>IF(BinaryData!AL56=0,"",NormalizeData!AL56)</f>
        <v>1.150574</v>
      </c>
      <c r="I70">
        <f>IF(BinaryData!AM56=0,"",NormalizeData!AM56)</f>
        <v>1.125775</v>
      </c>
      <c r="J70">
        <f>IF(BinaryData!AN56=0,"",NormalizeData!AN56)</f>
        <v>1.2269909999999999</v>
      </c>
      <c r="K70">
        <f>IF(BinaryData!AO56=0,"",NormalizeData!AO56)</f>
        <v>1.118903</v>
      </c>
      <c r="L70">
        <f>IF(BinaryData!AP56=0,"",NormalizeData!AP56)</f>
        <v>1.138306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IF(BinaryData!AI57=0,"",NormalizeData!AI57)</f>
        <v>0.38427</v>
      </c>
      <c r="F71">
        <f>IF(BinaryData!AJ57=0,"",NormalizeData!AJ57)</f>
        <v>1.0611710000000001</v>
      </c>
      <c r="G71">
        <f>IF(BinaryData!AK57=0,"",NormalizeData!AK57)</f>
        <v>1.186823</v>
      </c>
      <c r="H71">
        <f>IF(BinaryData!AL57=0,"",NormalizeData!AL57)</f>
        <v>1.176369</v>
      </c>
      <c r="I71">
        <f>IF(BinaryData!AM57=0,"",NormalizeData!AM57)</f>
        <v>1.1512849999999999</v>
      </c>
      <c r="J71">
        <f>IF(BinaryData!AN57=0,"",NormalizeData!AN57)</f>
        <v>1.2598940000000001</v>
      </c>
      <c r="K71">
        <f>IF(BinaryData!AO57=0,"",NormalizeData!AO57)</f>
        <v>1.1448769999999999</v>
      </c>
      <c r="L71">
        <f>IF(BinaryData!AP57=0,"",NormalizeData!AP57)</f>
        <v>1.1612610000000001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IF(BinaryData!AI58=0,"",NormalizeData!AI58)</f>
        <v>0.37357200000000002</v>
      </c>
      <c r="F72">
        <f>IF(BinaryData!AJ58=0,"",NormalizeData!AJ58)</f>
        <v>1.0956250000000001</v>
      </c>
      <c r="G72">
        <f>IF(BinaryData!AK58=0,"",NormalizeData!AK58)</f>
        <v>1.176523</v>
      </c>
      <c r="H72">
        <f>IF(BinaryData!AL58=0,"",NormalizeData!AL58)</f>
        <v>1.1956180000000001</v>
      </c>
      <c r="I72">
        <f>IF(BinaryData!AM58=0,"",NormalizeData!AM58)</f>
        <v>1.179044</v>
      </c>
      <c r="J72">
        <f>IF(BinaryData!AN58=0,"",NormalizeData!AN58)</f>
        <v>1.266302</v>
      </c>
      <c r="K72">
        <f>IF(BinaryData!AO58=0,"",NormalizeData!AO58)</f>
        <v>1.1688210000000001</v>
      </c>
      <c r="L72">
        <f>IF(BinaryData!AP58=0,"",NormalizeData!AP58)</f>
        <v>1.1932370000000001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IF(BinaryData!AI59=0,"",NormalizeData!AI59)</f>
        <v>0.36236800000000002</v>
      </c>
      <c r="F73">
        <f>IF(BinaryData!AJ59=0,"",NormalizeData!AJ59)</f>
        <v>1.1236200000000001</v>
      </c>
      <c r="G73">
        <f>IF(BinaryData!AK59=0,"",NormalizeData!AK59)</f>
        <v>1.2465360000000001</v>
      </c>
      <c r="H73">
        <f>IF(BinaryData!AL59=0,"",NormalizeData!AL59)</f>
        <v>1.2215849999999999</v>
      </c>
      <c r="I73">
        <f>IF(BinaryData!AM59=0,"",NormalizeData!AM59)</f>
        <v>1.2015910000000001</v>
      </c>
      <c r="J73">
        <f>IF(BinaryData!AN59=0,"",NormalizeData!AN59)</f>
        <v>1.2900940000000001</v>
      </c>
      <c r="K73">
        <f>IF(BinaryData!AO59=0,"",NormalizeData!AO59)</f>
        <v>1.1959139999999999</v>
      </c>
      <c r="L73">
        <f>IF(BinaryData!AP59=0,"",NormalizeData!AP59)</f>
        <v>1.2481409999999999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IF(BinaryData!AI60=0,"",NormalizeData!AI60)</f>
        <v>0.35025699999999999</v>
      </c>
      <c r="F74">
        <f>IF(BinaryData!AJ60=0,"",NormalizeData!AJ60)</f>
        <v>1.1516740000000001</v>
      </c>
      <c r="G74">
        <f>IF(BinaryData!AK60=0,"",NormalizeData!AK60)</f>
        <v>1.263028</v>
      </c>
      <c r="H74">
        <f>IF(BinaryData!AL60=0,"",NormalizeData!AL60)</f>
        <v>1.2483150000000001</v>
      </c>
      <c r="I74">
        <f>IF(BinaryData!AM60=0,"",NormalizeData!AM60)</f>
        <v>1.2223889999999999</v>
      </c>
      <c r="J74">
        <f>IF(BinaryData!AN60=0,"",NormalizeData!AN60)</f>
        <v>1.3132349999999999</v>
      </c>
      <c r="K74">
        <f>IF(BinaryData!AO60=0,"",NormalizeData!AO60)</f>
        <v>1.207492</v>
      </c>
      <c r="L74">
        <f>IF(BinaryData!AP60=0,"",NormalizeData!AP60)</f>
        <v>1.3153440000000001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IF(BinaryData!AI61=0,"",NormalizeData!AI61)</f>
        <v>0.33954800000000002</v>
      </c>
      <c r="F75">
        <f>IF(BinaryData!AJ61=0,"",NormalizeData!AJ61)</f>
        <v>1.1728350000000001</v>
      </c>
      <c r="G75">
        <f>IF(BinaryData!AK61=0,"",NormalizeData!AK61)</f>
        <v>1.2619849999999999</v>
      </c>
      <c r="H75">
        <f>IF(BinaryData!AL61=0,"",NormalizeData!AL61)</f>
        <v>1.269477</v>
      </c>
      <c r="I75">
        <f>IF(BinaryData!AM61=0,"",NormalizeData!AM61)</f>
        <v>1.323747</v>
      </c>
      <c r="J75">
        <f>IF(BinaryData!AN61=0,"",NormalizeData!AN61)</f>
        <v>1.3215129999999999</v>
      </c>
      <c r="K75">
        <f>IF(BinaryData!AO61=0,"",NormalizeData!AO61)</f>
        <v>1.226642</v>
      </c>
      <c r="L75">
        <f>IF(BinaryData!AP61=0,"",NormalizeData!AP61)</f>
        <v>1.304432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IF(BinaryData!AI62=0,"",NormalizeData!AI62)</f>
        <v>0.32688299999999998</v>
      </c>
      <c r="F76">
        <f>IF(BinaryData!AJ62=0,"",NormalizeData!AJ62)</f>
        <v>1.1977930000000001</v>
      </c>
      <c r="G76">
        <f>IF(BinaryData!AK62=0,"",NormalizeData!AK62)</f>
        <v>1.2729189999999999</v>
      </c>
      <c r="H76">
        <f>IF(BinaryData!AL62=0,"",NormalizeData!AL62)</f>
        <v>1.3021320000000001</v>
      </c>
      <c r="I76">
        <f>IF(BinaryData!AM62=0,"",NormalizeData!AM62)</f>
        <v>1.341626</v>
      </c>
      <c r="J76">
        <f>IF(BinaryData!AN62=0,"",NormalizeData!AN62)</f>
        <v>1.3281700000000001</v>
      </c>
      <c r="K76">
        <f>IF(BinaryData!AO62=0,"",NormalizeData!AO62)</f>
        <v>1.243541</v>
      </c>
      <c r="L76">
        <f>IF(BinaryData!AP62=0,"",NormalizeData!AP62)</f>
        <v>1.3336600000000001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IF(BinaryData!AI63=0,"",NormalizeData!AI63)</f>
        <v>0.32135200000000003</v>
      </c>
      <c r="F77">
        <f>IF(BinaryData!AJ63=0,"",NormalizeData!AJ63)</f>
        <v>1.2117230000000001</v>
      </c>
      <c r="G77">
        <f>IF(BinaryData!AK63=0,"",NormalizeData!AK63)</f>
        <v>1.3116449999999999</v>
      </c>
      <c r="H77">
        <f>IF(BinaryData!AL63=0,"",NormalizeData!AL63)</f>
        <v>1.3612299999999999</v>
      </c>
      <c r="I77">
        <f>IF(BinaryData!AM63=0,"",NormalizeData!AM63)</f>
        <v>1.3478399999999999</v>
      </c>
      <c r="J77">
        <f>IF(BinaryData!AN63=0,"",NormalizeData!AN63)</f>
        <v>1.333056</v>
      </c>
      <c r="K77">
        <f>IF(BinaryData!AO63=0,"",NormalizeData!AO63)</f>
        <v>1.322846</v>
      </c>
      <c r="L77">
        <f>IF(BinaryData!AP63=0,"",NormalizeData!AP63)</f>
        <v>1.348859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IF(BinaryData!AI64=0,"",NormalizeData!AI64)</f>
        <v>0.31645699999999999</v>
      </c>
      <c r="F78">
        <f>IF(BinaryData!AJ64=0,"",NormalizeData!AJ64)</f>
        <v>1.2220150000000001</v>
      </c>
      <c r="G78">
        <f>IF(BinaryData!AK64=0,"",NormalizeData!AK64)</f>
        <v>1.307545</v>
      </c>
      <c r="H78">
        <f>IF(BinaryData!AL64=0,"",NormalizeData!AL64)</f>
        <v>1.4265680000000001</v>
      </c>
      <c r="I78">
        <f>IF(BinaryData!AM64=0,"",NormalizeData!AM64)</f>
        <v>1.373375</v>
      </c>
      <c r="J78">
        <f>IF(BinaryData!AN64=0,"",NormalizeData!AN64)</f>
        <v>1.3838980000000001</v>
      </c>
      <c r="K78">
        <f>IF(BinaryData!AO64=0,"",NormalizeData!AO64)</f>
        <v>1.3412809999999999</v>
      </c>
      <c r="L78">
        <f>IF(BinaryData!AP64=0,"",NormalizeData!AP64)</f>
        <v>1.358393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IF(BinaryData!AI65=0,"",NormalizeData!AI65)</f>
        <v>0.30892599999999998</v>
      </c>
      <c r="F79">
        <f>IF(BinaryData!AJ65=0,"",NormalizeData!AJ65)</f>
        <v>1.2226779999999999</v>
      </c>
      <c r="G79">
        <f>IF(BinaryData!AK65=0,"",NormalizeData!AK65)</f>
        <v>1.3024549999999999</v>
      </c>
      <c r="H79">
        <f>IF(BinaryData!AL65=0,"",NormalizeData!AL65)</f>
        <v>1.4170640000000001</v>
      </c>
      <c r="I79">
        <f>IF(BinaryData!AM65=0,"",NormalizeData!AM65)</f>
        <v>1.363199</v>
      </c>
      <c r="J79">
        <f>IF(BinaryData!AN65=0,"",NormalizeData!AN65)</f>
        <v>1.4154979999999999</v>
      </c>
      <c r="K79">
        <f>IF(BinaryData!AO65=0,"",NormalizeData!AO65)</f>
        <v>1.3607089999999999</v>
      </c>
      <c r="L79">
        <f>IF(BinaryData!AP65=0,"",NormalizeData!AP65)</f>
        <v>1.344781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IF(BinaryData!AI66=0,"",NormalizeData!AI66)</f>
        <v>0.30816500000000002</v>
      </c>
      <c r="F80">
        <f>IF(BinaryData!AJ66=0,"",NormalizeData!AJ66)</f>
        <v>1.230278</v>
      </c>
      <c r="G80">
        <f>IF(BinaryData!AK66=0,"",NormalizeData!AK66)</f>
        <v>1.3202769999999999</v>
      </c>
      <c r="H80">
        <f>IF(BinaryData!AL66=0,"",NormalizeData!AL66)</f>
        <v>1.4005369999999999</v>
      </c>
      <c r="I80">
        <f>IF(BinaryData!AM66=0,"",NormalizeData!AM66)</f>
        <v>1.3634010000000001</v>
      </c>
      <c r="J80">
        <f>IF(BinaryData!AN66=0,"",NormalizeData!AN66)</f>
        <v>1.4261809999999999</v>
      </c>
      <c r="K80">
        <f>IF(BinaryData!AO66=0,"",NormalizeData!AO66)</f>
        <v>1.3697710000000001</v>
      </c>
      <c r="L80">
        <f>IF(BinaryData!AP66=0,"",NormalizeData!AP66)</f>
        <v>1.3874390000000001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IF(BinaryData!AI67=0,"",NormalizeData!AI67)</f>
        <v>0.30244500000000002</v>
      </c>
      <c r="F81">
        <f>IF(BinaryData!AJ67=0,"",NormalizeData!AJ67)</f>
        <v>1.2450749999999999</v>
      </c>
      <c r="G81">
        <f>IF(BinaryData!AK67=0,"",NormalizeData!AK67)</f>
        <v>1.34711</v>
      </c>
      <c r="H81">
        <f>IF(BinaryData!AL67=0,"",NormalizeData!AL67)</f>
        <v>1.398901</v>
      </c>
      <c r="I81">
        <f>IF(BinaryData!AM67=0,"",NormalizeData!AM67)</f>
        <v>1.3736759999999999</v>
      </c>
      <c r="J81">
        <f>IF(BinaryData!AN67=0,"",NormalizeData!AN67)</f>
        <v>1.4302569999999999</v>
      </c>
      <c r="K81">
        <f>IF(BinaryData!AO67=0,"",NormalizeData!AO67)</f>
        <v>1.3458650000000001</v>
      </c>
      <c r="L81">
        <f>IF(BinaryData!AP67=0,"",NormalizeData!AP67)</f>
        <v>1.404104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IF(BinaryData!AI68=0,"",NormalizeData!AI68)</f>
        <v>0.297759</v>
      </c>
      <c r="F82">
        <f>IF(BinaryData!AJ68=0,"",NormalizeData!AJ68)</f>
        <v>1.2476309999999999</v>
      </c>
      <c r="G82">
        <f>IF(BinaryData!AK68=0,"",NormalizeData!AK68)</f>
        <v>1.3462799999999999</v>
      </c>
      <c r="H82">
        <f>IF(BinaryData!AL68=0,"",NormalizeData!AL68)</f>
        <v>1.4244319999999999</v>
      </c>
      <c r="I82">
        <f>IF(BinaryData!AM68=0,"",NormalizeData!AM68)</f>
        <v>1.4196789999999999</v>
      </c>
      <c r="J82">
        <f>IF(BinaryData!AN68=0,"",NormalizeData!AN68)</f>
        <v>1.4333370000000001</v>
      </c>
      <c r="K82">
        <f>IF(BinaryData!AO68=0,"",NormalizeData!AO68)</f>
        <v>1.3494919999999999</v>
      </c>
      <c r="L82">
        <f>IF(BinaryData!AP68=0,"",NormalizeData!AP68)</f>
        <v>1.428267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IF(BinaryData!AI69=0,"",NormalizeData!AI69)</f>
        <v>0.2974</v>
      </c>
      <c r="F83">
        <f>IF(BinaryData!AJ69=0,"",NormalizeData!AJ69)</f>
        <v>1.2525470000000001</v>
      </c>
      <c r="G83">
        <f>IF(BinaryData!AK69=0,"",NormalizeData!AK69)</f>
        <v>1.3370979999999999</v>
      </c>
      <c r="H83">
        <f>IF(BinaryData!AL69=0,"",NormalizeData!AL69)</f>
        <v>1.4341060000000001</v>
      </c>
      <c r="I83">
        <f>IF(BinaryData!AM69=0,"",NormalizeData!AM69)</f>
        <v>1.4393</v>
      </c>
      <c r="J83">
        <f>IF(BinaryData!AN69=0,"",NormalizeData!AN69)</f>
        <v>1.441689</v>
      </c>
      <c r="K83">
        <f>IF(BinaryData!AO69=0,"",NormalizeData!AO69)</f>
        <v>1.4017379999999999</v>
      </c>
      <c r="L83">
        <f>IF(BinaryData!AP69=0,"",NormalizeData!AP69)</f>
        <v>1.435678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IF(BinaryData!AI70=0,"",NormalizeData!AI70)</f>
        <v>0.29329100000000002</v>
      </c>
      <c r="F84">
        <f>IF(BinaryData!AJ70=0,"",NormalizeData!AJ70)</f>
        <v>1.253995</v>
      </c>
      <c r="G84">
        <f>IF(BinaryData!AK70=0,"",NormalizeData!AK70)</f>
        <v>1.361051</v>
      </c>
      <c r="H84">
        <f>IF(BinaryData!AL70=0,"",NormalizeData!AL70)</f>
        <v>1.426693</v>
      </c>
      <c r="I84">
        <f>IF(BinaryData!AM70=0,"",NormalizeData!AM70)</f>
        <v>1.4466969999999999</v>
      </c>
      <c r="J84">
        <f>IF(BinaryData!AN70=0,"",NormalizeData!AN70)</f>
        <v>1.444062</v>
      </c>
      <c r="K84">
        <f>IF(BinaryData!AO70=0,"",NormalizeData!AO70)</f>
        <v>1.401581</v>
      </c>
      <c r="L84">
        <f>IF(BinaryData!AP70=0,"",NormalizeData!AP70)</f>
        <v>1.4330309999999999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IF(BinaryData!AI71=0,"",NormalizeData!AI71)</f>
        <v>0.28859600000000002</v>
      </c>
      <c r="F85">
        <f>IF(BinaryData!AJ71=0,"",NormalizeData!AJ71)</f>
        <v>1.257968</v>
      </c>
      <c r="G85">
        <f>IF(BinaryData!AK71=0,"",NormalizeData!AK71)</f>
        <v>1.3889309999999999</v>
      </c>
      <c r="H85">
        <f>IF(BinaryData!AL71=0,"",NormalizeData!AL71)</f>
        <v>1.427924</v>
      </c>
      <c r="I85">
        <f>IF(BinaryData!AM71=0,"",NormalizeData!AM71)</f>
        <v>1.4465220000000001</v>
      </c>
      <c r="J85">
        <f>IF(BinaryData!AN71=0,"",NormalizeData!AN71)</f>
        <v>1.470898</v>
      </c>
      <c r="K85">
        <f>IF(BinaryData!AO71=0,"",NormalizeData!AO71)</f>
        <v>1.395912</v>
      </c>
      <c r="L85">
        <f>IF(BinaryData!AP71=0,"",NormalizeData!AP71)</f>
        <v>1.4295260000000001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IF(BinaryData!AI72=0,"",NormalizeData!AI72)</f>
        <v>0.28861799999999999</v>
      </c>
      <c r="F86">
        <f>IF(BinaryData!AJ72=0,"",NormalizeData!AJ72)</f>
        <v>1.2680389999999999</v>
      </c>
      <c r="G86">
        <f>IF(BinaryData!AK72=0,"",NormalizeData!AK72)</f>
        <v>1.3949750000000001</v>
      </c>
      <c r="H86">
        <f>IF(BinaryData!AL72=0,"",NormalizeData!AL72)</f>
        <v>1.4705870000000001</v>
      </c>
      <c r="I86">
        <f>IF(BinaryData!AM72=0,"",NormalizeData!AM72)</f>
        <v>1.44878</v>
      </c>
      <c r="J86">
        <f>IF(BinaryData!AN72=0,"",NormalizeData!AN72)</f>
        <v>1.495619</v>
      </c>
      <c r="K86">
        <f>IF(BinaryData!AO72=0,"",NormalizeData!AO72)</f>
        <v>1.413254</v>
      </c>
      <c r="L86">
        <f>IF(BinaryData!AP72=0,"",NormalizeData!AP72)</f>
        <v>1.440293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IF(BinaryData!AI73=0,"",NormalizeData!AI73)</f>
        <v>0.28686499999999998</v>
      </c>
      <c r="F87">
        <f>IF(BinaryData!AJ73=0,"",NormalizeData!AJ73)</f>
        <v>1.2755460000000001</v>
      </c>
      <c r="G87">
        <f>IF(BinaryData!AK73=0,"",NormalizeData!AK73)</f>
        <v>1.3989819999999999</v>
      </c>
      <c r="H87">
        <f>IF(BinaryData!AL73=0,"",NormalizeData!AL73)</f>
        <v>1.5093460000000001</v>
      </c>
      <c r="I87">
        <f>IF(BinaryData!AM73=0,"",NormalizeData!AM73)</f>
        <v>1.465354</v>
      </c>
      <c r="J87">
        <f>IF(BinaryData!AN73=0,"",NormalizeData!AN73)</f>
        <v>1.50471</v>
      </c>
      <c r="K87">
        <f>IF(BinaryData!AO73=0,"",NormalizeData!AO73)</f>
        <v>1.459506</v>
      </c>
      <c r="L87">
        <f>IF(BinaryData!AP73=0,"",NormalizeData!AP73)</f>
        <v>1.4599599999999999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IF(BinaryData!AI74=0,"",NormalizeData!AI74)</f>
        <v>0.28842899999999999</v>
      </c>
      <c r="F88">
        <f>IF(BinaryData!AJ74=0,"",NormalizeData!AJ74)</f>
        <v>1.285342</v>
      </c>
      <c r="G88">
        <f>IF(BinaryData!AK74=0,"",NormalizeData!AK74)</f>
        <v>1.39263</v>
      </c>
      <c r="H88">
        <f>IF(BinaryData!AL74=0,"",NormalizeData!AL74)</f>
        <v>1.512958</v>
      </c>
      <c r="I88">
        <f>IF(BinaryData!AM74=0,"",NormalizeData!AM74)</f>
        <v>1.4883679999999999</v>
      </c>
      <c r="J88">
        <f>IF(BinaryData!AN74=0,"",NormalizeData!AN74)</f>
        <v>1.5203439999999999</v>
      </c>
      <c r="K88">
        <f>IF(BinaryData!AO74=0,"",NormalizeData!AO74)</f>
        <v>1.4792909999999999</v>
      </c>
      <c r="L88">
        <f>IF(BinaryData!AP74=0,"",NormalizeData!AP74)</f>
        <v>1.4883189999999999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IF(BinaryData!AI75=0,"",NormalizeData!AI75)</f>
        <v>0.28284599999999999</v>
      </c>
      <c r="F89">
        <f>IF(BinaryData!AJ75=0,"",NormalizeData!AJ75)</f>
        <v>1.2822119999999999</v>
      </c>
      <c r="G89">
        <f>IF(BinaryData!AK75=0,"",NormalizeData!AK75)</f>
        <v>1.42008</v>
      </c>
      <c r="H89">
        <f>IF(BinaryData!AL75=0,"",NormalizeData!AL75)</f>
        <v>1.51464</v>
      </c>
      <c r="I89">
        <f>IF(BinaryData!AM75=0,"",NormalizeData!AM75)</f>
        <v>1.507558</v>
      </c>
      <c r="J89">
        <f>IF(BinaryData!AN75=0,"",NormalizeData!AN75)</f>
        <v>1.536826</v>
      </c>
      <c r="K89">
        <f>IF(BinaryData!AO75=0,"",NormalizeData!AO75)</f>
        <v>1.483916</v>
      </c>
      <c r="L89">
        <f>IF(BinaryData!AP75=0,"",NormalizeData!AP75)</f>
        <v>1.5052840000000001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IF(BinaryData!AI76=0,"",NormalizeData!AI76)</f>
        <v>0.283028</v>
      </c>
      <c r="F90">
        <f>IF(BinaryData!AJ76=0,"",NormalizeData!AJ76)</f>
        <v>1.294643</v>
      </c>
      <c r="G90">
        <f>IF(BinaryData!AK76=0,"",NormalizeData!AK76)</f>
        <v>1.4318379999999999</v>
      </c>
      <c r="H90">
        <f>IF(BinaryData!AL76=0,"",NormalizeData!AL76)</f>
        <v>1.520939</v>
      </c>
      <c r="I90">
        <f>IF(BinaryData!AM76=0,"",NormalizeData!AM76)</f>
        <v>1.525379</v>
      </c>
      <c r="J90">
        <f>IF(BinaryData!AN76=0,"",NormalizeData!AN76)</f>
        <v>1.5450410000000001</v>
      </c>
      <c r="K90">
        <f>IF(BinaryData!AO76=0,"",NormalizeData!AO76)</f>
        <v>1.472496</v>
      </c>
      <c r="L90">
        <f>IF(BinaryData!AP76=0,"",NormalizeData!AP76)</f>
        <v>1.5169170000000001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IF(BinaryData!AI77=0,"",NormalizeData!AI77)</f>
        <v>0.27559099999999997</v>
      </c>
      <c r="F91">
        <f>IF(BinaryData!AJ77=0,"",NormalizeData!AJ77)</f>
        <v>1.2966740000000001</v>
      </c>
      <c r="G91">
        <f>IF(BinaryData!AK77=0,"",NormalizeData!AK77)</f>
        <v>1.4539120000000001</v>
      </c>
      <c r="H91">
        <f>IF(BinaryData!AL77=0,"",NormalizeData!AL77)</f>
        <v>1.5494030000000001</v>
      </c>
      <c r="I91">
        <f>IF(BinaryData!AM77=0,"",NormalizeData!AM77)</f>
        <v>1.541574</v>
      </c>
      <c r="J91">
        <f>IF(BinaryData!AN77=0,"",NormalizeData!AN77)</f>
        <v>1.563185</v>
      </c>
      <c r="K91">
        <f>IF(BinaryData!AO77=0,"",NormalizeData!AO77)</f>
        <v>1.475703</v>
      </c>
      <c r="L91">
        <f>IF(BinaryData!AP77=0,"",NormalizeData!AP77)</f>
        <v>1.5344690000000001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IF(BinaryData!AI78=0,"",NormalizeData!AI78)</f>
        <v>0.27518399999999998</v>
      </c>
      <c r="F92">
        <f>IF(BinaryData!AJ78=0,"",NormalizeData!AJ78)</f>
        <v>1.293274</v>
      </c>
      <c r="G92">
        <f>IF(BinaryData!AK78=0,"",NormalizeData!AK78)</f>
        <v>1.4673069999999999</v>
      </c>
      <c r="H92">
        <f>IF(BinaryData!AL78=0,"",NormalizeData!AL78)</f>
        <v>1.5879380000000001</v>
      </c>
      <c r="I92">
        <f>IF(BinaryData!AM78=0,"",NormalizeData!AM78)</f>
        <v>1.548003</v>
      </c>
      <c r="J92">
        <f>IF(BinaryData!AN78=0,"",NormalizeData!AN78)</f>
        <v>1.5814429999999999</v>
      </c>
      <c r="K92">
        <f>IF(BinaryData!AO78=0,"",NormalizeData!AO78)</f>
        <v>1.4905470000000001</v>
      </c>
      <c r="L92">
        <f>IF(BinaryData!AP78=0,"",NormalizeData!AP78)</f>
        <v>1.5457689999999999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IF(BinaryData!AI79=0,"",NormalizeData!AI79)</f>
        <v>0.27493499999999998</v>
      </c>
      <c r="F93">
        <f>IF(BinaryData!AJ79=0,"",NormalizeData!AJ79)</f>
        <v>1.3074250000000001</v>
      </c>
      <c r="G93">
        <f>IF(BinaryData!AK79=0,"",NormalizeData!AK79)</f>
        <v>1.473268</v>
      </c>
      <c r="H93">
        <f>IF(BinaryData!AL79=0,"",NormalizeData!AL79)</f>
        <v>1.603553</v>
      </c>
      <c r="I93">
        <f>IF(BinaryData!AM79=0,"",NormalizeData!AM79)</f>
        <v>1.5707709999999999</v>
      </c>
      <c r="J93">
        <f>IF(BinaryData!AN79=0,"",NormalizeData!AN79)</f>
        <v>1.596435</v>
      </c>
      <c r="K93">
        <f>IF(BinaryData!AO79=0,"",NormalizeData!AO79)</f>
        <v>1.5193730000000001</v>
      </c>
      <c r="L93">
        <f>IF(BinaryData!AP79=0,"",NormalizeData!AP79)</f>
        <v>1.5557829999999999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IF(BinaryData!AI80=0,"",NormalizeData!AI80)</f>
        <v>0.27469199999999999</v>
      </c>
      <c r="F94">
        <f>IF(BinaryData!AJ80=0,"",NormalizeData!AJ80)</f>
        <v>1.303898</v>
      </c>
      <c r="G94">
        <f>IF(BinaryData!AK80=0,"",NormalizeData!AK80)</f>
        <v>1.481921</v>
      </c>
      <c r="H94">
        <f>IF(BinaryData!AL80=0,"",NormalizeData!AL80)</f>
        <v>1.6345080000000001</v>
      </c>
      <c r="I94">
        <f>IF(BinaryData!AM80=0,"",NormalizeData!AM80)</f>
        <v>1.5852569999999999</v>
      </c>
      <c r="J94">
        <f>IF(BinaryData!AN80=0,"",NormalizeData!AN80)</f>
        <v>1.608824</v>
      </c>
      <c r="K94">
        <f>IF(BinaryData!AO80=0,"",NormalizeData!AO80)</f>
        <v>1.5361689999999999</v>
      </c>
      <c r="L94">
        <f>IF(BinaryData!AP80=0,"",NormalizeData!AP80)</f>
        <v>1.571566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IF(BinaryData!AI81=0,"",NormalizeData!AI81)</f>
        <v>0.27155200000000002</v>
      </c>
      <c r="F95">
        <f>IF(BinaryData!AJ81=0,"",NormalizeData!AJ81)</f>
        <v>1.312046</v>
      </c>
      <c r="G95">
        <f>IF(BinaryData!AK81=0,"",NormalizeData!AK81)</f>
        <v>1.4885949999999999</v>
      </c>
      <c r="H95">
        <f>IF(BinaryData!AL81=0,"",NormalizeData!AL81)</f>
        <v>1.6468609999999999</v>
      </c>
      <c r="I95">
        <f>IF(BinaryData!AM81=0,"",NormalizeData!AM81)</f>
        <v>1.592158</v>
      </c>
      <c r="J95">
        <f>IF(BinaryData!AN81=0,"",NormalizeData!AN81)</f>
        <v>1.621715</v>
      </c>
      <c r="K95">
        <f>IF(BinaryData!AO81=0,"",NormalizeData!AO81)</f>
        <v>1.5750919999999999</v>
      </c>
      <c r="L95">
        <f>IF(BinaryData!AP81=0,"",NormalizeData!AP81)</f>
        <v>1.5816669999999999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IF(BinaryData!AI82=0,"",NormalizeData!AI82)</f>
        <v>0.27118900000000001</v>
      </c>
      <c r="F96">
        <f>IF(BinaryData!AJ82=0,"",NormalizeData!AJ82)</f>
        <v>1.310622</v>
      </c>
      <c r="G96">
        <f>IF(BinaryData!AK82=0,"",NormalizeData!AK82)</f>
        <v>1.5043070000000001</v>
      </c>
      <c r="H96">
        <f>IF(BinaryData!AL82=0,"",NormalizeData!AL82)</f>
        <v>1.6670529999999999</v>
      </c>
      <c r="I96">
        <f>IF(BinaryData!AM82=0,"",NormalizeData!AM82)</f>
        <v>1.614466</v>
      </c>
      <c r="J96">
        <f>IF(BinaryData!AN82=0,"",NormalizeData!AN82)</f>
        <v>1.6397900000000001</v>
      </c>
      <c r="K96">
        <f>IF(BinaryData!AO82=0,"",NormalizeData!AO82)</f>
        <v>1.590705</v>
      </c>
      <c r="L96">
        <f>IF(BinaryData!AP82=0,"",NormalizeData!AP82)</f>
        <v>1.594114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IF(BinaryData!AI83=0,"",NormalizeData!AI83)</f>
        <v>0.26696700000000001</v>
      </c>
      <c r="F97">
        <f>IF(BinaryData!AJ83=0,"",NormalizeData!AJ83)</f>
        <v>1.3093840000000001</v>
      </c>
      <c r="G97">
        <f>IF(BinaryData!AK83=0,"",NormalizeData!AK83)</f>
        <v>1.5078400000000001</v>
      </c>
      <c r="H97">
        <f>IF(BinaryData!AL83=0,"",NormalizeData!AL83)</f>
        <v>1.682318</v>
      </c>
      <c r="I97">
        <f>IF(BinaryData!AM83=0,"",NormalizeData!AM83)</f>
        <v>1.618625</v>
      </c>
      <c r="J97">
        <f>IF(BinaryData!AN83=0,"",NormalizeData!AN83)</f>
        <v>1.6451199999999999</v>
      </c>
      <c r="K97">
        <f>IF(BinaryData!AO83=0,"",NormalizeData!AO83)</f>
        <v>1.598484</v>
      </c>
      <c r="L97">
        <f>IF(BinaryData!AP83=0,"",NormalizeData!AP83)</f>
        <v>1.5936030000000001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IF(BinaryData!AI84=0,"",NormalizeData!AI84)</f>
        <v>0.26579799999999998</v>
      </c>
      <c r="F98">
        <f>IF(BinaryData!AJ84=0,"",NormalizeData!AJ84)</f>
        <v>1.314379</v>
      </c>
      <c r="G98">
        <f>IF(BinaryData!AK84=0,"",NormalizeData!AK84)</f>
        <v>1.5277080000000001</v>
      </c>
      <c r="H98">
        <f>IF(BinaryData!AL84=0,"",NormalizeData!AL84)</f>
        <v>1.690866</v>
      </c>
      <c r="I98">
        <f>IF(BinaryData!AM84=0,"",NormalizeData!AM84)</f>
        <v>1.6371370000000001</v>
      </c>
      <c r="J98">
        <f>IF(BinaryData!AN84=0,"",NormalizeData!AN84)</f>
        <v>1.6539200000000001</v>
      </c>
      <c r="K98">
        <f>IF(BinaryData!AO84=0,"",NormalizeData!AO84)</f>
        <v>1.60504</v>
      </c>
      <c r="L98">
        <f>IF(BinaryData!AP84=0,"",NormalizeData!AP84)</f>
        <v>1.602638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IF(BinaryData!AI85=0,"",NormalizeData!AI85)</f>
        <v>0.26596799999999998</v>
      </c>
      <c r="F99">
        <f>IF(BinaryData!AJ85=0,"",NormalizeData!AJ85)</f>
        <v>1.3147230000000001</v>
      </c>
      <c r="G99">
        <f>IF(BinaryData!AK85=0,"",NormalizeData!AK85)</f>
        <v>1.5337259999999999</v>
      </c>
      <c r="H99">
        <f>IF(BinaryData!AL85=0,"",NormalizeData!AL85)</f>
        <v>1.6996560000000001</v>
      </c>
      <c r="I99">
        <f>IF(BinaryData!AM85=0,"",NormalizeData!AM85)</f>
        <v>1.6545069999999999</v>
      </c>
      <c r="J99">
        <f>IF(BinaryData!AN85=0,"",NormalizeData!AN85)</f>
        <v>1.6607449999999999</v>
      </c>
      <c r="K99">
        <f>IF(BinaryData!AO85=0,"",NormalizeData!AO85)</f>
        <v>1.6150910000000001</v>
      </c>
      <c r="L99">
        <f>IF(BinaryData!AP85=0,"",NormalizeData!AP85)</f>
        <v>1.620385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IF(BinaryData!AI86=0,"",NormalizeData!AI86)</f>
        <v>0.26722400000000002</v>
      </c>
      <c r="F100">
        <f>IF(BinaryData!AJ86=0,"",NormalizeData!AJ86)</f>
        <v>1.32406</v>
      </c>
      <c r="G100">
        <f>IF(BinaryData!AK86=0,"",NormalizeData!AK86)</f>
        <v>1.5460119999999999</v>
      </c>
      <c r="H100">
        <f>IF(BinaryData!AL86=0,"",NormalizeData!AL86)</f>
        <v>1.7121470000000001</v>
      </c>
      <c r="I100">
        <f>IF(BinaryData!AM86=0,"",NormalizeData!AM86)</f>
        <v>1.663999</v>
      </c>
      <c r="J100">
        <f>IF(BinaryData!AN86=0,"",NormalizeData!AN86)</f>
        <v>1.6701569999999999</v>
      </c>
      <c r="K100">
        <f>IF(BinaryData!AO86=0,"",NormalizeData!AO86)</f>
        <v>1.6314299999999999</v>
      </c>
      <c r="L100">
        <f>IF(BinaryData!AP86=0,"",NormalizeData!AP86)</f>
        <v>1.6230819999999999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IF(BinaryData!AI87=0,"",NormalizeData!AI87)</f>
        <v>0.266818</v>
      </c>
      <c r="F101">
        <f>IF(BinaryData!AJ87=0,"",NormalizeData!AJ87)</f>
        <v>1.3414699999999999</v>
      </c>
      <c r="G101">
        <f>IF(BinaryData!AK87=0,"",NormalizeData!AK87)</f>
        <v>1.548824</v>
      </c>
      <c r="H101">
        <f>IF(BinaryData!AL87=0,"",NormalizeData!AL87)</f>
        <v>1.7214929999999999</v>
      </c>
      <c r="I101">
        <f>IF(BinaryData!AM87=0,"",NormalizeData!AM87)</f>
        <v>1.6646909999999999</v>
      </c>
      <c r="J101">
        <f>IF(BinaryData!AN87=0,"",NormalizeData!AN87)</f>
        <v>1.6798420000000001</v>
      </c>
      <c r="K101">
        <f>IF(BinaryData!AO87=0,"",NormalizeData!AO87)</f>
        <v>1.6412720000000001</v>
      </c>
      <c r="L101">
        <f>IF(BinaryData!AP87=0,"",NormalizeData!AP87)</f>
        <v>1.63774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IF(BinaryData!AI88=0,"",NormalizeData!AI88)</f>
        <v>0.26452199999999998</v>
      </c>
      <c r="F102">
        <f>IF(BinaryData!AJ88=0,"",NormalizeData!AJ88)</f>
        <v>1.345227</v>
      </c>
      <c r="G102">
        <f>IF(BinaryData!AK88=0,"",NormalizeData!AK88)</f>
        <v>1.550303</v>
      </c>
      <c r="H102">
        <f>IF(BinaryData!AL88=0,"",NormalizeData!AL88)</f>
        <v>1.725597</v>
      </c>
      <c r="I102">
        <f>IF(BinaryData!AM88=0,"",NormalizeData!AM88)</f>
        <v>1.680463</v>
      </c>
      <c r="J102">
        <f>IF(BinaryData!AN88=0,"",NormalizeData!AN88)</f>
        <v>1.691046</v>
      </c>
      <c r="K102">
        <f>IF(BinaryData!AO88=0,"",NormalizeData!AO88)</f>
        <v>1.6643779999999999</v>
      </c>
      <c r="L102">
        <f>IF(BinaryData!AP88=0,"",NormalizeData!AP88)</f>
        <v>1.6399049999999999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IF(BinaryData!AI89=0,"",NormalizeData!AI89)</f>
        <v>0.26449600000000001</v>
      </c>
      <c r="F103">
        <f>IF(BinaryData!AJ89=0,"",NormalizeData!AJ89)</f>
        <v>1.3576079999999999</v>
      </c>
      <c r="G103">
        <f>IF(BinaryData!AK89=0,"",NormalizeData!AK89)</f>
        <v>1.5597399999999999</v>
      </c>
      <c r="H103">
        <f>IF(BinaryData!AL89=0,"",NormalizeData!AL89)</f>
        <v>1.737109</v>
      </c>
      <c r="I103">
        <f>IF(BinaryData!AM89=0,"",NormalizeData!AM89)</f>
        <v>1.6716150000000001</v>
      </c>
      <c r="J103">
        <f>IF(BinaryData!AN89=0,"",NormalizeData!AN89)</f>
        <v>1.7030529999999999</v>
      </c>
      <c r="K103">
        <f>IF(BinaryData!AO89=0,"",NormalizeData!AO89)</f>
        <v>1.676817</v>
      </c>
      <c r="L103">
        <f>IF(BinaryData!AP89=0,"",NormalizeData!AP89)</f>
        <v>1.6425000000000001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IF(BinaryData!AI90=0,"",NormalizeData!AI90)</f>
        <v>0.26297100000000001</v>
      </c>
      <c r="F104">
        <f>IF(BinaryData!AJ90=0,"",NormalizeData!AJ90)</f>
        <v>1.357477</v>
      </c>
      <c r="G104">
        <f>IF(BinaryData!AK90=0,"",NormalizeData!AK90)</f>
        <v>1.566614</v>
      </c>
      <c r="H104">
        <f>IF(BinaryData!AL90=0,"",NormalizeData!AL90)</f>
        <v>1.76325</v>
      </c>
      <c r="I104">
        <f>IF(BinaryData!AM90=0,"",NormalizeData!AM90)</f>
        <v>1.683678</v>
      </c>
      <c r="J104">
        <f>IF(BinaryData!AN90=0,"",NormalizeData!AN90)</f>
        <v>1.7232289999999999</v>
      </c>
      <c r="K104">
        <f>IF(BinaryData!AO90=0,"",NormalizeData!AO90)</f>
        <v>1.6845540000000001</v>
      </c>
      <c r="L104">
        <f>IF(BinaryData!AP90=0,"",NormalizeData!AP90)</f>
        <v>1.6518919999999999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IF(BinaryData!AI91=0,"",NormalizeData!AI91)</f>
        <v>0.261799</v>
      </c>
      <c r="F105">
        <f>IF(BinaryData!AJ91=0,"",NormalizeData!AJ91)</f>
        <v>1.3583240000000001</v>
      </c>
      <c r="G105">
        <f>IF(BinaryData!AK91=0,"",NormalizeData!AK91)</f>
        <v>1.5786519999999999</v>
      </c>
      <c r="H105">
        <f>IF(BinaryData!AL91=0,"",NormalizeData!AL91)</f>
        <v>1.7742059999999999</v>
      </c>
      <c r="I105">
        <f>IF(BinaryData!AM91=0,"",NormalizeData!AM91)</f>
        <v>1.6908289999999999</v>
      </c>
      <c r="J105">
        <f>IF(BinaryData!AN91=0,"",NormalizeData!AN91)</f>
        <v>1.725897</v>
      </c>
      <c r="K105">
        <f>IF(BinaryData!AO91=0,"",NormalizeData!AO91)</f>
        <v>1.692544</v>
      </c>
      <c r="L105">
        <f>IF(BinaryData!AP91=0,"",NormalizeData!AP91)</f>
        <v>1.665891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IF(BinaryData!AI92=0,"",NormalizeData!AI92)</f>
        <v>0.26115899999999997</v>
      </c>
      <c r="F106">
        <f>IF(BinaryData!AJ92=0,"",NormalizeData!AJ92)</f>
        <v>1.361283</v>
      </c>
      <c r="G106">
        <f>IF(BinaryData!AK92=0,"",NormalizeData!AK92)</f>
        <v>1.577305</v>
      </c>
      <c r="H106">
        <f>IF(BinaryData!AL92=0,"",NormalizeData!AL92)</f>
        <v>1.7775860000000001</v>
      </c>
      <c r="I106">
        <f>IF(BinaryData!AM92=0,"",NormalizeData!AM92)</f>
        <v>1.700979</v>
      </c>
      <c r="J106">
        <f>IF(BinaryData!AN92=0,"",NormalizeData!AN92)</f>
        <v>1.7361</v>
      </c>
      <c r="K106">
        <f>IF(BinaryData!AO92=0,"",NormalizeData!AO92)</f>
        <v>1.695875</v>
      </c>
      <c r="L106">
        <f>IF(BinaryData!AP92=0,"",NormalizeData!AP92)</f>
        <v>1.672766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IF(BinaryData!AI93=0,"",NormalizeData!AI93)</f>
        <v>0.26377899999999999</v>
      </c>
      <c r="F107">
        <f>IF(BinaryData!AJ93=0,"",NormalizeData!AJ93)</f>
        <v>1.3672899999999999</v>
      </c>
      <c r="G107">
        <f>IF(BinaryData!AK93=0,"",NormalizeData!AK93)</f>
        <v>1.5805769999999999</v>
      </c>
      <c r="H107">
        <f>IF(BinaryData!AL93=0,"",NormalizeData!AL93)</f>
        <v>1.7921320000000001</v>
      </c>
      <c r="I107">
        <f>IF(BinaryData!AM93=0,"",NormalizeData!AM93)</f>
        <v>1.7079819999999999</v>
      </c>
      <c r="J107">
        <f>IF(BinaryData!AN93=0,"",NormalizeData!AN93)</f>
        <v>1.7428680000000001</v>
      </c>
      <c r="K107">
        <f>IF(BinaryData!AO93=0,"",NormalizeData!AO93)</f>
        <v>1.702088</v>
      </c>
      <c r="L107">
        <f>IF(BinaryData!AP93=0,"",NormalizeData!AP93)</f>
        <v>1.6703950000000001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IF(BinaryData!AI94=0,"",NormalizeData!AI94)</f>
        <v>0.26339200000000002</v>
      </c>
      <c r="F108">
        <f>IF(BinaryData!AJ94=0,"",NormalizeData!AJ94)</f>
        <v>1.3814850000000001</v>
      </c>
      <c r="G108">
        <f>IF(BinaryData!AK94=0,"",NormalizeData!AK94)</f>
        <v>1.5830379999999999</v>
      </c>
      <c r="H108">
        <f>IF(BinaryData!AL94=0,"",NormalizeData!AL94)</f>
        <v>1.805323</v>
      </c>
      <c r="I108">
        <f>IF(BinaryData!AM94=0,"",NormalizeData!AM94)</f>
        <v>1.722391</v>
      </c>
      <c r="J108">
        <f>IF(BinaryData!AN94=0,"",NormalizeData!AN94)</f>
        <v>1.7451639999999999</v>
      </c>
      <c r="K108">
        <f>IF(BinaryData!AO94=0,"",NormalizeData!AO94)</f>
        <v>1.7136439999999999</v>
      </c>
      <c r="L108">
        <f>IF(BinaryData!AP94=0,"",NormalizeData!AP94)</f>
        <v>1.6951229999999999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IF(BinaryData!AI95=0,"",NormalizeData!AI95)</f>
        <v>0.261291</v>
      </c>
      <c r="F109">
        <f>IF(BinaryData!AJ95=0,"",NormalizeData!AJ95)</f>
        <v>1.3891709999999999</v>
      </c>
      <c r="G109">
        <f>IF(BinaryData!AK95=0,"",NormalizeData!AK95)</f>
        <v>1.587871</v>
      </c>
      <c r="H109">
        <f>IF(BinaryData!AL95=0,"",NormalizeData!AL95)</f>
        <v>1.8089230000000001</v>
      </c>
      <c r="I109">
        <f>IF(BinaryData!AM95=0,"",NormalizeData!AM95)</f>
        <v>1.73986</v>
      </c>
      <c r="J109">
        <f>IF(BinaryData!AN95=0,"",NormalizeData!AN95)</f>
        <v>1.768041</v>
      </c>
      <c r="K109">
        <f>IF(BinaryData!AO95=0,"",NormalizeData!AO95)</f>
        <v>1.71926</v>
      </c>
      <c r="L109">
        <f>IF(BinaryData!AP95=0,"",NormalizeData!AP95)</f>
        <v>1.7064919999999999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IF(BinaryData!AI96=0,"",NormalizeData!AI96)</f>
        <v>0.25937300000000002</v>
      </c>
      <c r="F110">
        <f>IF(BinaryData!AJ96=0,"",NormalizeData!AJ96)</f>
        <v>1.3910389999999999</v>
      </c>
      <c r="G110">
        <f>IF(BinaryData!AK96=0,"",NormalizeData!AK96)</f>
        <v>1.585833</v>
      </c>
      <c r="H110">
        <f>IF(BinaryData!AL96=0,"",NormalizeData!AL96)</f>
        <v>1.816813</v>
      </c>
      <c r="I110">
        <f>IF(BinaryData!AM96=0,"",NormalizeData!AM96)</f>
        <v>1.7393540000000001</v>
      </c>
      <c r="J110">
        <f>IF(BinaryData!AN96=0,"",NormalizeData!AN96)</f>
        <v>1.7679549999999999</v>
      </c>
      <c r="K110">
        <f>IF(BinaryData!AO96=0,"",NormalizeData!AO96)</f>
        <v>1.7295259999999999</v>
      </c>
      <c r="L110">
        <f>IF(BinaryData!AP96=0,"",NormalizeData!AP96)</f>
        <v>1.711708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IF(BinaryData!AI97=0,"",NormalizeData!AI97)</f>
        <v>0.260492</v>
      </c>
      <c r="F111">
        <f>IF(BinaryData!AJ97=0,"",NormalizeData!AJ97)</f>
        <v>1.398158</v>
      </c>
      <c r="G111">
        <f>IF(BinaryData!AK97=0,"",NormalizeData!AK97)</f>
        <v>1.595769</v>
      </c>
      <c r="H111">
        <f>IF(BinaryData!AL97=0,"",NormalizeData!AL97)</f>
        <v>1.8295570000000001</v>
      </c>
      <c r="I111">
        <f>IF(BinaryData!AM97=0,"",NormalizeData!AM97)</f>
        <v>1.7462120000000001</v>
      </c>
      <c r="J111">
        <f>IF(BinaryData!AN97=0,"",NormalizeData!AN97)</f>
        <v>1.7926629999999999</v>
      </c>
      <c r="K111">
        <f>IF(BinaryData!AO97=0,"",NormalizeData!AO97)</f>
        <v>1.7467809999999999</v>
      </c>
      <c r="L111">
        <f>IF(BinaryData!AP97=0,"",NormalizeData!AP97)</f>
        <v>1.7247250000000001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IF(BinaryData!AI98=0,"",NormalizeData!AI98)</f>
        <v>0.26102999999999998</v>
      </c>
      <c r="F112">
        <f>IF(BinaryData!AJ98=0,"",NormalizeData!AJ98)</f>
        <v>1.4072819999999999</v>
      </c>
      <c r="G112">
        <f>IF(BinaryData!AK98=0,"",NormalizeData!AK98)</f>
        <v>1.6063050000000001</v>
      </c>
      <c r="H112">
        <f>IF(BinaryData!AL98=0,"",NormalizeData!AL98)</f>
        <v>1.8466100000000001</v>
      </c>
      <c r="I112">
        <f>IF(BinaryData!AM98=0,"",NormalizeData!AM98)</f>
        <v>1.7586079999999999</v>
      </c>
      <c r="J112">
        <f>IF(BinaryData!AN98=0,"",NormalizeData!AN98)</f>
        <v>1.7938829999999999</v>
      </c>
      <c r="K112">
        <f>IF(BinaryData!AO98=0,"",NormalizeData!AO98)</f>
        <v>1.752658</v>
      </c>
      <c r="L112">
        <f>IF(BinaryData!AP98=0,"",NormalizeData!AP98)</f>
        <v>1.7309429999999999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IF(BinaryData!AI99=0,"",NormalizeData!AI99)</f>
        <v>0.26188099999999997</v>
      </c>
      <c r="F113">
        <f>IF(BinaryData!AJ99=0,"",NormalizeData!AJ99)</f>
        <v>1.4151119999999999</v>
      </c>
      <c r="G113">
        <f>IF(BinaryData!AK99=0,"",NormalizeData!AK99)</f>
        <v>1.6138699999999999</v>
      </c>
      <c r="H113">
        <f>IF(BinaryData!AL99=0,"",NormalizeData!AL99)</f>
        <v>1.856482</v>
      </c>
      <c r="I113">
        <f>IF(BinaryData!AM99=0,"",NormalizeData!AM99)</f>
        <v>1.7667710000000001</v>
      </c>
      <c r="J113">
        <f>IF(BinaryData!AN99=0,"",NormalizeData!AN99)</f>
        <v>1.807949</v>
      </c>
      <c r="K113">
        <f>IF(BinaryData!AO99=0,"",NormalizeData!AO99)</f>
        <v>1.7530950000000001</v>
      </c>
      <c r="L113">
        <f>IF(BinaryData!AP99=0,"",NormalizeData!AP99)</f>
        <v>1.729468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IF(BinaryData!AI100=0,"",NormalizeData!AI100)</f>
        <v>0.259905</v>
      </c>
      <c r="F114">
        <f>IF(BinaryData!AJ100=0,"",NormalizeData!AJ100)</f>
        <v>1.4134169999999999</v>
      </c>
      <c r="G114">
        <f>IF(BinaryData!AK100=0,"",NormalizeData!AK100)</f>
        <v>1.6216740000000001</v>
      </c>
      <c r="H114">
        <f>IF(BinaryData!AL100=0,"",NormalizeData!AL100)</f>
        <v>1.8608549999999999</v>
      </c>
      <c r="I114">
        <f>IF(BinaryData!AM100=0,"",NormalizeData!AM100)</f>
        <v>1.7766189999999999</v>
      </c>
      <c r="J114">
        <f>IF(BinaryData!AN100=0,"",NormalizeData!AN100)</f>
        <v>1.822487</v>
      </c>
      <c r="K114">
        <f>IF(BinaryData!AO100=0,"",NormalizeData!AO100)</f>
        <v>1.76013</v>
      </c>
      <c r="L114">
        <f>IF(BinaryData!AP100=0,"",NormalizeData!AP100)</f>
        <v>1.735311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IF(BinaryData!AI101=0,"",NormalizeData!AI101)</f>
        <v>0.25767800000000002</v>
      </c>
      <c r="F115">
        <f>IF(BinaryData!AJ101=0,"",NormalizeData!AJ101)</f>
        <v>1.418469</v>
      </c>
      <c r="G115">
        <f>IF(BinaryData!AK101=0,"",NormalizeData!AK101)</f>
        <v>1.625872</v>
      </c>
      <c r="H115">
        <f>IF(BinaryData!AL101=0,"",NormalizeData!AL101)</f>
        <v>1.8740730000000001</v>
      </c>
      <c r="I115">
        <f>IF(BinaryData!AM101=0,"",NormalizeData!AM101)</f>
        <v>1.7790550000000001</v>
      </c>
      <c r="J115">
        <f>IF(BinaryData!AN101=0,"",NormalizeData!AN101)</f>
        <v>1.8336650000000001</v>
      </c>
      <c r="K115">
        <f>IF(BinaryData!AO101=0,"",NormalizeData!AO101)</f>
        <v>1.769223</v>
      </c>
      <c r="L115">
        <f>IF(BinaryData!AP101=0,"",NormalizeData!AP101)</f>
        <v>1.739385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IF(BinaryData!AI102=0,"",NormalizeData!AI102)</f>
        <v>0.25630999999999998</v>
      </c>
      <c r="F116">
        <f>IF(BinaryData!AJ102=0,"",NormalizeData!AJ102)</f>
        <v>1.415861</v>
      </c>
      <c r="G116">
        <f>IF(BinaryData!AK102=0,"",NormalizeData!AK102)</f>
        <v>1.631866</v>
      </c>
      <c r="H116">
        <f>IF(BinaryData!AL102=0,"",NormalizeData!AL102)</f>
        <v>1.892998</v>
      </c>
      <c r="I116">
        <f>IF(BinaryData!AM102=0,"",NormalizeData!AM102)</f>
        <v>1.7931410000000001</v>
      </c>
      <c r="J116">
        <f>IF(BinaryData!AN102=0,"",NormalizeData!AN102)</f>
        <v>1.840103</v>
      </c>
      <c r="K116">
        <f>IF(BinaryData!AO102=0,"",NormalizeData!AO102)</f>
        <v>1.7812650000000001</v>
      </c>
      <c r="L116">
        <f>IF(BinaryData!AP102=0,"",NormalizeData!AP102)</f>
        <v>1.7618689999999999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IF(BinaryData!AI103=0,"",NormalizeData!AI103)</f>
        <v>0.25691700000000001</v>
      </c>
      <c r="F117">
        <f>IF(BinaryData!AJ103=0,"",NormalizeData!AJ103)</f>
        <v>1.420164</v>
      </c>
      <c r="G117">
        <f>IF(BinaryData!AK103=0,"",NormalizeData!AK103)</f>
        <v>1.638517</v>
      </c>
      <c r="H117">
        <f>IF(BinaryData!AL103=0,"",NormalizeData!AL103)</f>
        <v>1.8968469999999999</v>
      </c>
      <c r="I117">
        <f>IF(BinaryData!AM103=0,"",NormalizeData!AM103)</f>
        <v>1.8077369999999999</v>
      </c>
      <c r="J117">
        <f>IF(BinaryData!AN103=0,"",NormalizeData!AN103)</f>
        <v>1.846795</v>
      </c>
      <c r="K117">
        <f>IF(BinaryData!AO103=0,"",NormalizeData!AO103)</f>
        <v>1.799105</v>
      </c>
      <c r="L117">
        <f>IF(BinaryData!AP103=0,"",NormalizeData!AP103)</f>
        <v>1.769647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IF(BinaryData!AI104=0,"",NormalizeData!AI104)</f>
        <v>0.25616100000000003</v>
      </c>
      <c r="F118">
        <f>IF(BinaryData!AJ104=0,"",NormalizeData!AJ104)</f>
        <v>1.427225</v>
      </c>
      <c r="G118">
        <f>IF(BinaryData!AK104=0,"",NormalizeData!AK104)</f>
        <v>1.6441859999999999</v>
      </c>
      <c r="H118">
        <f>IF(BinaryData!AL104=0,"",NormalizeData!AL104)</f>
        <v>1.9140299999999999</v>
      </c>
      <c r="I118">
        <f>IF(BinaryData!AM104=0,"",NormalizeData!AM104)</f>
        <v>1.811952</v>
      </c>
      <c r="J118">
        <f>IF(BinaryData!AN104=0,"",NormalizeData!AN104)</f>
        <v>1.8520859999999999</v>
      </c>
      <c r="K118">
        <f>IF(BinaryData!AO104=0,"",NormalizeData!AO104)</f>
        <v>1.8069109999999999</v>
      </c>
      <c r="L118">
        <f>IF(BinaryData!AP104=0,"",NormalizeData!AP104)</f>
        <v>1.773935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IF(BinaryData!AI105=0,"",NormalizeData!AI105)</f>
        <v>0.25426900000000002</v>
      </c>
      <c r="F119">
        <f>IF(BinaryData!AJ105=0,"",NormalizeData!AJ105)</f>
        <v>1.4329829999999999</v>
      </c>
      <c r="G119">
        <f>IF(BinaryData!AK105=0,"",NormalizeData!AK105)</f>
        <v>1.6515610000000001</v>
      </c>
      <c r="H119">
        <f>IF(BinaryData!AL105=0,"",NormalizeData!AL105)</f>
        <v>1.9250959999999999</v>
      </c>
      <c r="I119">
        <f>IF(BinaryData!AM105=0,"",NormalizeData!AM105)</f>
        <v>1.813329</v>
      </c>
      <c r="J119">
        <f>IF(BinaryData!AN105=0,"",NormalizeData!AN105)</f>
        <v>1.858492</v>
      </c>
      <c r="K119">
        <f>IF(BinaryData!AO105=0,"",NormalizeData!AO105)</f>
        <v>1.823358</v>
      </c>
      <c r="L119">
        <f>IF(BinaryData!AP105=0,"",NormalizeData!AP105)</f>
        <v>1.7818909999999999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IF(BinaryData!AI106=0,"",NormalizeData!AI106)</f>
        <v>0.251475</v>
      </c>
      <c r="F120">
        <f>IF(BinaryData!AJ106=0,"",NormalizeData!AJ106)</f>
        <v>1.438992</v>
      </c>
      <c r="G120">
        <f>IF(BinaryData!AK106=0,"",NormalizeData!AK106)</f>
        <v>1.6559870000000001</v>
      </c>
      <c r="H120">
        <f>IF(BinaryData!AL106=0,"",NormalizeData!AL106)</f>
        <v>1.9419660000000001</v>
      </c>
      <c r="I120">
        <f>IF(BinaryData!AM106=0,"",NormalizeData!AM106)</f>
        <v>1.8240400000000001</v>
      </c>
      <c r="J120">
        <f>IF(BinaryData!AN106=0,"",NormalizeData!AN106)</f>
        <v>1.8592850000000001</v>
      </c>
      <c r="K120">
        <f>IF(BinaryData!AO106=0,"",NormalizeData!AO106)</f>
        <v>1.832997</v>
      </c>
      <c r="L120">
        <f>IF(BinaryData!AP106=0,"",NormalizeData!AP106)</f>
        <v>1.8053969999999999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IF(BinaryData!AI107=0,"",NormalizeData!AI107)</f>
        <v>0.247502</v>
      </c>
      <c r="F121">
        <f>IF(BinaryData!AJ107=0,"",NormalizeData!AJ107)</f>
        <v>1.443031</v>
      </c>
      <c r="G121">
        <f>IF(BinaryData!AK107=0,"",NormalizeData!AK107)</f>
        <v>1.6604779999999999</v>
      </c>
      <c r="H121">
        <f>IF(BinaryData!AL107=0,"",NormalizeData!AL107)</f>
        <v>1.9495769999999999</v>
      </c>
      <c r="I121">
        <f>IF(BinaryData!AM107=0,"",NormalizeData!AM107)</f>
        <v>1.833755</v>
      </c>
      <c r="J121">
        <f>IF(BinaryData!AN107=0,"",NormalizeData!AN107)</f>
        <v>1.8686400000000001</v>
      </c>
      <c r="K121">
        <f>IF(BinaryData!AO107=0,"",NormalizeData!AO107)</f>
        <v>1.8452470000000001</v>
      </c>
      <c r="L121">
        <f>IF(BinaryData!AP107=0,"",NormalizeData!AP107)</f>
        <v>1.8035559999999999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IF(BinaryData!AI108=0,"",NormalizeData!AI108)</f>
        <v>0.25185299999999999</v>
      </c>
      <c r="F122">
        <f>IF(BinaryData!AJ108=0,"",NormalizeData!AJ108)</f>
        <v>1.4504239999999999</v>
      </c>
      <c r="G122">
        <f>IF(BinaryData!AK108=0,"",NormalizeData!AK108)</f>
        <v>1.664134</v>
      </c>
      <c r="H122">
        <f>IF(BinaryData!AL108=0,"",NormalizeData!AL108)</f>
        <v>1.9716400000000001</v>
      </c>
      <c r="I122">
        <f>IF(BinaryData!AM108=0,"",NormalizeData!AM108)</f>
        <v>1.851232</v>
      </c>
      <c r="J122">
        <f>IF(BinaryData!AN108=0,"",NormalizeData!AN108)</f>
        <v>1.8811059999999999</v>
      </c>
      <c r="K122">
        <f>IF(BinaryData!AO108=0,"",NormalizeData!AO108)</f>
        <v>1.852023</v>
      </c>
      <c r="L122">
        <f>IF(BinaryData!AP108=0,"",NormalizeData!AP108)</f>
        <v>1.808818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IF(BinaryData!AI109=0,"",NormalizeData!AI109)</f>
        <v>0.246978</v>
      </c>
      <c r="F123">
        <f>IF(BinaryData!AJ109=0,"",NormalizeData!AJ109)</f>
        <v>1.4590719999999999</v>
      </c>
      <c r="G123">
        <f>IF(BinaryData!AK109=0,"",NormalizeData!AK109)</f>
        <v>1.672531</v>
      </c>
      <c r="H123">
        <f>IF(BinaryData!AL109=0,"",NormalizeData!AL109)</f>
        <v>1.9833130000000001</v>
      </c>
      <c r="I123">
        <f>IF(BinaryData!AM109=0,"",NormalizeData!AM109)</f>
        <v>1.852527</v>
      </c>
      <c r="J123">
        <f>IF(BinaryData!AN109=0,"",NormalizeData!AN109)</f>
        <v>1.866703</v>
      </c>
      <c r="K123">
        <f>IF(BinaryData!AO109=0,"",NormalizeData!AO109)</f>
        <v>1.860846</v>
      </c>
      <c r="L123">
        <f>IF(BinaryData!AP109=0,"",NormalizeData!AP109)</f>
        <v>1.814703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IF(BinaryData!AI110=0,"",NormalizeData!AI110)</f>
        <v>0.24568400000000001</v>
      </c>
      <c r="F124">
        <f>IF(BinaryData!AJ110=0,"",NormalizeData!AJ110)</f>
        <v>1.463066</v>
      </c>
      <c r="G124">
        <f>IF(BinaryData!AK110=0,"",NormalizeData!AK110)</f>
        <v>1.6763969999999999</v>
      </c>
      <c r="H124">
        <f>IF(BinaryData!AL110=0,"",NormalizeData!AL110)</f>
        <v>1.9928859999999999</v>
      </c>
      <c r="I124">
        <f>IF(BinaryData!AM110=0,"",NormalizeData!AM110)</f>
        <v>1.871405</v>
      </c>
      <c r="J124">
        <f>IF(BinaryData!AN110=0,"",NormalizeData!AN110)</f>
        <v>1.8872990000000001</v>
      </c>
      <c r="K124">
        <f>IF(BinaryData!AO110=0,"",NormalizeData!AO110)</f>
        <v>1.8736120000000001</v>
      </c>
      <c r="L124">
        <f>IF(BinaryData!AP110=0,"",NormalizeData!AP110)</f>
        <v>1.8318989999999999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IF(BinaryData!AI111=0,"",NormalizeData!AI111)</f>
        <v>0.24443999999999999</v>
      </c>
      <c r="F125">
        <f>IF(BinaryData!AJ111=0,"",NormalizeData!AJ111)</f>
        <v>1.471379</v>
      </c>
      <c r="G125">
        <f>IF(BinaryData!AK111=0,"",NormalizeData!AK111)</f>
        <v>1.6797169999999999</v>
      </c>
      <c r="H125">
        <f>IF(BinaryData!AL111=0,"",NormalizeData!AL111)</f>
        <v>1.9983029999999999</v>
      </c>
      <c r="I125">
        <f>IF(BinaryData!AM111=0,"",NormalizeData!AM111)</f>
        <v>1.872568</v>
      </c>
      <c r="J125">
        <f>IF(BinaryData!AN111=0,"",NormalizeData!AN111)</f>
        <v>1.8935340000000001</v>
      </c>
      <c r="K125">
        <f>IF(BinaryData!AO111=0,"",NormalizeData!AO111)</f>
        <v>1.8840859999999999</v>
      </c>
      <c r="L125">
        <f>IF(BinaryData!AP111=0,"",NormalizeData!AP111)</f>
        <v>1.837596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IF(BinaryData!AI112=0,"",NormalizeData!AI112)</f>
        <v>0.243116</v>
      </c>
      <c r="F126">
        <f>IF(BinaryData!AJ112=0,"",NormalizeData!AJ112)</f>
        <v>1.475705</v>
      </c>
      <c r="G126">
        <f>IF(BinaryData!AK112=0,"",NormalizeData!AK112)</f>
        <v>1.689284</v>
      </c>
      <c r="H126">
        <f>IF(BinaryData!AL112=0,"",NormalizeData!AL112)</f>
        <v>2.0092989999999999</v>
      </c>
      <c r="I126">
        <f>IF(BinaryData!AM112=0,"",NormalizeData!AM112)</f>
        <v>1.8860859999999999</v>
      </c>
      <c r="J126">
        <f>IF(BinaryData!AN112=0,"",NormalizeData!AN112)</f>
        <v>1.8845719999999999</v>
      </c>
      <c r="K126">
        <f>IF(BinaryData!AO112=0,"",NormalizeData!AO112)</f>
        <v>1.8904609999999999</v>
      </c>
      <c r="L126">
        <f>IF(BinaryData!AP112=0,"",NormalizeData!AP112)</f>
        <v>1.846795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IF(BinaryData!AI113=0,"",NormalizeData!AI113)</f>
        <v>0.24157899999999999</v>
      </c>
      <c r="F127">
        <f>IF(BinaryData!AJ113=0,"",NormalizeData!AJ113)</f>
        <v>1.480953</v>
      </c>
      <c r="G127">
        <f>IF(BinaryData!AK113=0,"",NormalizeData!AK113)</f>
        <v>1.697926</v>
      </c>
      <c r="H127">
        <f>IF(BinaryData!AL113=0,"",NormalizeData!AL113)</f>
        <v>2.0237609999999999</v>
      </c>
      <c r="I127">
        <f>IF(BinaryData!AM113=0,"",NormalizeData!AM113)</f>
        <v>1.8804129999999999</v>
      </c>
      <c r="J127">
        <f>IF(BinaryData!AN113=0,"",NormalizeData!AN113)</f>
        <v>1.8975299999999999</v>
      </c>
      <c r="K127">
        <f>IF(BinaryData!AO113=0,"",NormalizeData!AO113)</f>
        <v>1.8900950000000001</v>
      </c>
      <c r="L127">
        <f>IF(BinaryData!AP113=0,"",NormalizeData!AP113)</f>
        <v>1.8548169999999999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IF(BinaryData!AI114=0,"",NormalizeData!AI114)</f>
        <v>0.23961199999999999</v>
      </c>
      <c r="F128">
        <f>IF(BinaryData!AJ114=0,"",NormalizeData!AJ114)</f>
        <v>1.4838960000000001</v>
      </c>
      <c r="G128">
        <f>IF(BinaryData!AK114=0,"",NormalizeData!AK114)</f>
        <v>1.699308</v>
      </c>
      <c r="H128">
        <f>IF(BinaryData!AL114=0,"",NormalizeData!AL114)</f>
        <v>2.0326789999999999</v>
      </c>
      <c r="I128">
        <f>IF(BinaryData!AM114=0,"",NormalizeData!AM114)</f>
        <v>1.8864160000000001</v>
      </c>
      <c r="J128">
        <f>IF(BinaryData!AN114=0,"",NormalizeData!AN114)</f>
        <v>1.910231</v>
      </c>
      <c r="K128">
        <f>IF(BinaryData!AO114=0,"",NormalizeData!AO114)</f>
        <v>1.8920140000000001</v>
      </c>
      <c r="L128">
        <f>IF(BinaryData!AP114=0,"",NormalizeData!AP114)</f>
        <v>1.8669990000000001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IF(BinaryData!AI115=0,"",NormalizeData!AI115)</f>
        <v>0.23774999999999999</v>
      </c>
      <c r="F129">
        <f>IF(BinaryData!AJ115=0,"",NormalizeData!AJ115)</f>
        <v>1.4851920000000001</v>
      </c>
      <c r="G129">
        <f>IF(BinaryData!AK115=0,"",NormalizeData!AK115)</f>
        <v>1.704167</v>
      </c>
      <c r="H129">
        <f>IF(BinaryData!AL115=0,"",NormalizeData!AL115)</f>
        <v>2.0393500000000002</v>
      </c>
      <c r="I129">
        <f>IF(BinaryData!AM115=0,"",NormalizeData!AM115)</f>
        <v>1.8937010000000001</v>
      </c>
      <c r="J129">
        <f>IF(BinaryData!AN115=0,"",NormalizeData!AN115)</f>
        <v>1.924831</v>
      </c>
      <c r="K129">
        <f>IF(BinaryData!AO115=0,"",NormalizeData!AO115)</f>
        <v>1.893038</v>
      </c>
      <c r="L129">
        <f>IF(BinaryData!AP115=0,"",NormalizeData!AP115)</f>
        <v>1.8687739999999999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IF(BinaryData!AI116=0,"",NormalizeData!AI116)</f>
        <v>0.23513500000000001</v>
      </c>
      <c r="F130">
        <f>IF(BinaryData!AJ116=0,"",NormalizeData!AJ116)</f>
        <v>1.4905649999999999</v>
      </c>
      <c r="G130">
        <f>IF(BinaryData!AK116=0,"",NormalizeData!AK116)</f>
        <v>1.7046030000000001</v>
      </c>
      <c r="H130">
        <f>IF(BinaryData!AL116=0,"",NormalizeData!AL116)</f>
        <v>2.0431870000000001</v>
      </c>
      <c r="I130">
        <f>IF(BinaryData!AM116=0,"",NormalizeData!AM116)</f>
        <v>1.9051530000000001</v>
      </c>
      <c r="J130">
        <f>IF(BinaryData!AN116=0,"",NormalizeData!AN116)</f>
        <v>1.9347099999999999</v>
      </c>
      <c r="K130">
        <f>IF(BinaryData!AO116=0,"",NormalizeData!AO116)</f>
        <v>1.8989069999999999</v>
      </c>
      <c r="L130">
        <f>IF(BinaryData!AP116=0,"",NormalizeData!AP116)</f>
        <v>1.87348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IF(BinaryData!AI117=0,"",NormalizeData!AI117)</f>
        <v>0.23460600000000001</v>
      </c>
      <c r="F131">
        <f>IF(BinaryData!AJ117=0,"",NormalizeData!AJ117)</f>
        <v>1.503188</v>
      </c>
      <c r="G131">
        <f>IF(BinaryData!AK117=0,"",NormalizeData!AK117)</f>
        <v>1.7166710000000001</v>
      </c>
      <c r="H131">
        <f>IF(BinaryData!AL117=0,"",NormalizeData!AL117)</f>
        <v>2.0503040000000001</v>
      </c>
      <c r="I131">
        <f>IF(BinaryData!AM117=0,"",NormalizeData!AM117)</f>
        <v>1.919618</v>
      </c>
      <c r="J131">
        <f>IF(BinaryData!AN117=0,"",NormalizeData!AN117)</f>
        <v>1.940002</v>
      </c>
      <c r="K131">
        <f>IF(BinaryData!AO117=0,"",NormalizeData!AO117)</f>
        <v>1.907683</v>
      </c>
      <c r="L131">
        <f>IF(BinaryData!AP117=0,"",NormalizeData!AP117)</f>
        <v>1.8788830000000001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IF(BinaryData!AI118=0,"",NormalizeData!AI118)</f>
        <v>0.232742</v>
      </c>
      <c r="F132">
        <f>IF(BinaryData!AJ118=0,"",NormalizeData!AJ118)</f>
        <v>1.509889</v>
      </c>
      <c r="G132">
        <f>IF(BinaryData!AK118=0,"",NormalizeData!AK118)</f>
        <v>1.730899</v>
      </c>
      <c r="H132">
        <f>IF(BinaryData!AL118=0,"",NormalizeData!AL118)</f>
        <v>2.0665939999999998</v>
      </c>
      <c r="I132">
        <f>IF(BinaryData!AM118=0,"",NormalizeData!AM118)</f>
        <v>1.9160410000000001</v>
      </c>
      <c r="J132">
        <f>IF(BinaryData!AN118=0,"",NormalizeData!AN118)</f>
        <v>1.941559</v>
      </c>
      <c r="K132">
        <f>IF(BinaryData!AO118=0,"",NormalizeData!AO118)</f>
        <v>1.911349</v>
      </c>
      <c r="L132">
        <f>IF(BinaryData!AP118=0,"",NormalizeData!AP118)</f>
        <v>1.8810439999999999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IF(BinaryData!AI119=0,"",NormalizeData!AI119)</f>
        <v>0.23070399999999999</v>
      </c>
      <c r="F133">
        <f>IF(BinaryData!AJ119=0,"",NormalizeData!AJ119)</f>
        <v>1.5143409999999999</v>
      </c>
      <c r="G133">
        <f>IF(BinaryData!AK119=0,"",NormalizeData!AK119)</f>
        <v>1.7386060000000001</v>
      </c>
      <c r="H133">
        <f>IF(BinaryData!AL119=0,"",NormalizeData!AL119)</f>
        <v>2.0711529999999998</v>
      </c>
      <c r="I133">
        <f>IF(BinaryData!AM119=0,"",NormalizeData!AM119)</f>
        <v>1.917089</v>
      </c>
      <c r="J133">
        <f>IF(BinaryData!AN119=0,"",NormalizeData!AN119)</f>
        <v>1.943481</v>
      </c>
      <c r="K133">
        <f>IF(BinaryData!AO119=0,"",NormalizeData!AO119)</f>
        <v>1.9198170000000001</v>
      </c>
      <c r="L133">
        <f>IF(BinaryData!AP119=0,"",NormalizeData!AP119)</f>
        <v>1.8916459999999999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IF(BinaryData!AI120=0,"",NormalizeData!AI120)</f>
        <v>0.22916800000000001</v>
      </c>
      <c r="F134">
        <f>IF(BinaryData!AJ120=0,"",NormalizeData!AJ120)</f>
        <v>1.519266</v>
      </c>
      <c r="G134">
        <f>IF(BinaryData!AK120=0,"",NormalizeData!AK120)</f>
        <v>1.7484120000000001</v>
      </c>
      <c r="H134">
        <f>IF(BinaryData!AL120=0,"",NormalizeData!AL120)</f>
        <v>2.0803609999999999</v>
      </c>
      <c r="I134">
        <f>IF(BinaryData!AM120=0,"",NormalizeData!AM120)</f>
        <v>1.9304129999999999</v>
      </c>
      <c r="J134">
        <f>IF(BinaryData!AN120=0,"",NormalizeData!AN120)</f>
        <v>1.945514</v>
      </c>
      <c r="K134">
        <f>IF(BinaryData!AO120=0,"",NormalizeData!AO120)</f>
        <v>1.91706</v>
      </c>
      <c r="L134">
        <f>IF(BinaryData!AP120=0,"",NormalizeData!AP120)</f>
        <v>1.885778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IF(BinaryData!AI121=0,"",NormalizeData!AI121)</f>
        <v>0.22539999999999999</v>
      </c>
      <c r="F135">
        <f>IF(BinaryData!AJ121=0,"",NormalizeData!AJ121)</f>
        <v>1.5213939999999999</v>
      </c>
      <c r="G135">
        <f>IF(BinaryData!AK121=0,"",NormalizeData!AK121)</f>
        <v>1.7513590000000001</v>
      </c>
      <c r="H135">
        <f>IF(BinaryData!AL121=0,"",NormalizeData!AL121)</f>
        <v>2.0861559999999999</v>
      </c>
      <c r="I135">
        <f>IF(BinaryData!AM121=0,"",NormalizeData!AM121)</f>
        <v>1.9311050000000001</v>
      </c>
      <c r="J135">
        <f>IF(BinaryData!AN121=0,"",NormalizeData!AN121)</f>
        <v>1.9501759999999999</v>
      </c>
      <c r="K135">
        <f>IF(BinaryData!AO121=0,"",NormalizeData!AO121)</f>
        <v>1.9281630000000001</v>
      </c>
      <c r="L135">
        <f>IF(BinaryData!AP121=0,"",NormalizeData!AP121)</f>
        <v>1.8923179999999999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IF(BinaryData!AI122=0,"",NormalizeData!AI122)</f>
        <v>0.22319700000000001</v>
      </c>
      <c r="F136">
        <f>IF(BinaryData!AJ122=0,"",NormalizeData!AJ122)</f>
        <v>1.520958</v>
      </c>
      <c r="G136">
        <f>IF(BinaryData!AK122=0,"",NormalizeData!AK122)</f>
        <v>1.7627299999999999</v>
      </c>
      <c r="H136">
        <f>IF(BinaryData!AL122=0,"",NormalizeData!AL122)</f>
        <v>2.0929799999999998</v>
      </c>
      <c r="I136">
        <f>IF(BinaryData!AM122=0,"",NormalizeData!AM122)</f>
        <v>1.925502</v>
      </c>
      <c r="J136">
        <f>IF(BinaryData!AN122=0,"",NormalizeData!AN122)</f>
        <v>1.959495</v>
      </c>
      <c r="K136">
        <f>IF(BinaryData!AO122=0,"",NormalizeData!AO122)</f>
        <v>1.939146</v>
      </c>
      <c r="L136">
        <f>IF(BinaryData!AP122=0,"",NormalizeData!AP122)</f>
        <v>1.9063639999999999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IF(BinaryData!AI123=0,"",NormalizeData!AI123)</f>
        <v>0.22187799999999999</v>
      </c>
      <c r="F137">
        <f>IF(BinaryData!AJ123=0,"",NormalizeData!AJ123)</f>
        <v>1.524222</v>
      </c>
      <c r="G137">
        <f>IF(BinaryData!AK123=0,"",NormalizeData!AK123)</f>
        <v>1.7708429999999999</v>
      </c>
      <c r="H137">
        <f>IF(BinaryData!AL123=0,"",NormalizeData!AL123)</f>
        <v>2.0926010000000002</v>
      </c>
      <c r="I137">
        <f>IF(BinaryData!AM123=0,"",NormalizeData!AM123)</f>
        <v>1.9282379999999999</v>
      </c>
      <c r="J137">
        <f>IF(BinaryData!AN123=0,"",NormalizeData!AN123)</f>
        <v>1.9687509999999999</v>
      </c>
      <c r="K137">
        <f>IF(BinaryData!AO123=0,"",NormalizeData!AO123)</f>
        <v>1.9420360000000001</v>
      </c>
      <c r="L137">
        <f>IF(BinaryData!AP123=0,"",NormalizeData!AP123)</f>
        <v>1.9047860000000001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IF(BinaryData!AI124=0,"",NormalizeData!AI124)</f>
        <v>0.21790799999999999</v>
      </c>
      <c r="F138">
        <f>IF(BinaryData!AJ124=0,"",NormalizeData!AJ124)</f>
        <v>1.5355719999999999</v>
      </c>
      <c r="G138">
        <f>IF(BinaryData!AK124=0,"",NormalizeData!AK124)</f>
        <v>1.769228</v>
      </c>
      <c r="H138">
        <f>IF(BinaryData!AL124=0,"",NormalizeData!AL124)</f>
        <v>2.1037360000000001</v>
      </c>
      <c r="I138">
        <f>IF(BinaryData!AM124=0,"",NormalizeData!AM124)</f>
        <v>1.9425790000000001</v>
      </c>
      <c r="J138">
        <f>IF(BinaryData!AN124=0,"",NormalizeData!AN124)</f>
        <v>1.971403</v>
      </c>
      <c r="K138">
        <f>IF(BinaryData!AO124=0,"",NormalizeData!AO124)</f>
        <v>1.947614</v>
      </c>
      <c r="L138">
        <f>IF(BinaryData!AP124=0,"",NormalizeData!AP124)</f>
        <v>1.9175359999999999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IF(BinaryData!AI125=0,"",NormalizeData!AI125)</f>
        <v>0.21368799999999999</v>
      </c>
      <c r="F139">
        <f>IF(BinaryData!AJ125=0,"",NormalizeData!AJ125)</f>
        <v>1.5347379999999999</v>
      </c>
      <c r="G139">
        <f>IF(BinaryData!AK125=0,"",NormalizeData!AK125)</f>
        <v>1.7672049999999999</v>
      </c>
      <c r="H139">
        <f>IF(BinaryData!AL125=0,"",NormalizeData!AL125)</f>
        <v>2.1036190000000001</v>
      </c>
      <c r="I139">
        <f>IF(BinaryData!AM125=0,"",NormalizeData!AM125)</f>
        <v>1.946528</v>
      </c>
      <c r="J139">
        <f>IF(BinaryData!AN125=0,"",NormalizeData!AN125)</f>
        <v>1.976556</v>
      </c>
      <c r="K139">
        <f>IF(BinaryData!AO125=0,"",NormalizeData!AO125)</f>
        <v>1.956448</v>
      </c>
      <c r="L139">
        <f>IF(BinaryData!AP125=0,"",NormalizeData!AP125)</f>
        <v>1.9161619999999999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IF(BinaryData!AI126=0,"",NormalizeData!AI126)</f>
        <v>0.21201999999999999</v>
      </c>
      <c r="F140">
        <f>IF(BinaryData!AJ126=0,"",NormalizeData!AJ126)</f>
        <v>1.5449580000000001</v>
      </c>
      <c r="G140">
        <f>IF(BinaryData!AK126=0,"",NormalizeData!AK126)</f>
        <v>1.7754129999999999</v>
      </c>
      <c r="H140">
        <f>IF(BinaryData!AL126=0,"",NormalizeData!AL126)</f>
        <v>2.1237249999999999</v>
      </c>
      <c r="I140">
        <f>IF(BinaryData!AM126=0,"",NormalizeData!AM126)</f>
        <v>1.962248</v>
      </c>
      <c r="J140">
        <f>IF(BinaryData!AN126=0,"",NormalizeData!AN126)</f>
        <v>1.98508</v>
      </c>
      <c r="K140">
        <f>IF(BinaryData!AO126=0,"",NormalizeData!AO126)</f>
        <v>1.9657789999999999</v>
      </c>
      <c r="L140">
        <f>IF(BinaryData!AP126=0,"",NormalizeData!AP126)</f>
        <v>1.9256759999999999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IF(BinaryData!AI127=0,"",NormalizeData!AI127)</f>
        <v>0.212557</v>
      </c>
      <c r="F141">
        <f>IF(BinaryData!AJ127=0,"",NormalizeData!AJ127)</f>
        <v>1.553933</v>
      </c>
      <c r="G141">
        <f>IF(BinaryData!AK127=0,"",NormalizeData!AK127)</f>
        <v>1.7776639999999999</v>
      </c>
      <c r="H141">
        <f>IF(BinaryData!AL127=0,"",NormalizeData!AL127)</f>
        <v>2.1315810000000002</v>
      </c>
      <c r="I141">
        <f>IF(BinaryData!AM127=0,"",NormalizeData!AM127)</f>
        <v>1.973187</v>
      </c>
      <c r="J141">
        <f>IF(BinaryData!AN127=0,"",NormalizeData!AN127)</f>
        <v>1.987471</v>
      </c>
      <c r="K141">
        <f>IF(BinaryData!AO127=0,"",NormalizeData!AO127)</f>
        <v>1.9744170000000001</v>
      </c>
      <c r="L141">
        <f>IF(BinaryData!AP127=0,"",NormalizeData!AP127)</f>
        <v>1.934399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IF(BinaryData!AI128=0,"",NormalizeData!AI128)</f>
        <v>0.20879500000000001</v>
      </c>
      <c r="F142">
        <f>IF(BinaryData!AJ128=0,"",NormalizeData!AJ128)</f>
        <v>1.557124</v>
      </c>
      <c r="G142">
        <f>IF(BinaryData!AK128=0,"",NormalizeData!AK128)</f>
        <v>1.785973</v>
      </c>
      <c r="H142">
        <f>IF(BinaryData!AL128=0,"",NormalizeData!AL128)</f>
        <v>2.1393209999999998</v>
      </c>
      <c r="I142">
        <f>IF(BinaryData!AM128=0,"",NormalizeData!AM128)</f>
        <v>1.9826550000000001</v>
      </c>
      <c r="J142">
        <f>IF(BinaryData!AN128=0,"",NormalizeData!AN128)</f>
        <v>2.008813</v>
      </c>
      <c r="K142">
        <f>IF(BinaryData!AO128=0,"",NormalizeData!AO128)</f>
        <v>1.986977</v>
      </c>
      <c r="L142">
        <f>IF(BinaryData!AP128=0,"",NormalizeData!AP128)</f>
        <v>1.9345190000000001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IF(BinaryData!AI129=0,"",NormalizeData!AI129)</f>
        <v>0.20724799999999999</v>
      </c>
      <c r="F143">
        <f>IF(BinaryData!AJ129=0,"",NormalizeData!AJ129)</f>
        <v>1.5660540000000001</v>
      </c>
      <c r="G143">
        <f>IF(BinaryData!AK129=0,"",NormalizeData!AK129)</f>
        <v>1.7943690000000001</v>
      </c>
      <c r="H143">
        <f>IF(BinaryData!AL129=0,"",NormalizeData!AL129)</f>
        <v>2.137718</v>
      </c>
      <c r="I143">
        <f>IF(BinaryData!AM129=0,"",NormalizeData!AM129)</f>
        <v>1.9800420000000001</v>
      </c>
      <c r="J143">
        <f>IF(BinaryData!AN129=0,"",NormalizeData!AN129)</f>
        <v>2.0225610000000001</v>
      </c>
      <c r="K143">
        <f>IF(BinaryData!AO129=0,"",NormalizeData!AO129)</f>
        <v>1.980146</v>
      </c>
      <c r="L143">
        <f>IF(BinaryData!AP129=0,"",NormalizeData!AP129)</f>
        <v>1.943621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IF(BinaryData!AI130=0,"",NormalizeData!AI130)</f>
        <v>0.205483</v>
      </c>
      <c r="F144">
        <f>IF(BinaryData!AJ130=0,"",NormalizeData!AJ130)</f>
        <v>1.578157</v>
      </c>
      <c r="G144">
        <f>IF(BinaryData!AK130=0,"",NormalizeData!AK130)</f>
        <v>1.7888839999999999</v>
      </c>
      <c r="H144">
        <f>IF(BinaryData!AL130=0,"",NormalizeData!AL130)</f>
        <v>2.1588029999999998</v>
      </c>
      <c r="I144">
        <f>IF(BinaryData!AM130=0,"",NormalizeData!AM130)</f>
        <v>1.9901279999999999</v>
      </c>
      <c r="J144">
        <f>IF(BinaryData!AN130=0,"",NormalizeData!AN130)</f>
        <v>2.0128879999999998</v>
      </c>
      <c r="K144">
        <f>IF(BinaryData!AO130=0,"",NormalizeData!AO130)</f>
        <v>1.9889110000000001</v>
      </c>
      <c r="L144">
        <f>IF(BinaryData!AP130=0,"",NormalizeData!AP130)</f>
        <v>1.954205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IF(BinaryData!AI131=0,"",NormalizeData!AI131)</f>
        <v>0.202652</v>
      </c>
      <c r="F145">
        <f>IF(BinaryData!AJ131=0,"",NormalizeData!AJ131)</f>
        <v>1.5805899999999999</v>
      </c>
      <c r="G145">
        <f>IF(BinaryData!AK131=0,"",NormalizeData!AK131)</f>
        <v>1.792411</v>
      </c>
      <c r="H145">
        <f>IF(BinaryData!AL131=0,"",NormalizeData!AL131)</f>
        <v>2.1666650000000001</v>
      </c>
      <c r="I145">
        <f>IF(BinaryData!AM131=0,"",NormalizeData!AM131)</f>
        <v>1.9972909999999999</v>
      </c>
      <c r="J145">
        <f>IF(BinaryData!AN131=0,"",NormalizeData!AN131)</f>
        <v>2.013827</v>
      </c>
      <c r="K145">
        <f>IF(BinaryData!AO131=0,"",NormalizeData!AO131)</f>
        <v>1.993031</v>
      </c>
      <c r="L145">
        <f>IF(BinaryData!AP131=0,"",NormalizeData!AP131)</f>
        <v>1.9602740000000001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IF(BinaryData!AI132=0,"",NormalizeData!AI132)</f>
        <v>0.19931299999999999</v>
      </c>
      <c r="F146">
        <f>IF(BinaryData!AJ132=0,"",NormalizeData!AJ132)</f>
        <v>1.593472</v>
      </c>
      <c r="G146">
        <f>IF(BinaryData!AK132=0,"",NormalizeData!AK132)</f>
        <v>1.7937399999999999</v>
      </c>
      <c r="H146">
        <f>IF(BinaryData!AL132=0,"",NormalizeData!AL132)</f>
        <v>2.1648520000000002</v>
      </c>
      <c r="I146">
        <f>IF(BinaryData!AM132=0,"",NormalizeData!AM132)</f>
        <v>1.993358</v>
      </c>
      <c r="J146">
        <f>IF(BinaryData!AN132=0,"",NormalizeData!AN132)</f>
        <v>2.0133019999999999</v>
      </c>
      <c r="K146">
        <f>IF(BinaryData!AO132=0,"",NormalizeData!AO132)</f>
        <v>2.0062359999999999</v>
      </c>
      <c r="L146">
        <f>IF(BinaryData!AP132=0,"",NormalizeData!AP132)</f>
        <v>1.94885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IF(BinaryData!AI133=0,"",NormalizeData!AI133)</f>
        <v>0.198739</v>
      </c>
      <c r="F147">
        <f>IF(BinaryData!AJ133=0,"",NormalizeData!AJ133)</f>
        <v>1.6033839999999999</v>
      </c>
      <c r="G147">
        <f>IF(BinaryData!AK133=0,"",NormalizeData!AK133)</f>
        <v>1.7953399999999999</v>
      </c>
      <c r="H147">
        <f>IF(BinaryData!AL133=0,"",NormalizeData!AL133)</f>
        <v>2.170077</v>
      </c>
      <c r="I147">
        <f>IF(BinaryData!AM133=0,"",NormalizeData!AM133)</f>
        <v>2.0027439999999999</v>
      </c>
      <c r="J147">
        <f>IF(BinaryData!AN133=0,"",NormalizeData!AN133)</f>
        <v>2.0330530000000002</v>
      </c>
      <c r="K147">
        <f>IF(BinaryData!AO133=0,"",NormalizeData!AO133)</f>
        <v>2.0142859999999998</v>
      </c>
      <c r="L147">
        <f>IF(BinaryData!AP133=0,"",NormalizeData!AP133)</f>
        <v>1.9550000000000001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IF(BinaryData!AI134=0,"",NormalizeData!AI134)</f>
        <v>0.19595699999999999</v>
      </c>
      <c r="F148">
        <f>IF(BinaryData!AJ134=0,"",NormalizeData!AJ134)</f>
        <v>1.609578</v>
      </c>
      <c r="G148">
        <f>IF(BinaryData!AK134=0,"",NormalizeData!AK134)</f>
        <v>1.8016970000000001</v>
      </c>
      <c r="H148">
        <f>IF(BinaryData!AL134=0,"",NormalizeData!AL134)</f>
        <v>2.177565</v>
      </c>
      <c r="I148">
        <f>IF(BinaryData!AM134=0,"",NormalizeData!AM134)</f>
        <v>2.0002800000000001</v>
      </c>
      <c r="J148">
        <f>IF(BinaryData!AN134=0,"",NormalizeData!AN134)</f>
        <v>2.0294479999999999</v>
      </c>
      <c r="K148">
        <f>IF(BinaryData!AO134=0,"",NormalizeData!AO134)</f>
        <v>2.016572</v>
      </c>
      <c r="L148">
        <f>IF(BinaryData!AP134=0,"",NormalizeData!AP134)</f>
        <v>1.950877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IF(BinaryData!AI135=0,"",NormalizeData!AI135)</f>
        <v>0.19520100000000001</v>
      </c>
      <c r="F149">
        <f>IF(BinaryData!AJ135=0,"",NormalizeData!AJ135)</f>
        <v>1.609972</v>
      </c>
      <c r="G149">
        <f>IF(BinaryData!AK135=0,"",NormalizeData!AK135)</f>
        <v>1.8073380000000001</v>
      </c>
      <c r="H149">
        <f>IF(BinaryData!AL135=0,"",NormalizeData!AL135)</f>
        <v>2.1932320000000001</v>
      </c>
      <c r="I149">
        <f>IF(BinaryData!AM135=0,"",NormalizeData!AM135)</f>
        <v>2.0057160000000001</v>
      </c>
      <c r="J149">
        <f>IF(BinaryData!AN135=0,"",NormalizeData!AN135)</f>
        <v>2.0442149999999999</v>
      </c>
      <c r="K149">
        <f>IF(BinaryData!AO135=0,"",NormalizeData!AO135)</f>
        <v>2.0150329999999999</v>
      </c>
      <c r="L149">
        <f>IF(BinaryData!AP135=0,"",NormalizeData!AP135)</f>
        <v>1.959322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IF(BinaryData!AI136=0,"",NormalizeData!AI136)</f>
        <v>0.19161400000000001</v>
      </c>
      <c r="F150">
        <f>IF(BinaryData!AJ136=0,"",NormalizeData!AJ136)</f>
        <v>1.6179809999999999</v>
      </c>
      <c r="G150">
        <f>IF(BinaryData!AK136=0,"",NormalizeData!AK136)</f>
        <v>1.815099</v>
      </c>
      <c r="H150">
        <f>IF(BinaryData!AL136=0,"",NormalizeData!AL136)</f>
        <v>2.2045509999999999</v>
      </c>
      <c r="I150">
        <f>IF(BinaryData!AM136=0,"",NormalizeData!AM136)</f>
        <v>2.0160499999999999</v>
      </c>
      <c r="J150">
        <f>IF(BinaryData!AN136=0,"",NormalizeData!AN136)</f>
        <v>2.044692</v>
      </c>
      <c r="K150">
        <f>IF(BinaryData!AO136=0,"",NormalizeData!AO136)</f>
        <v>2.0022709999999999</v>
      </c>
      <c r="L150">
        <f>IF(BinaryData!AP136=0,"",NormalizeData!AP136)</f>
        <v>1.9713229999999999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IF(BinaryData!AI137=0,"",NormalizeData!AI137)</f>
        <v>0.19235099999999999</v>
      </c>
      <c r="F151">
        <f>IF(BinaryData!AJ137=0,"",NormalizeData!AJ137)</f>
        <v>1.628233</v>
      </c>
      <c r="G151">
        <f>IF(BinaryData!AK137=0,"",NormalizeData!AK137)</f>
        <v>1.8156380000000001</v>
      </c>
      <c r="H151">
        <f>IF(BinaryData!AL137=0,"",NormalizeData!AL137)</f>
        <v>2.199255</v>
      </c>
      <c r="I151">
        <f>IF(BinaryData!AM137=0,"",NormalizeData!AM137)</f>
        <v>2.034945</v>
      </c>
      <c r="J151">
        <f>IF(BinaryData!AN137=0,"",NormalizeData!AN137)</f>
        <v>2.04704</v>
      </c>
      <c r="K151">
        <f>IF(BinaryData!AO137=0,"",NormalizeData!AO137)</f>
        <v>2.0115430000000001</v>
      </c>
      <c r="L151">
        <f>IF(BinaryData!AP137=0,"",NormalizeData!AP137)</f>
        <v>1.9684550000000001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IF(BinaryData!AI138=0,"",IF(NormalizeData!AI138=" "," ",NormalizeData!AI138))</f>
        <v>0.18782499999999999</v>
      </c>
      <c r="F152">
        <f>IF(BinaryData!AJ138=0,"",IF(NormalizeData!AJ138=" "," ",NormalizeData!AJ138))</f>
        <v>1.6322909999999999</v>
      </c>
      <c r="G152">
        <f>IF(BinaryData!AK138=0,"",IF(NormalizeData!AK138=" "," ",NormalizeData!AK138))</f>
        <v>1.824093</v>
      </c>
      <c r="H152">
        <f>IF(BinaryData!AL138=0,"",IF(NormalizeData!AL138=" "," ",NormalizeData!AL138))</f>
        <v>2.2198829999999998</v>
      </c>
      <c r="I152">
        <f>IF(BinaryData!AM138=0,"",IF(NormalizeData!AM138=" "," ",NormalizeData!AM138))</f>
        <v>2.0419109999999998</v>
      </c>
      <c r="J152">
        <f>IF(BinaryData!AN138=0,"",IF(NormalizeData!AN138=" "," ",NormalizeData!AN138))</f>
        <v>2.056883</v>
      </c>
      <c r="K152">
        <f>IF(BinaryData!AO138=0,"",IF(NormalizeData!AO138=" "," ",NormalizeData!AO138))</f>
        <v>2.0192779999999999</v>
      </c>
      <c r="L152">
        <f>IF(BinaryData!AP138=0,"",IF(NormalizeData!AP138=" "," ",NormalizeData!AP138))</f>
        <v>1.968186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IF(BinaryData!AI139=0,"",IF(NormalizeData!AI139=" "," ",NormalizeData!AI139))</f>
        <v>0.18515300000000001</v>
      </c>
      <c r="F153">
        <f>IF(BinaryData!AJ139=0,"",IF(NormalizeData!AJ139=" "," ",NormalizeData!AJ139))</f>
        <v>1.634463</v>
      </c>
      <c r="G153">
        <f>IF(BinaryData!AK139=0,"",IF(NormalizeData!AK139=" "," ",NormalizeData!AK139))</f>
        <v>1.826155</v>
      </c>
      <c r="H153">
        <f>IF(BinaryData!AL139=0,"",IF(NormalizeData!AL139=" "," ",NormalizeData!AL139))</f>
        <v>2.224888</v>
      </c>
      <c r="I153">
        <f>IF(BinaryData!AM139=0,"",IF(NormalizeData!AM139=" "," ",NormalizeData!AM139))</f>
        <v>2.0440049999999998</v>
      </c>
      <c r="J153">
        <f>IF(BinaryData!AN139=0,"",IF(NormalizeData!AN139=" "," ",NormalizeData!AN139))</f>
        <v>2.0700470000000002</v>
      </c>
      <c r="K153">
        <f>IF(BinaryData!AO139=0,"",IF(NormalizeData!AO139=" "," ",NormalizeData!AO139))</f>
        <v>2.0316369999999999</v>
      </c>
      <c r="L153">
        <f>IF(BinaryData!AP139=0,"",IF(NormalizeData!AP139=" "," ",NormalizeData!AP139))</f>
        <v>1.9755050000000001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IF(BinaryData!AI140=0,"",IF(NormalizeData!AI140=" "," ",NormalizeData!AI140))</f>
        <v>0.18534100000000001</v>
      </c>
      <c r="F154">
        <f>IF(BinaryData!AJ140=0,"",IF(NormalizeData!AJ140=" "," ",NormalizeData!AJ140))</f>
        <v>1.6429050000000001</v>
      </c>
      <c r="G154">
        <f>IF(BinaryData!AK140=0,"",IF(NormalizeData!AK140=" "," ",NormalizeData!AK140))</f>
        <v>1.8281750000000001</v>
      </c>
      <c r="H154">
        <f>IF(BinaryData!AL140=0,"",IF(NormalizeData!AL140=" "," ",NormalizeData!AL140))</f>
        <v>2.2362350000000002</v>
      </c>
      <c r="I154">
        <f>IF(BinaryData!AM140=0,"",IF(NormalizeData!AM140=" "," ",NormalizeData!AM140))</f>
        <v>2.0528080000000002</v>
      </c>
      <c r="J154">
        <f>IF(BinaryData!AN140=0,"",IF(NormalizeData!AN140=" "," ",NormalizeData!AN140))</f>
        <v>2.0820850000000002</v>
      </c>
      <c r="K154">
        <f>IF(BinaryData!AO140=0,"",IF(NormalizeData!AO140=" "," ",NormalizeData!AO140))</f>
        <v>2.0261140000000002</v>
      </c>
      <c r="L154">
        <f>IF(BinaryData!AP140=0,"",IF(NormalizeData!AP140=" "," ",NormalizeData!AP140))</f>
        <v>1.985158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IF(BinaryData!AI141=0,"",IF(NormalizeData!AI141=" "," ",NormalizeData!AI141))</f>
        <v>0.18346100000000001</v>
      </c>
      <c r="F155">
        <f>IF(BinaryData!AJ141=0,"",IF(NormalizeData!AJ141=" "," ",NormalizeData!AJ141))</f>
        <v>1.650463</v>
      </c>
      <c r="G155">
        <f>IF(BinaryData!AK141=0,"",IF(NormalizeData!AK141=" "," ",NormalizeData!AK141))</f>
        <v>1.8435919999999999</v>
      </c>
      <c r="H155">
        <f>IF(BinaryData!AL141=0,"",IF(NormalizeData!AL141=" "," ",NormalizeData!AL141))</f>
        <v>2.2443659999999999</v>
      </c>
      <c r="I155">
        <f>IF(BinaryData!AM141=0,"",IF(NormalizeData!AM141=" "," ",NormalizeData!AM141))</f>
        <v>2.0506150000000001</v>
      </c>
      <c r="J155">
        <f>IF(BinaryData!AN141=0,"",IF(NormalizeData!AN141=" "," ",NormalizeData!AN141))</f>
        <v>2.0728680000000002</v>
      </c>
      <c r="K155">
        <f>IF(BinaryData!AO141=0,"",IF(NormalizeData!AO141=" "," ",NormalizeData!AO141))</f>
        <v>2.0353680000000001</v>
      </c>
      <c r="L155">
        <f>IF(BinaryData!AP141=0,"",IF(NormalizeData!AP141=" "," ",NormalizeData!AP141))</f>
        <v>1.9932000000000001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IF(BinaryData!AI142=0,"",IF(NormalizeData!AI142=" "," ",NormalizeData!AI142))</f>
        <v>0.18117</v>
      </c>
      <c r="F156">
        <f>IF(BinaryData!AJ142=0,"",IF(NormalizeData!AJ142=" "," ",NormalizeData!AJ142))</f>
        <v>1.6621870000000001</v>
      </c>
      <c r="G156">
        <f>IF(BinaryData!AK142=0,"",IF(NormalizeData!AK142=" "," ",NormalizeData!AK142))</f>
        <v>1.845197</v>
      </c>
      <c r="H156">
        <f>IF(BinaryData!AL142=0,"",IF(NormalizeData!AL142=" "," ",NormalizeData!AL142))</f>
        <v>2.244802</v>
      </c>
      <c r="I156">
        <f>IF(BinaryData!AM142=0,"",IF(NormalizeData!AM142=" "," ",NormalizeData!AM142))</f>
        <v>2.051094</v>
      </c>
      <c r="J156">
        <f>IF(BinaryData!AN142=0,"",IF(NormalizeData!AN142=" "," ",NormalizeData!AN142))</f>
        <v>2.075288</v>
      </c>
      <c r="K156">
        <f>IF(BinaryData!AO142=0,"",IF(NormalizeData!AO142=" "," ",NormalizeData!AO142))</f>
        <v>2.0514760000000001</v>
      </c>
      <c r="L156">
        <f>IF(BinaryData!AP142=0,"",IF(NormalizeData!AP142=" "," ",NormalizeData!AP142))</f>
        <v>1.993304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IF(BinaryData!AI143=0,"",IF(NormalizeData!AI143=" "," ",NormalizeData!AI143))</f>
        <v>0.17810400000000001</v>
      </c>
      <c r="F157">
        <f>IF(BinaryData!AJ143=0,"",IF(NormalizeData!AJ143=" "," ",NormalizeData!AJ143))</f>
        <v>1.667516</v>
      </c>
      <c r="G157">
        <f>IF(BinaryData!AK143=0,"",IF(NormalizeData!AK143=" "," ",NormalizeData!AK143))</f>
        <v>1.858006</v>
      </c>
      <c r="H157">
        <f>IF(BinaryData!AL143=0,"",IF(NormalizeData!AL143=" "," ",NormalizeData!AL143))</f>
        <v>2.2591359999999998</v>
      </c>
      <c r="I157">
        <f>IF(BinaryData!AM143=0,"",IF(NormalizeData!AM143=" "," ",NormalizeData!AM143))</f>
        <v>2.0510470000000001</v>
      </c>
      <c r="J157">
        <f>IF(BinaryData!AN143=0,"",IF(NormalizeData!AN143=" "," ",NormalizeData!AN143))</f>
        <v>2.0818780000000001</v>
      </c>
      <c r="K157">
        <f>IF(BinaryData!AO143=0,"",IF(NormalizeData!AO143=" "," ",NormalizeData!AO143))</f>
        <v>2.0490379999999999</v>
      </c>
      <c r="L157">
        <f>IF(BinaryData!AP143=0,"",IF(NormalizeData!AP143=" "," ",NormalizeData!AP143))</f>
        <v>2.000588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IF(BinaryData!AI144=0,"",IF(NormalizeData!AI144=" "," ",NormalizeData!AI144))</f>
        <v>0.177618</v>
      </c>
      <c r="F158">
        <f>IF(BinaryData!AJ144=0,"",IF(NormalizeData!AJ144=" "," ",NormalizeData!AJ144))</f>
        <v>1.678436</v>
      </c>
      <c r="G158">
        <f>IF(BinaryData!AK144=0,"",IF(NormalizeData!AK144=" "," ",NormalizeData!AK144))</f>
        <v>1.85928</v>
      </c>
      <c r="H158">
        <f>IF(BinaryData!AL144=0,"",IF(NormalizeData!AL144=" "," ",NormalizeData!AL144))</f>
        <v>2.2622049999999998</v>
      </c>
      <c r="I158">
        <f>IF(BinaryData!AM144=0,"",IF(NormalizeData!AM144=" "," ",NormalizeData!AM144))</f>
        <v>2.0522100000000001</v>
      </c>
      <c r="J158">
        <f>IF(BinaryData!AN144=0,"",IF(NormalizeData!AN144=" "," ",NormalizeData!AN144))</f>
        <v>2.0864750000000001</v>
      </c>
      <c r="K158">
        <f>IF(BinaryData!AO144=0,"",IF(NormalizeData!AO144=" "," ",NormalizeData!AO144))</f>
        <v>2.053925</v>
      </c>
      <c r="L158">
        <f>IF(BinaryData!AP144=0,"",IF(NormalizeData!AP144=" "," ",NormalizeData!AP144))</f>
        <v>2.0030770000000002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IF(BinaryData!AI145=0,"",IF(NormalizeData!AI145=" "," ",NormalizeData!AI145))</f>
        <v>0.17510500000000001</v>
      </c>
      <c r="F159">
        <f>IF(BinaryData!AJ145=0,"",IF(NormalizeData!AJ145=" "," ",NormalizeData!AJ145))</f>
        <v>1.6802330000000001</v>
      </c>
      <c r="G159">
        <f>IF(BinaryData!AK145=0,"",IF(NormalizeData!AK145=" "," ",NormalizeData!AK145))</f>
        <v>1.856279</v>
      </c>
      <c r="H159">
        <f>IF(BinaryData!AL145=0,"",IF(NormalizeData!AL145=" "," ",NormalizeData!AL145))</f>
        <v>2.2528959999999998</v>
      </c>
      <c r="I159">
        <f>IF(BinaryData!AM145=0,"",IF(NormalizeData!AM145=" "," ",NormalizeData!AM145))</f>
        <v>2.053099</v>
      </c>
      <c r="J159">
        <f>IF(BinaryData!AN145=0,"",IF(NormalizeData!AN145=" "," ",NormalizeData!AN145))</f>
        <v>2.0838169999999998</v>
      </c>
      <c r="K159">
        <f>IF(BinaryData!AO145=0,"",IF(NormalizeData!AO145=" "," ",NormalizeData!AO145))</f>
        <v>2.0578959999999999</v>
      </c>
      <c r="L159">
        <f>IF(BinaryData!AP145=0,"",IF(NormalizeData!AP145=" "," ",NormalizeData!AP145))</f>
        <v>1.9969079999999999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IF(BinaryData!AI146=0,"",IF(NormalizeData!AI146=" "," ",NormalizeData!AI146))</f>
        <v>0.172129</v>
      </c>
      <c r="F160">
        <f>IF(BinaryData!AJ146=0,"",IF(NormalizeData!AJ146=" "," ",NormalizeData!AJ146))</f>
        <v>1.6854499999999999</v>
      </c>
      <c r="G160">
        <f>IF(BinaryData!AK146=0,"",IF(NormalizeData!AK146=" "," ",NormalizeData!AK146))</f>
        <v>1.8587009999999999</v>
      </c>
      <c r="H160">
        <f>IF(BinaryData!AL146=0,"",IF(NormalizeData!AL146=" "," ",NormalizeData!AL146))</f>
        <v>2.2681290000000001</v>
      </c>
      <c r="I160">
        <f>IF(BinaryData!AM146=0,"",IF(NormalizeData!AM146=" "," ",NormalizeData!AM146))</f>
        <v>2.056921</v>
      </c>
      <c r="J160">
        <f>IF(BinaryData!AN146=0,"",IF(NormalizeData!AN146=" "," ",NormalizeData!AN146))</f>
        <v>2.0933410000000001</v>
      </c>
      <c r="K160">
        <f>IF(BinaryData!AO146=0,"",IF(NormalizeData!AO146=" "," ",NormalizeData!AO146))</f>
        <v>2.0679949999999998</v>
      </c>
      <c r="L160">
        <f>IF(BinaryData!AP146=0,"",IF(NormalizeData!AP146=" "," ",NormalizeData!AP146))</f>
        <v>2.00814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IF(BinaryData!AI147=0,"",IF(NormalizeData!AI147=" "," ",NormalizeData!AI147))</f>
        <v>0.17119000000000001</v>
      </c>
      <c r="F161">
        <f>IF(BinaryData!AJ147=0,"",IF(NormalizeData!AJ147=" "," ",NormalizeData!AJ147))</f>
        <v>1.6960949999999999</v>
      </c>
      <c r="G161">
        <f>IF(BinaryData!AK147=0,"",IF(NormalizeData!AK147=" "," ",NormalizeData!AK147))</f>
        <v>1.870957</v>
      </c>
      <c r="H161">
        <f>IF(BinaryData!AL147=0,"",IF(NormalizeData!AL147=" "," ",NormalizeData!AL147))</f>
        <v>2.2797489999999998</v>
      </c>
      <c r="I161">
        <f>IF(BinaryData!AM147=0,"",IF(NormalizeData!AM147=" "," ",NormalizeData!AM147))</f>
        <v>2.0616020000000002</v>
      </c>
      <c r="J161">
        <f>IF(BinaryData!AN147=0,"",IF(NormalizeData!AN147=" "," ",NormalizeData!AN147))</f>
        <v>2.094484</v>
      </c>
      <c r="K161">
        <f>IF(BinaryData!AO147=0,"",IF(NormalizeData!AO147=" "," ",NormalizeData!AO147))</f>
        <v>2.0610870000000001</v>
      </c>
      <c r="L161">
        <f>IF(BinaryData!AP147=0,"",IF(NormalizeData!AP147=" "," ",NormalizeData!AP147))</f>
        <v>2.0122710000000001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IF(BinaryData!AI148=0,"",IF(NormalizeData!AI148=" "," ",NormalizeData!AI148))</f>
        <v>0.168712</v>
      </c>
      <c r="F162">
        <f>IF(BinaryData!AJ148=0,"",IF(NormalizeData!AJ148=" "," ",NormalizeData!AJ148))</f>
        <v>1.6986870000000001</v>
      </c>
      <c r="G162">
        <f>IF(BinaryData!AK148=0,"",IF(NormalizeData!AK148=" "," ",NormalizeData!AK148))</f>
        <v>1.877837</v>
      </c>
      <c r="H162">
        <f>IF(BinaryData!AL148=0,"",IF(NormalizeData!AL148=" "," ",NormalizeData!AL148))</f>
        <v>2.281399</v>
      </c>
      <c r="I162">
        <f>IF(BinaryData!AM148=0,"",IF(NormalizeData!AM148=" "," ",NormalizeData!AM148))</f>
        <v>2.0792570000000001</v>
      </c>
      <c r="J162">
        <f>IF(BinaryData!AN148=0,"",IF(NormalizeData!AN148=" "," ",NormalizeData!AN148))</f>
        <v>2.1025610000000001</v>
      </c>
      <c r="K162">
        <f>IF(BinaryData!AO148=0,"",IF(NormalizeData!AO148=" "," ",NormalizeData!AO148))</f>
        <v>2.0614270000000001</v>
      </c>
      <c r="L162">
        <f>IF(BinaryData!AP148=0,"",IF(NormalizeData!AP148=" "," ",NormalizeData!AP148))</f>
        <v>2.0092829999999999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IF(BinaryData!AI149=0,"",IF(NormalizeData!AI149=" "," ",NormalizeData!AI149))</f>
        <v>0.16278999999999999</v>
      </c>
      <c r="F163">
        <f>IF(BinaryData!AJ149=0,"",IF(NormalizeData!AJ149=" "," ",NormalizeData!AJ149))</f>
        <v>1.717543</v>
      </c>
      <c r="G163">
        <f>IF(BinaryData!AK149=0,"",IF(NormalizeData!AK149=" "," ",NormalizeData!AK149))</f>
        <v>1.88893</v>
      </c>
      <c r="H163">
        <f>IF(BinaryData!AL149=0,"",IF(NormalizeData!AL149=" "," ",NormalizeData!AL149))</f>
        <v>2.289615</v>
      </c>
      <c r="I163">
        <f>IF(BinaryData!AM149=0,"",IF(NormalizeData!AM149=" "," ",NormalizeData!AM149))</f>
        <v>2.0715650000000001</v>
      </c>
      <c r="J163">
        <f>IF(BinaryData!AN149=0,"",IF(NormalizeData!AN149=" "," ",NormalizeData!AN149))</f>
        <v>2.1065450000000001</v>
      </c>
      <c r="K163">
        <f>IF(BinaryData!AO149=0,"",IF(NormalizeData!AO149=" "," ",NormalizeData!AO149))</f>
        <v>2.071491</v>
      </c>
      <c r="L163">
        <f>IF(BinaryData!AP149=0,"",IF(NormalizeData!AP149=" "," ",NormalizeData!AP149))</f>
        <v>2.0091410000000001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IF(BinaryData!AI150=0,"",IF(NormalizeData!AI150=" "," ",NormalizeData!AI150))</f>
        <v>0.16378000000000001</v>
      </c>
      <c r="F164">
        <f>IF(BinaryData!AJ150=0,"",IF(NormalizeData!AJ150=" "," ",NormalizeData!AJ150))</f>
        <v>1.722323</v>
      </c>
      <c r="G164">
        <f>IF(BinaryData!AK150=0,"",IF(NormalizeData!AK150=" "," ",NormalizeData!AK150))</f>
        <v>1.898358</v>
      </c>
      <c r="H164">
        <f>IF(BinaryData!AL150=0,"",IF(NormalizeData!AL150=" "," ",NormalizeData!AL150))</f>
        <v>2.2926250000000001</v>
      </c>
      <c r="I164">
        <f>IF(BinaryData!AM150=0,"",IF(NormalizeData!AM150=" "," ",NormalizeData!AM150))</f>
        <v>2.0758299999999998</v>
      </c>
      <c r="J164">
        <f>IF(BinaryData!AN150=0,"",IF(NormalizeData!AN150=" "," ",NormalizeData!AN150))</f>
        <v>2.120539</v>
      </c>
      <c r="K164">
        <f>IF(BinaryData!AO150=0,"",IF(NormalizeData!AO150=" "," ",NormalizeData!AO150))</f>
        <v>2.0801810000000001</v>
      </c>
      <c r="L164">
        <f>IF(BinaryData!AP150=0,"",IF(NormalizeData!AP150=" "," ",NormalizeData!AP150))</f>
        <v>2.0187409999999999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IF(BinaryData!AI151=0,"",IF(NormalizeData!AI151=" "," ",NormalizeData!AI151))</f>
        <v>0.16470499999999999</v>
      </c>
      <c r="F165">
        <f>IF(BinaryData!AJ151=0,"",IF(NormalizeData!AJ151=" "," ",NormalizeData!AJ151))</f>
        <v>1.731932</v>
      </c>
      <c r="G165">
        <f>IF(BinaryData!AK151=0,"",IF(NormalizeData!AK151=" "," ",NormalizeData!AK151))</f>
        <v>1.8985259999999999</v>
      </c>
      <c r="H165">
        <f>IF(BinaryData!AL151=0,"",IF(NormalizeData!AL151=" "," ",NormalizeData!AL151))</f>
        <v>2.2909250000000001</v>
      </c>
      <c r="I165">
        <f>IF(BinaryData!AM151=0,"",IF(NormalizeData!AM151=" "," ",NormalizeData!AM151))</f>
        <v>2.0729769999999998</v>
      </c>
      <c r="J165">
        <f>IF(BinaryData!AN151=0,"",IF(NormalizeData!AN151=" "," ",NormalizeData!AN151))</f>
        <v>2.1224959999999999</v>
      </c>
      <c r="K165">
        <f>IF(BinaryData!AO151=0,"",IF(NormalizeData!AO151=" "," ",NormalizeData!AO151))</f>
        <v>2.0861589999999999</v>
      </c>
      <c r="L165">
        <f>IF(BinaryData!AP151=0,"",IF(NormalizeData!AP151=" "," ",NormalizeData!AP151))</f>
        <v>2.0152779999999999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IF(BinaryData!AI152=0,"",IF(NormalizeData!AI152=" "," ",NormalizeData!AI152))</f>
        <v>0.163271</v>
      </c>
      <c r="F166">
        <f>IF(BinaryData!AJ152=0,"",IF(NormalizeData!AJ152=" "," ",NormalizeData!AJ152))</f>
        <v>1.7397800000000001</v>
      </c>
      <c r="G166">
        <f>IF(BinaryData!AK152=0,"",IF(NormalizeData!AK152=" "," ",NormalizeData!AK152))</f>
        <v>1.8986320000000001</v>
      </c>
      <c r="H166">
        <f>IF(BinaryData!AL152=0,"",IF(NormalizeData!AL152=" "," ",NormalizeData!AL152))</f>
        <v>2.2985760000000002</v>
      </c>
      <c r="I166">
        <f>IF(BinaryData!AM152=0,"",IF(NormalizeData!AM152=" "," ",NormalizeData!AM152))</f>
        <v>2.0823459999999998</v>
      </c>
      <c r="J166">
        <f>IF(BinaryData!AN152=0,"",IF(NormalizeData!AN152=" "," ",NormalizeData!AN152))</f>
        <v>2.1298409999999999</v>
      </c>
      <c r="K166">
        <f>IF(BinaryData!AO152=0,"",IF(NormalizeData!AO152=" "," ",NormalizeData!AO152))</f>
        <v>2.091313</v>
      </c>
      <c r="L166">
        <f>IF(BinaryData!AP152=0,"",IF(NormalizeData!AP152=" "," ",NormalizeData!AP152))</f>
        <v>2.0202390000000001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IF(BinaryData!AI153=0,"",IF(NormalizeData!AI153=" "," ",NormalizeData!AI153))</f>
        <v>0.16248499999999999</v>
      </c>
      <c r="F167">
        <f>IF(BinaryData!AJ153=0,"",IF(NormalizeData!AJ153=" "," ",NormalizeData!AJ153))</f>
        <v>1.7438100000000001</v>
      </c>
      <c r="G167">
        <f>IF(BinaryData!AK153=0,"",IF(NormalizeData!AK153=" "," ",NormalizeData!AK153))</f>
        <v>1.9033869999999999</v>
      </c>
      <c r="H167">
        <f>IF(BinaryData!AL153=0,"",IF(NormalizeData!AL153=" "," ",NormalizeData!AL153))</f>
        <v>2.3047300000000002</v>
      </c>
      <c r="I167">
        <f>IF(BinaryData!AM153=0,"",IF(NormalizeData!AM153=" "," ",NormalizeData!AM153))</f>
        <v>2.0994109999999999</v>
      </c>
      <c r="J167">
        <f>IF(BinaryData!AN153=0,"",IF(NormalizeData!AN153=" "," ",NormalizeData!AN153))</f>
        <v>2.1356999999999999</v>
      </c>
      <c r="K167">
        <f>IF(BinaryData!AO153=0,"",IF(NormalizeData!AO153=" "," ",NormalizeData!AO153))</f>
        <v>2.1058400000000002</v>
      </c>
      <c r="L167">
        <f>IF(BinaryData!AP153=0,"",IF(NormalizeData!AP153=" "," ",NormalizeData!AP153))</f>
        <v>2.042815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ID:C9_P3_S1_1</v>
      </c>
    </row>
    <row r="2" spans="1:15">
      <c r="A2" t="str">
        <f>NormalizeData!A2</f>
        <v>Normalize Time</v>
      </c>
      <c r="C2">
        <f>NormalizeData!B2</f>
        <v>25.565999999999999</v>
      </c>
    </row>
    <row r="13" spans="1:15">
      <c r="A13" t="str">
        <f>F17&amp;" "&amp;F20&amp;" "&amp;F19</f>
        <v xml:space="preserve">TP0002005C01  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NormalizeData!AQ4</f>
        <v>TP0002005C01</v>
      </c>
      <c r="F17" t="str">
        <f>NormalizeData!AR4</f>
        <v>TP0002005C01</v>
      </c>
      <c r="G17" t="str">
        <f>NormalizeData!AS4</f>
        <v>TP0002005C01</v>
      </c>
      <c r="H17" t="str">
        <f>NormalizeData!AT4</f>
        <v>TP0002005C01</v>
      </c>
      <c r="I17" t="str">
        <f>NormalizeData!AU4</f>
        <v>TP0002005C01</v>
      </c>
      <c r="J17" t="str">
        <f>NormalizeData!AV4</f>
        <v>TP0002005C01</v>
      </c>
      <c r="K17" t="str">
        <f>NormalizeData!AW4</f>
        <v>TP0002005C01</v>
      </c>
      <c r="L17" t="str">
        <f>NormalizeData!AX4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NormalizeData!AQ5</f>
        <v>100.00uM</v>
      </c>
      <c r="F18" t="str">
        <f>NormalizeData!AR5</f>
        <v>25.00uM</v>
      </c>
      <c r="G18" t="str">
        <f>NormalizeData!AS5</f>
        <v>6.25uM</v>
      </c>
      <c r="H18" t="str">
        <f>NormalizeData!AT5</f>
        <v>1.56uM</v>
      </c>
      <c r="I18" t="str">
        <f>NormalizeData!AU5</f>
        <v>0.39uM</v>
      </c>
      <c r="J18" t="str">
        <f>NormalizeData!AV5</f>
        <v>97.66nM</v>
      </c>
      <c r="K18" t="str">
        <f>NormalizeData!AW5</f>
        <v>24.41nM</v>
      </c>
      <c r="L18" t="str">
        <f>NormalizeData!AX5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IF(NormalizeData!AQ6="","",NormalizeData!AQ6)</f>
        <v/>
      </c>
      <c r="F19" t="str">
        <f>IF(NormalizeData!AR6="","",NormalizeData!AR6)</f>
        <v/>
      </c>
      <c r="G19" t="str">
        <f>IF(NormalizeData!AS6="","",NormalizeData!AS6)</f>
        <v/>
      </c>
      <c r="H19" t="str">
        <f>IF(NormalizeData!AT6="","",NormalizeData!AT6)</f>
        <v/>
      </c>
      <c r="I19" t="str">
        <f>IF(NormalizeData!AU6="","",NormalizeData!AU6)</f>
        <v/>
      </c>
      <c r="J19" t="str">
        <f>IF(NormalizeData!AV6="","",NormalizeData!AV6)</f>
        <v/>
      </c>
      <c r="K19" t="str">
        <f>IF(NormalizeData!AW6="","",NormalizeData!AW6)</f>
        <v/>
      </c>
      <c r="L19" t="str">
        <f>IF(NormalizeData!AX6="","",NormalizeData!AX6)</f>
        <v/>
      </c>
    </row>
    <row r="20" spans="1:15">
      <c r="B20" t="str">
        <f>NormalizeData!A7</f>
        <v>Conc2</v>
      </c>
      <c r="E20" t="str">
        <f>IF(NormalizeData!AQ7="","",NormalizeData!AQ7)</f>
        <v/>
      </c>
      <c r="F20" t="str">
        <f>IF(NormalizeData!AR7="","",NormalizeData!AR7)</f>
        <v/>
      </c>
      <c r="G20" t="str">
        <f>IF(NormalizeData!AS7="","",NormalizeData!AS7)</f>
        <v/>
      </c>
      <c r="H20" t="str">
        <f>IF(NormalizeData!AT7="","",NormalizeData!AT7)</f>
        <v/>
      </c>
      <c r="I20" t="str">
        <f>IF(NormalizeData!AU7="","",NormalizeData!AU7)</f>
        <v/>
      </c>
      <c r="J20" t="str">
        <f>IF(NormalizeData!AV7="","",NormalizeData!AV7)</f>
        <v/>
      </c>
      <c r="K20" t="str">
        <f>IF(NormalizeData!AW7="","",NormalizeData!AW7)</f>
        <v/>
      </c>
      <c r="L20" t="str">
        <f>IF(NormalizeData!AX7="","",NormalizeData!AX7)</f>
        <v/>
      </c>
    </row>
    <row r="21" spans="1:15">
      <c r="A21" s="57">
        <f>CONTROLS!A20</f>
        <v>25.565999999999999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NormalizeData!AQ8</f>
        <v>E2</v>
      </c>
      <c r="F22" t="str">
        <f>NormalizeData!AR8</f>
        <v>E3</v>
      </c>
      <c r="G22" t="str">
        <f>NormalizeData!AS8</f>
        <v>E4</v>
      </c>
      <c r="H22" t="str">
        <f>NormalizeData!AT8</f>
        <v>E5</v>
      </c>
      <c r="I22" t="str">
        <f>NormalizeData!AU8</f>
        <v>E6</v>
      </c>
      <c r="J22" t="str">
        <f>NormalizeData!AV8</f>
        <v>E7</v>
      </c>
      <c r="K22" t="str">
        <f>NormalizeData!AW8</f>
        <v>E8</v>
      </c>
      <c r="L22" t="str">
        <f>NormalizeData!AX8</f>
        <v>E9</v>
      </c>
    </row>
    <row r="23" spans="1:15">
      <c r="A23">
        <f>NormalizeData!A9</f>
        <v>2.222E-3</v>
      </c>
      <c r="B23">
        <f>CONTROLS!B22</f>
        <v>-25.563777999999999</v>
      </c>
    </row>
    <row r="24" spans="1:15">
      <c r="A24">
        <f>NormalizeData!A10</f>
        <v>2.1608329999999998</v>
      </c>
      <c r="B24">
        <f>CONTROLS!B23</f>
        <v>-23.405166999999999</v>
      </c>
      <c r="C24">
        <f>CONTROLS!V23</f>
        <v>0.10712925000000001</v>
      </c>
      <c r="D24">
        <f>CONTROLS!X23</f>
        <v>8.4516999999999995E-2</v>
      </c>
      <c r="E24">
        <f>IF(BinaryData!AQ10=0,"",NormalizeData!AQ10)</f>
        <v>8.0890000000000004E-2</v>
      </c>
      <c r="F24">
        <f>IF(BinaryData!AR10=0,"",NormalizeData!AR10)</f>
        <v>9.4088000000000005E-2</v>
      </c>
      <c r="G24">
        <f>IF(BinaryData!AS10=0,"",NormalizeData!AS10)</f>
        <v>8.6543999999999996E-2</v>
      </c>
      <c r="H24">
        <f>IF(BinaryData!AT10=0,"",NormalizeData!AT10)</f>
        <v>0.110869</v>
      </c>
      <c r="I24">
        <f>IF(BinaryData!AU10=0,"",NormalizeData!AU10)</f>
        <v>0.11966499999999999</v>
      </c>
      <c r="J24">
        <f>IF(BinaryData!AV10=0,"",NormalizeData!AV10)</f>
        <v>0.121959</v>
      </c>
      <c r="K24">
        <f>IF(BinaryData!AW10=0,"",NormalizeData!AW10)</f>
        <v>0.12590299999999999</v>
      </c>
      <c r="L24">
        <f>IF(BinaryData!AX10=0,"",NormalizeData!AX10)</f>
        <v>0.120279</v>
      </c>
      <c r="N24">
        <f>CONTROLS!AA23</f>
        <v>8.3200006159855587E-3</v>
      </c>
      <c r="O24">
        <f>CONTROLS!AC23</f>
        <v>2.8497832666128618E-3</v>
      </c>
    </row>
    <row r="25" spans="1:15">
      <c r="A25">
        <f>NormalizeData!A11</f>
        <v>3.16</v>
      </c>
      <c r="B25">
        <f>CONTROLS!B24</f>
        <v>-22.405999999999999</v>
      </c>
      <c r="C25">
        <f>CONTROLS!V24</f>
        <v>0.15131</v>
      </c>
      <c r="D25">
        <f>CONTROLS!X24</f>
        <v>0.13893925000000001</v>
      </c>
      <c r="E25">
        <f>IF(BinaryData!AQ11=0,"",NormalizeData!AQ11)</f>
        <v>0.15015100000000001</v>
      </c>
      <c r="F25">
        <f>IF(BinaryData!AR11=0,"",NormalizeData!AR11)</f>
        <v>0.156332</v>
      </c>
      <c r="G25">
        <f>IF(BinaryData!AS11=0,"",NormalizeData!AS11)</f>
        <v>0.14435100000000001</v>
      </c>
      <c r="H25">
        <f>IF(BinaryData!AT11=0,"",NormalizeData!AT11)</f>
        <v>0.15942799999999999</v>
      </c>
      <c r="I25">
        <f>IF(BinaryData!AU11=0,"",NormalizeData!AU11)</f>
        <v>0.16597000000000001</v>
      </c>
      <c r="J25">
        <f>IF(BinaryData!AV11=0,"",NormalizeData!AV11)</f>
        <v>0.17971999999999999</v>
      </c>
      <c r="K25">
        <f>IF(BinaryData!AW11=0,"",NormalizeData!AW11)</f>
        <v>0.183305</v>
      </c>
      <c r="L25">
        <f>IF(BinaryData!AX11=0,"",NormalizeData!AX11)</f>
        <v>0.17413899999999999</v>
      </c>
      <c r="N25">
        <f>CONTROLS!AA24</f>
        <v>2.3282369767701924E-2</v>
      </c>
      <c r="O25">
        <f>CONTROLS!AC24</f>
        <v>1.5748991912182819E-2</v>
      </c>
    </row>
    <row r="26" spans="1:15">
      <c r="A26">
        <f>NormalizeData!A12</f>
        <v>4.1580560000000002</v>
      </c>
      <c r="B26">
        <f>CONTROLS!B25</f>
        <v>-21.407944000000001</v>
      </c>
      <c r="C26">
        <f>CONTROLS!V25</f>
        <v>0.17777725</v>
      </c>
      <c r="D26">
        <f>CONTROLS!X25</f>
        <v>0.17304149999999999</v>
      </c>
      <c r="E26">
        <f>IF(BinaryData!AQ12=0,"",NormalizeData!AQ12)</f>
        <v>0.18071300000000001</v>
      </c>
      <c r="F26">
        <f>IF(BinaryData!AR12=0,"",NormalizeData!AR12)</f>
        <v>0.17766599999999999</v>
      </c>
      <c r="G26">
        <f>IF(BinaryData!AS12=0,"",NormalizeData!AS12)</f>
        <v>0.16082099999999999</v>
      </c>
      <c r="H26">
        <f>IF(BinaryData!AT12=0,"",NormalizeData!AT12)</f>
        <v>0.17246</v>
      </c>
      <c r="I26">
        <f>IF(BinaryData!AU12=0,"",NormalizeData!AU12)</f>
        <v>0.189586</v>
      </c>
      <c r="J26">
        <f>IF(BinaryData!AV12=0,"",NormalizeData!AV12)</f>
        <v>0.19464699999999999</v>
      </c>
      <c r="K26">
        <f>IF(BinaryData!AW12=0,"",NormalizeData!AW12)</f>
        <v>0.19828499999999999</v>
      </c>
      <c r="L26">
        <f>IF(BinaryData!AX12=0,"",NormalizeData!AX12)</f>
        <v>0.18962999999999999</v>
      </c>
      <c r="N26">
        <f>CONTROLS!AA25</f>
        <v>2.4856126774901847E-2</v>
      </c>
      <c r="O26">
        <f>CONTROLS!AC25</f>
        <v>1.4658030347446647E-2</v>
      </c>
    </row>
    <row r="27" spans="1:15">
      <c r="A27">
        <f>NormalizeData!A13</f>
        <v>5.1558330000000003</v>
      </c>
      <c r="B27">
        <f>CONTROLS!B26</f>
        <v>-20.410166999999998</v>
      </c>
      <c r="C27">
        <f>CONTROLS!V26</f>
        <v>0.195026</v>
      </c>
      <c r="D27">
        <f>CONTROLS!X26</f>
        <v>0.19581375000000001</v>
      </c>
      <c r="E27">
        <f>IF(BinaryData!AQ13=0,"",NormalizeData!AQ13)</f>
        <v>0.19539500000000001</v>
      </c>
      <c r="F27">
        <f>IF(BinaryData!AR13=0,"",NormalizeData!AR13)</f>
        <v>0.19307299999999999</v>
      </c>
      <c r="G27">
        <f>IF(BinaryData!AS13=0,"",NormalizeData!AS13)</f>
        <v>0.17591499999999999</v>
      </c>
      <c r="H27">
        <f>IF(BinaryData!AT13=0,"",NormalizeData!AT13)</f>
        <v>0.18808</v>
      </c>
      <c r="I27">
        <f>IF(BinaryData!AU13=0,"",NormalizeData!AU13)</f>
        <v>0.20748</v>
      </c>
      <c r="J27">
        <f>IF(BinaryData!AV13=0,"",NormalizeData!AV13)</f>
        <v>0.20630299999999999</v>
      </c>
      <c r="K27">
        <f>IF(BinaryData!AW13=0,"",NormalizeData!AW13)</f>
        <v>0.21685099999999999</v>
      </c>
      <c r="L27">
        <f>IF(BinaryData!AX13=0,"",NormalizeData!AX13)</f>
        <v>0.20308200000000001</v>
      </c>
      <c r="N27">
        <f>CONTROLS!AA26</f>
        <v>2.4621091906466379E-2</v>
      </c>
      <c r="O27">
        <f>CONTROLS!AC26</f>
        <v>1.6403120767605982E-2</v>
      </c>
    </row>
    <row r="28" spans="1:15">
      <c r="A28">
        <f>NormalizeData!A14</f>
        <v>6.1524999999999999</v>
      </c>
      <c r="B28">
        <f>CONTROLS!B27</f>
        <v>-19.413499999999999</v>
      </c>
      <c r="C28">
        <f>CONTROLS!V27</f>
        <v>0.2122105</v>
      </c>
      <c r="D28">
        <f>CONTROLS!X27</f>
        <v>0.21657999999999999</v>
      </c>
      <c r="E28">
        <f>IF(BinaryData!AQ14=0,"",NormalizeData!AQ14)</f>
        <v>0.21339</v>
      </c>
      <c r="F28">
        <f>IF(BinaryData!AR14=0,"",NormalizeData!AR14)</f>
        <v>0.20983199999999999</v>
      </c>
      <c r="G28">
        <f>IF(BinaryData!AS14=0,"",NormalizeData!AS14)</f>
        <v>0.19409000000000001</v>
      </c>
      <c r="H28">
        <f>IF(BinaryData!AT14=0,"",NormalizeData!AT14)</f>
        <v>0.204983</v>
      </c>
      <c r="I28">
        <f>IF(BinaryData!AU14=0,"",NormalizeData!AU14)</f>
        <v>0.224139</v>
      </c>
      <c r="J28">
        <f>IF(BinaryData!AV14=0,"",NormalizeData!AV14)</f>
        <v>0.22081100000000001</v>
      </c>
      <c r="K28">
        <f>IF(BinaryData!AW14=0,"",NormalizeData!AW14)</f>
        <v>0.23196</v>
      </c>
      <c r="L28">
        <f>IF(BinaryData!AX14=0,"",NormalizeData!AX14)</f>
        <v>0.21959899999999999</v>
      </c>
      <c r="N28">
        <f>CONTROLS!AA27</f>
        <v>2.5264562434366634E-2</v>
      </c>
      <c r="O28">
        <f>CONTROLS!AC27</f>
        <v>1.3927655605544912E-2</v>
      </c>
    </row>
    <row r="29" spans="1:15">
      <c r="A29">
        <f>NormalizeData!A15</f>
        <v>7.148333</v>
      </c>
      <c r="B29">
        <f>CONTROLS!B28</f>
        <v>-18.417666999999998</v>
      </c>
      <c r="C29">
        <f>CONTROLS!V28</f>
        <v>0.23599050000000002</v>
      </c>
      <c r="D29">
        <f>CONTROLS!X28</f>
        <v>0.240622</v>
      </c>
      <c r="E29">
        <f>IF(BinaryData!AQ15=0,"",NormalizeData!AQ15)</f>
        <v>0.23965600000000001</v>
      </c>
      <c r="F29">
        <f>IF(BinaryData!AR15=0,"",NormalizeData!AR15)</f>
        <v>0.231931</v>
      </c>
      <c r="G29">
        <f>IF(BinaryData!AS15=0,"",NormalizeData!AS15)</f>
        <v>0.214341</v>
      </c>
      <c r="H29">
        <f>IF(BinaryData!AT15=0,"",NormalizeData!AT15)</f>
        <v>0.22423299999999999</v>
      </c>
      <c r="I29">
        <f>IF(BinaryData!AU15=0,"",NormalizeData!AU15)</f>
        <v>0.24288699999999999</v>
      </c>
      <c r="J29">
        <f>IF(BinaryData!AV15=0,"",NormalizeData!AV15)</f>
        <v>0.23705000000000001</v>
      </c>
      <c r="K29">
        <f>IF(BinaryData!AW15=0,"",NormalizeData!AW15)</f>
        <v>0.25289</v>
      </c>
      <c r="L29">
        <f>IF(BinaryData!AX15=0,"",NormalizeData!AX15)</f>
        <v>0.240254</v>
      </c>
      <c r="N29">
        <f>CONTROLS!AA28</f>
        <v>2.5336037160534799E-2</v>
      </c>
      <c r="O29">
        <f>CONTROLS!AC28</f>
        <v>1.4017480111156456E-2</v>
      </c>
    </row>
    <row r="30" spans="1:15">
      <c r="A30">
        <f>NormalizeData!A16</f>
        <v>8.1475000000000009</v>
      </c>
      <c r="B30">
        <f>CONTROLS!B29</f>
        <v>-17.418499999999998</v>
      </c>
      <c r="C30">
        <f>CONTROLS!V29</f>
        <v>0.26303749999999998</v>
      </c>
      <c r="D30">
        <f>CONTROLS!X29</f>
        <v>0.27099699999999993</v>
      </c>
      <c r="E30">
        <f>IF(BinaryData!AQ16=0,"",NormalizeData!AQ16)</f>
        <v>0.268598</v>
      </c>
      <c r="F30">
        <f>IF(BinaryData!AR16=0,"",NormalizeData!AR16)</f>
        <v>0.25897799999999999</v>
      </c>
      <c r="G30">
        <f>IF(BinaryData!AS16=0,"",NormalizeData!AS16)</f>
        <v>0.24300099999999999</v>
      </c>
      <c r="H30">
        <f>IF(BinaryData!AT16=0,"",NormalizeData!AT16)</f>
        <v>0.25221500000000002</v>
      </c>
      <c r="I30">
        <f>IF(BinaryData!AU16=0,"",NormalizeData!AU16)</f>
        <v>0.26666600000000001</v>
      </c>
      <c r="J30">
        <f>IF(BinaryData!AV16=0,"",NormalizeData!AV16)</f>
        <v>0.26290599999999997</v>
      </c>
      <c r="K30">
        <f>IF(BinaryData!AW16=0,"",NormalizeData!AW16)</f>
        <v>0.27928799999999998</v>
      </c>
      <c r="L30">
        <f>IF(BinaryData!AX16=0,"",NormalizeData!AX16)</f>
        <v>0.264513</v>
      </c>
      <c r="N30">
        <f>CONTROLS!AA29</f>
        <v>2.5957050352457225E-2</v>
      </c>
      <c r="O30">
        <f>CONTROLS!AC29</f>
        <v>1.3992178076816108E-2</v>
      </c>
    </row>
    <row r="31" spans="1:15">
      <c r="A31">
        <f>NormalizeData!A17</f>
        <v>9.1458329999999997</v>
      </c>
      <c r="B31">
        <f>CONTROLS!B30</f>
        <v>-16.420166999999999</v>
      </c>
      <c r="C31">
        <f>CONTROLS!V30</f>
        <v>0.29847625</v>
      </c>
      <c r="D31">
        <f>CONTROLS!X30</f>
        <v>0.30525800000000003</v>
      </c>
      <c r="E31">
        <f>IF(BinaryData!AQ17=0,"",NormalizeData!AQ17)</f>
        <v>0.30067300000000002</v>
      </c>
      <c r="F31">
        <f>IF(BinaryData!AR17=0,"",NormalizeData!AR17)</f>
        <v>0.296958</v>
      </c>
      <c r="G31">
        <f>IF(BinaryData!AS17=0,"",NormalizeData!AS17)</f>
        <v>0.27640900000000002</v>
      </c>
      <c r="H31">
        <f>IF(BinaryData!AT17=0,"",NormalizeData!AT17)</f>
        <v>0.28789599999999999</v>
      </c>
      <c r="I31">
        <f>IF(BinaryData!AU17=0,"",NormalizeData!AU17)</f>
        <v>0.30302600000000002</v>
      </c>
      <c r="J31">
        <f>IF(BinaryData!AV17=0,"",NormalizeData!AV17)</f>
        <v>0.29347800000000002</v>
      </c>
      <c r="K31">
        <f>IF(BinaryData!AW17=0,"",NormalizeData!AW17)</f>
        <v>0.31128699999999998</v>
      </c>
      <c r="L31">
        <f>IF(BinaryData!AX17=0,"",NormalizeData!AX17)</f>
        <v>0.29664800000000002</v>
      </c>
      <c r="N31">
        <f>CONTROLS!AA30</f>
        <v>2.4132509572151843E-2</v>
      </c>
      <c r="O31">
        <f>CONTROLS!AC30</f>
        <v>1.4165175137168841E-2</v>
      </c>
    </row>
    <row r="32" spans="1:15">
      <c r="A32">
        <f>NormalizeData!A18</f>
        <v>10.144444</v>
      </c>
      <c r="B32">
        <f>CONTROLS!B31</f>
        <v>-15.421555999999999</v>
      </c>
      <c r="C32">
        <f>CONTROLS!V31</f>
        <v>0.33680624999999997</v>
      </c>
      <c r="D32">
        <f>CONTROLS!X31</f>
        <v>0.34630149999999998</v>
      </c>
      <c r="E32">
        <f>IF(BinaryData!AQ18=0,"",NormalizeData!AQ18)</f>
        <v>0.34376299999999999</v>
      </c>
      <c r="F32">
        <f>IF(BinaryData!AR18=0,"",NormalizeData!AR18)</f>
        <v>0.34115400000000001</v>
      </c>
      <c r="G32">
        <f>IF(BinaryData!AS18=0,"",NormalizeData!AS18)</f>
        <v>0.32025199999999998</v>
      </c>
      <c r="H32">
        <f>IF(BinaryData!AT18=0,"",NormalizeData!AT18)</f>
        <v>0.32959699999999997</v>
      </c>
      <c r="I32">
        <f>IF(BinaryData!AU18=0,"",NormalizeData!AU18)</f>
        <v>0.34226800000000002</v>
      </c>
      <c r="J32">
        <f>IF(BinaryData!AV18=0,"",NormalizeData!AV18)</f>
        <v>0.33413900000000002</v>
      </c>
      <c r="K32">
        <f>IF(BinaryData!AW18=0,"",NormalizeData!AW18)</f>
        <v>0.34916399999999997</v>
      </c>
      <c r="L32">
        <f>IF(BinaryData!AX18=0,"",NormalizeData!AX18)</f>
        <v>0.34078900000000001</v>
      </c>
      <c r="N32">
        <f>CONTROLS!AA31</f>
        <v>2.1964981711427238E-2</v>
      </c>
      <c r="O32">
        <f>CONTROLS!AC31</f>
        <v>1.1201107579163783E-2</v>
      </c>
    </row>
    <row r="33" spans="1:15">
      <c r="A33">
        <f>NormalizeData!A19</f>
        <v>11.141667</v>
      </c>
      <c r="B33">
        <f>CONTROLS!B32</f>
        <v>-14.424332999999999</v>
      </c>
      <c r="C33">
        <f>CONTROLS!V32</f>
        <v>0.37872600000000001</v>
      </c>
      <c r="D33">
        <f>CONTROLS!X32</f>
        <v>0.38708275000000003</v>
      </c>
      <c r="E33">
        <f>IF(BinaryData!AQ19=0,"",NormalizeData!AQ19)</f>
        <v>0.38681100000000002</v>
      </c>
      <c r="F33">
        <f>IF(BinaryData!AR19=0,"",NormalizeData!AR19)</f>
        <v>0.38572099999999998</v>
      </c>
      <c r="G33">
        <f>IF(BinaryData!AS19=0,"",NormalizeData!AS19)</f>
        <v>0.36657499999999998</v>
      </c>
      <c r="H33">
        <f>IF(BinaryData!AT19=0,"",NormalizeData!AT19)</f>
        <v>0.373693</v>
      </c>
      <c r="I33">
        <f>IF(BinaryData!AU19=0,"",NormalizeData!AU19)</f>
        <v>0.38715300000000002</v>
      </c>
      <c r="J33">
        <f>IF(BinaryData!AV19=0,"",NormalizeData!AV19)</f>
        <v>0.38215399999999999</v>
      </c>
      <c r="K33">
        <f>IF(BinaryData!AW19=0,"",NormalizeData!AW19)</f>
        <v>0.39663500000000002</v>
      </c>
      <c r="L33">
        <f>IF(BinaryData!AX19=0,"",NormalizeData!AX19)</f>
        <v>0.38594499999999998</v>
      </c>
      <c r="N33">
        <f>CONTROLS!AA32</f>
        <v>2.3160305164944033E-2</v>
      </c>
      <c r="O33">
        <f>CONTROLS!AC32</f>
        <v>1.352745182644044E-2</v>
      </c>
    </row>
    <row r="34" spans="1:15">
      <c r="A34">
        <f>NormalizeData!A20</f>
        <v>12.137499999999999</v>
      </c>
      <c r="B34">
        <f>CONTROLS!B33</f>
        <v>-13.4285</v>
      </c>
      <c r="C34">
        <f>CONTROLS!V33</f>
        <v>0.42220849999999999</v>
      </c>
      <c r="D34">
        <f>CONTROLS!X33</f>
        <v>0.4316605</v>
      </c>
      <c r="E34">
        <f>IF(BinaryData!AQ20=0,"",NormalizeData!AQ20)</f>
        <v>0.43377900000000003</v>
      </c>
      <c r="F34">
        <f>IF(BinaryData!AR20=0,"",NormalizeData!AR20)</f>
        <v>0.43019800000000002</v>
      </c>
      <c r="G34">
        <f>IF(BinaryData!AS20=0,"",NormalizeData!AS20)</f>
        <v>0.41446699999999997</v>
      </c>
      <c r="H34">
        <f>IF(BinaryData!AT20=0,"",NormalizeData!AT20)</f>
        <v>0.427367</v>
      </c>
      <c r="I34">
        <f>IF(BinaryData!AU20=0,"",NormalizeData!AU20)</f>
        <v>0.43314599999999998</v>
      </c>
      <c r="J34">
        <f>IF(BinaryData!AV20=0,"",NormalizeData!AV20)</f>
        <v>0.42447499999999999</v>
      </c>
      <c r="K34">
        <f>IF(BinaryData!AW20=0,"",NormalizeData!AW20)</f>
        <v>0.435751</v>
      </c>
      <c r="L34">
        <f>IF(BinaryData!AX20=0,"",NormalizeData!AX20)</f>
        <v>0.43462400000000001</v>
      </c>
      <c r="N34">
        <f>CONTROLS!AA33</f>
        <v>2.2382925196080476E-2</v>
      </c>
      <c r="O34">
        <f>CONTROLS!AC33</f>
        <v>1.4335061876392457E-2</v>
      </c>
    </row>
    <row r="35" spans="1:15">
      <c r="A35">
        <f>NormalizeData!A21</f>
        <v>13.136111</v>
      </c>
      <c r="B35">
        <f>CONTROLS!B34</f>
        <v>-12.429888999999999</v>
      </c>
      <c r="C35">
        <f>CONTROLS!V34</f>
        <v>0.46551700000000001</v>
      </c>
      <c r="D35">
        <f>CONTROLS!X34</f>
        <v>0.47338675000000002</v>
      </c>
      <c r="E35">
        <f>IF(BinaryData!AQ21=0,"",NormalizeData!AQ21)</f>
        <v>0.48033799999999999</v>
      </c>
      <c r="F35">
        <f>IF(BinaryData!AR21=0,"",NormalizeData!AR21)</f>
        <v>0.48021999999999998</v>
      </c>
      <c r="G35">
        <f>IF(BinaryData!AS21=0,"",NormalizeData!AS21)</f>
        <v>0.46123599999999998</v>
      </c>
      <c r="H35">
        <f>IF(BinaryData!AT21=0,"",NormalizeData!AT21)</f>
        <v>0.47055399999999997</v>
      </c>
      <c r="I35">
        <f>IF(BinaryData!AU21=0,"",NormalizeData!AU21)</f>
        <v>0.47445100000000001</v>
      </c>
      <c r="J35">
        <f>IF(BinaryData!AV21=0,"",NormalizeData!AV21)</f>
        <v>0.47184900000000002</v>
      </c>
      <c r="K35">
        <f>IF(BinaryData!AW21=0,"",NormalizeData!AW21)</f>
        <v>0.47933799999999999</v>
      </c>
      <c r="L35">
        <f>IF(BinaryData!AX21=0,"",NormalizeData!AX21)</f>
        <v>0.479375</v>
      </c>
      <c r="N35">
        <f>CONTROLS!AA34</f>
        <v>2.4503021215080117E-2</v>
      </c>
      <c r="O35">
        <f>CONTROLS!AC34</f>
        <v>1.5273869829985237E-2</v>
      </c>
    </row>
    <row r="36" spans="1:15">
      <c r="A36">
        <f>NormalizeData!A22</f>
        <v>14.133611</v>
      </c>
      <c r="B36">
        <f>CONTROLS!B35</f>
        <v>-11.432388999999999</v>
      </c>
      <c r="C36">
        <f>CONTROLS!V35</f>
        <v>0.50884399999999996</v>
      </c>
      <c r="D36">
        <f>CONTROLS!X35</f>
        <v>0.51363749999999997</v>
      </c>
      <c r="E36">
        <f>IF(BinaryData!AQ22=0,"",NormalizeData!AQ22)</f>
        <v>0.52155600000000002</v>
      </c>
      <c r="F36">
        <f>IF(BinaryData!AR22=0,"",NormalizeData!AR22)</f>
        <v>0.520204</v>
      </c>
      <c r="G36">
        <f>IF(BinaryData!AS22=0,"",NormalizeData!AS22)</f>
        <v>0.50473500000000004</v>
      </c>
      <c r="H36">
        <f>IF(BinaryData!AT22=0,"",NormalizeData!AT22)</f>
        <v>0.51919499999999996</v>
      </c>
      <c r="I36">
        <f>IF(BinaryData!AU22=0,"",NormalizeData!AU22)</f>
        <v>0.51937999999999995</v>
      </c>
      <c r="J36">
        <f>IF(BinaryData!AV22=0,"",NormalizeData!AV22)</f>
        <v>0.51802300000000001</v>
      </c>
      <c r="K36">
        <f>IF(BinaryData!AW22=0,"",NormalizeData!AW22)</f>
        <v>0.52093299999999998</v>
      </c>
      <c r="L36">
        <f>IF(BinaryData!AX22=0,"",NormalizeData!AX22)</f>
        <v>0.52237500000000003</v>
      </c>
      <c r="N36">
        <f>CONTROLS!AA35</f>
        <v>2.0303120072212227E-2</v>
      </c>
      <c r="O36">
        <f>CONTROLS!AC35</f>
        <v>1.640272884817235E-2</v>
      </c>
    </row>
    <row r="37" spans="1:15">
      <c r="A37">
        <f>NormalizeData!A23</f>
        <v>15.132778</v>
      </c>
      <c r="B37">
        <f>CONTROLS!B36</f>
        <v>-10.433221999999999</v>
      </c>
      <c r="C37">
        <f>CONTROLS!V36</f>
        <v>0.550342</v>
      </c>
      <c r="D37">
        <f>CONTROLS!X36</f>
        <v>0.55755025000000002</v>
      </c>
      <c r="E37">
        <f>IF(BinaryData!AQ23=0,"",NormalizeData!AQ23)</f>
        <v>0.56200399999999995</v>
      </c>
      <c r="F37">
        <f>IF(BinaryData!AR23=0,"",NormalizeData!AR23)</f>
        <v>0.56244700000000003</v>
      </c>
      <c r="G37">
        <f>IF(BinaryData!AS23=0,"",NormalizeData!AS23)</f>
        <v>0.54805700000000002</v>
      </c>
      <c r="H37">
        <f>IF(BinaryData!AT23=0,"",NormalizeData!AT23)</f>
        <v>0.557168</v>
      </c>
      <c r="I37">
        <f>IF(BinaryData!AU23=0,"",NormalizeData!AU23)</f>
        <v>0.549099</v>
      </c>
      <c r="J37">
        <f>IF(BinaryData!AV23=0,"",NormalizeData!AV23)</f>
        <v>0.55509299999999995</v>
      </c>
      <c r="K37">
        <f>IF(BinaryData!AW23=0,"",NormalizeData!AW23)</f>
        <v>0.56027099999999996</v>
      </c>
      <c r="L37">
        <f>IF(BinaryData!AX23=0,"",NormalizeData!AX23)</f>
        <v>0.56336600000000003</v>
      </c>
      <c r="N37">
        <f>CONTROLS!AA36</f>
        <v>1.5394938324007675E-2</v>
      </c>
      <c r="O37">
        <f>CONTROLS!AC36</f>
        <v>1.4751196050377269E-2</v>
      </c>
    </row>
    <row r="38" spans="1:15">
      <c r="A38">
        <f>NormalizeData!A24</f>
        <v>16.129722000000001</v>
      </c>
      <c r="B38">
        <f>CONTROLS!B37</f>
        <v>-9.4362779999999979</v>
      </c>
      <c r="C38">
        <f>CONTROLS!V37</f>
        <v>0.59354825</v>
      </c>
      <c r="D38">
        <f>CONTROLS!X37</f>
        <v>0.59728824999999997</v>
      </c>
      <c r="E38">
        <f>IF(BinaryData!AQ24=0,"",NormalizeData!AQ24)</f>
        <v>0.60116400000000003</v>
      </c>
      <c r="F38">
        <f>IF(BinaryData!AR24=0,"",NormalizeData!AR24)</f>
        <v>0.60341699999999998</v>
      </c>
      <c r="G38">
        <f>IF(BinaryData!AS24=0,"",NormalizeData!AS24)</f>
        <v>0.59028899999999995</v>
      </c>
      <c r="H38">
        <f>IF(BinaryData!AT24=0,"",NormalizeData!AT24)</f>
        <v>0.59719800000000001</v>
      </c>
      <c r="I38">
        <f>IF(BinaryData!AU24=0,"",NormalizeData!AU24)</f>
        <v>0.59092900000000004</v>
      </c>
      <c r="J38">
        <f>IF(BinaryData!AV24=0,"",NormalizeData!AV24)</f>
        <v>0.59432399999999996</v>
      </c>
      <c r="K38">
        <f>IF(BinaryData!AW24=0,"",NormalizeData!AW24)</f>
        <v>0.60040800000000005</v>
      </c>
      <c r="L38">
        <f>IF(BinaryData!AX24=0,"",NormalizeData!AX24)</f>
        <v>0.60131000000000001</v>
      </c>
      <c r="N38">
        <f>CONTROLS!AA37</f>
        <v>1.5877137176350999E-2</v>
      </c>
      <c r="O38">
        <f>CONTROLS!AC37</f>
        <v>1.5505069480119486E-2</v>
      </c>
    </row>
    <row r="39" spans="1:15">
      <c r="A39">
        <f>NormalizeData!A25</f>
        <v>17.121943999999999</v>
      </c>
      <c r="B39">
        <f>CONTROLS!B38</f>
        <v>-8.4440559999999998</v>
      </c>
      <c r="C39">
        <f>CONTROLS!V38</f>
        <v>0.63147300000000006</v>
      </c>
      <c r="D39">
        <f>CONTROLS!X38</f>
        <v>0.63531800000000005</v>
      </c>
      <c r="E39">
        <f>IF(BinaryData!AQ25=0,"",NormalizeData!AQ25)</f>
        <v>0.63848000000000005</v>
      </c>
      <c r="F39">
        <f>IF(BinaryData!AR25=0,"",NormalizeData!AR25)</f>
        <v>0.64242299999999997</v>
      </c>
      <c r="G39">
        <f>IF(BinaryData!AS25=0,"",NormalizeData!AS25)</f>
        <v>0.62414099999999995</v>
      </c>
      <c r="H39">
        <f>IF(BinaryData!AT25=0,"",NormalizeData!AT25)</f>
        <v>0.63658499999999996</v>
      </c>
      <c r="I39">
        <f>IF(BinaryData!AU25=0,"",NormalizeData!AU25)</f>
        <v>0.62790299999999999</v>
      </c>
      <c r="J39">
        <f>IF(BinaryData!AV25=0,"",NormalizeData!AV25)</f>
        <v>0.63103100000000001</v>
      </c>
      <c r="K39">
        <f>IF(BinaryData!AW25=0,"",NormalizeData!AW25)</f>
        <v>0.63411899999999999</v>
      </c>
      <c r="L39">
        <f>IF(BinaryData!AX25=0,"",NormalizeData!AX25)</f>
        <v>0.64011799999999996</v>
      </c>
      <c r="N39">
        <f>CONTROLS!AA38</f>
        <v>1.2230932725402986E-2</v>
      </c>
      <c r="O39">
        <f>CONTROLS!AC38</f>
        <v>1.4848328749952509E-2</v>
      </c>
    </row>
    <row r="40" spans="1:15">
      <c r="A40">
        <f>NormalizeData!A26</f>
        <v>18.116389000000002</v>
      </c>
      <c r="B40">
        <f>CONTROLS!B39</f>
        <v>-7.4496109999999973</v>
      </c>
      <c r="C40">
        <f>CONTROLS!V39</f>
        <v>0.67218274999999994</v>
      </c>
      <c r="D40">
        <f>CONTROLS!X39</f>
        <v>0.67731399999999997</v>
      </c>
      <c r="E40">
        <f>IF(BinaryData!AQ26=0,"",NormalizeData!AQ26)</f>
        <v>0.67872200000000005</v>
      </c>
      <c r="F40">
        <f>IF(BinaryData!AR26=0,"",NormalizeData!AR26)</f>
        <v>0.68246200000000001</v>
      </c>
      <c r="G40">
        <f>IF(BinaryData!AS26=0,"",NormalizeData!AS26)</f>
        <v>0.66615999999999997</v>
      </c>
      <c r="H40">
        <f>IF(BinaryData!AT26=0,"",NormalizeData!AT26)</f>
        <v>0.67608599999999996</v>
      </c>
      <c r="I40">
        <f>IF(BinaryData!AU26=0,"",NormalizeData!AU26)</f>
        <v>0.66812000000000005</v>
      </c>
      <c r="J40">
        <f>IF(BinaryData!AV26=0,"",NormalizeData!AV26)</f>
        <v>0.66304399999999997</v>
      </c>
      <c r="K40">
        <f>IF(BinaryData!AW26=0,"",NormalizeData!AW26)</f>
        <v>0.67691800000000002</v>
      </c>
      <c r="L40">
        <f>IF(BinaryData!AX26=0,"",NormalizeData!AX26)</f>
        <v>0.68093899999999996</v>
      </c>
      <c r="N40">
        <f>CONTROLS!AA39</f>
        <v>1.1798586564358764E-2</v>
      </c>
      <c r="O40">
        <f>CONTROLS!AC39</f>
        <v>1.6841808533131646E-2</v>
      </c>
    </row>
    <row r="41" spans="1:15">
      <c r="A41">
        <f>NormalizeData!A27</f>
        <v>19.104444000000001</v>
      </c>
      <c r="B41">
        <f>CONTROLS!B40</f>
        <v>-6.4615559999999981</v>
      </c>
      <c r="C41">
        <f>CONTROLS!V40</f>
        <v>0.71272249999999993</v>
      </c>
      <c r="D41">
        <f>CONTROLS!X40</f>
        <v>0.71933775</v>
      </c>
      <c r="E41">
        <f>IF(BinaryData!AQ27=0,"",NormalizeData!AQ27)</f>
        <v>0.72067099999999995</v>
      </c>
      <c r="F41">
        <f>IF(BinaryData!AR27=0,"",NormalizeData!AR27)</f>
        <v>0.72003399999999995</v>
      </c>
      <c r="G41">
        <f>IF(BinaryData!AS27=0,"",NormalizeData!AS27)</f>
        <v>0.70851299999999995</v>
      </c>
      <c r="H41">
        <f>IF(BinaryData!AT27=0,"",NormalizeData!AT27)</f>
        <v>0.71904500000000005</v>
      </c>
      <c r="I41">
        <f>IF(BinaryData!AU27=0,"",NormalizeData!AU27)</f>
        <v>0.70651699999999995</v>
      </c>
      <c r="J41">
        <f>IF(BinaryData!AV27=0,"",NormalizeData!AV27)</f>
        <v>0.70930000000000004</v>
      </c>
      <c r="K41">
        <f>IF(BinaryData!AW27=0,"",NormalizeData!AW27)</f>
        <v>0.71699999999999997</v>
      </c>
      <c r="L41">
        <f>IF(BinaryData!AX27=0,"",NormalizeData!AX27)</f>
        <v>0.72887100000000005</v>
      </c>
      <c r="N41">
        <f>CONTROLS!AA40</f>
        <v>9.0900623576885622E-3</v>
      </c>
      <c r="O41">
        <f>CONTROLS!AC40</f>
        <v>1.6387636038082683E-2</v>
      </c>
    </row>
    <row r="42" spans="1:15">
      <c r="A42">
        <f>NormalizeData!A28</f>
        <v>20.097778000000002</v>
      </c>
      <c r="B42">
        <f>CONTROLS!B41</f>
        <v>-5.4682219999999973</v>
      </c>
      <c r="C42">
        <f>CONTROLS!V41</f>
        <v>0.75330699999999995</v>
      </c>
      <c r="D42">
        <f>CONTROLS!X41</f>
        <v>0.76212974999999994</v>
      </c>
      <c r="E42">
        <f>IF(BinaryData!AQ28=0,"",NormalizeData!AQ28)</f>
        <v>0.76084300000000005</v>
      </c>
      <c r="F42">
        <f>IF(BinaryData!AR28=0,"",NormalizeData!AR28)</f>
        <v>0.76537900000000003</v>
      </c>
      <c r="G42">
        <f>IF(BinaryData!AS28=0,"",NormalizeData!AS28)</f>
        <v>0.75045300000000004</v>
      </c>
      <c r="H42">
        <f>IF(BinaryData!AT28=0,"",NormalizeData!AT28)</f>
        <v>0.75865400000000005</v>
      </c>
      <c r="I42">
        <f>IF(BinaryData!AU28=0,"",NormalizeData!AU28)</f>
        <v>0.74123799999999995</v>
      </c>
      <c r="J42">
        <f>IF(BinaryData!AV28=0,"",NormalizeData!AV28)</f>
        <v>0.75608600000000004</v>
      </c>
      <c r="K42">
        <f>IF(BinaryData!AW28=0,"",NormalizeData!AW28)</f>
        <v>0.75713600000000003</v>
      </c>
      <c r="L42">
        <f>IF(BinaryData!AX28=0,"",NormalizeData!AX28)</f>
        <v>0.76539699999999999</v>
      </c>
      <c r="N42">
        <f>CONTROLS!AA41</f>
        <v>8.9244975582195782E-3</v>
      </c>
      <c r="O42">
        <f>CONTROLS!AC41</f>
        <v>1.9783247296218446E-2</v>
      </c>
    </row>
    <row r="43" spans="1:15">
      <c r="A43">
        <f>NormalizeData!A29</f>
        <v>21.082778000000001</v>
      </c>
      <c r="B43">
        <f>CONTROLS!B42</f>
        <v>-4.4832219999999978</v>
      </c>
      <c r="C43">
        <f>CONTROLS!V42</f>
        <v>0.79823250000000001</v>
      </c>
      <c r="D43">
        <f>CONTROLS!X42</f>
        <v>0.80471549999999992</v>
      </c>
      <c r="E43">
        <f>IF(BinaryData!AQ29=0,"",NormalizeData!AQ29)</f>
        <v>0.80768899999999999</v>
      </c>
      <c r="F43">
        <f>IF(BinaryData!AR29=0,"",NormalizeData!AR29)</f>
        <v>0.80749099999999996</v>
      </c>
      <c r="G43">
        <f>IF(BinaryData!AS29=0,"",NormalizeData!AS29)</f>
        <v>0.790937</v>
      </c>
      <c r="H43">
        <f>IF(BinaryData!AT29=0,"",NormalizeData!AT29)</f>
        <v>0.80674699999999999</v>
      </c>
      <c r="I43">
        <f>IF(BinaryData!AU29=0,"",NormalizeData!AU29)</f>
        <v>0.79045699999999997</v>
      </c>
      <c r="J43">
        <f>IF(BinaryData!AV29=0,"",NormalizeData!AV29)</f>
        <v>0.79856199999999999</v>
      </c>
      <c r="K43">
        <f>IF(BinaryData!AW29=0,"",NormalizeData!AW29)</f>
        <v>0.80388400000000004</v>
      </c>
      <c r="L43">
        <f>IF(BinaryData!AX29=0,"",NormalizeData!AX29)</f>
        <v>0.81042800000000004</v>
      </c>
      <c r="N43">
        <f>CONTROLS!AA42</f>
        <v>3.5400894056506747E-3</v>
      </c>
      <c r="O43">
        <f>CONTROLS!AC42</f>
        <v>1.7601290000072916E-2</v>
      </c>
    </row>
    <row r="44" spans="1:15">
      <c r="A44">
        <f>NormalizeData!A30</f>
        <v>22.069721999999999</v>
      </c>
      <c r="B44">
        <f>CONTROLS!B43</f>
        <v>-3.4962780000000002</v>
      </c>
      <c r="C44">
        <f>CONTROLS!V43</f>
        <v>0.84040549999999992</v>
      </c>
      <c r="D44">
        <f>CONTROLS!X43</f>
        <v>0.84903225000000004</v>
      </c>
      <c r="E44">
        <f>IF(BinaryData!AQ30=0,"",NormalizeData!AQ30)</f>
        <v>0.84818300000000002</v>
      </c>
      <c r="F44">
        <f>IF(BinaryData!AR30=0,"",NormalizeData!AR30)</f>
        <v>0.85259300000000005</v>
      </c>
      <c r="G44">
        <f>IF(BinaryData!AS30=0,"",NormalizeData!AS30)</f>
        <v>0.84025399999999995</v>
      </c>
      <c r="H44">
        <f>IF(BinaryData!AT30=0,"",NormalizeData!AT30)</f>
        <v>0.85447099999999998</v>
      </c>
      <c r="I44">
        <f>IF(BinaryData!AU30=0,"",NormalizeData!AU30)</f>
        <v>0.83737600000000001</v>
      </c>
      <c r="J44">
        <f>IF(BinaryData!AV30=0,"",NormalizeData!AV30)</f>
        <v>0.847607</v>
      </c>
      <c r="K44">
        <f>IF(BinaryData!AW30=0,"",NormalizeData!AW30)</f>
        <v>0.84665100000000004</v>
      </c>
      <c r="L44">
        <f>IF(BinaryData!AX30=0,"",NormalizeData!AX30)</f>
        <v>0.85196300000000003</v>
      </c>
      <c r="N44">
        <f>CONTROLS!AA43</f>
        <v>4.9194768353284781E-3</v>
      </c>
      <c r="O44">
        <f>CONTROLS!AC43</f>
        <v>1.2547514451741668E-2</v>
      </c>
    </row>
    <row r="45" spans="1:15">
      <c r="A45">
        <f>NormalizeData!A31</f>
        <v>23.059722000000001</v>
      </c>
      <c r="B45">
        <f>CONTROLS!B44</f>
        <v>-2.5062779999999982</v>
      </c>
      <c r="C45">
        <f>CONTROLS!V44</f>
        <v>0.88667374999999993</v>
      </c>
      <c r="D45">
        <f>CONTROLS!X44</f>
        <v>0.89066325000000002</v>
      </c>
      <c r="E45">
        <f>IF(BinaryData!AQ31=0,"",NormalizeData!AQ31)</f>
        <v>0.89263199999999998</v>
      </c>
      <c r="F45">
        <f>IF(BinaryData!AR31=0,"",NormalizeData!AR31)</f>
        <v>0.895895</v>
      </c>
      <c r="G45">
        <f>IF(BinaryData!AS31=0,"",NormalizeData!AS31)</f>
        <v>0.88424899999999995</v>
      </c>
      <c r="H45">
        <f>IF(BinaryData!AT31=0,"",NormalizeData!AT31)</f>
        <v>0.89888599999999996</v>
      </c>
      <c r="I45">
        <f>IF(BinaryData!AU31=0,"",NormalizeData!AU31)</f>
        <v>0.88361500000000004</v>
      </c>
      <c r="J45">
        <f>IF(BinaryData!AV31=0,"",NormalizeData!AV31)</f>
        <v>0.88981500000000002</v>
      </c>
      <c r="K45">
        <f>IF(BinaryData!AW31=0,"",NormalizeData!AW31)</f>
        <v>0.89240799999999998</v>
      </c>
      <c r="L45">
        <f>IF(BinaryData!AX31=0,"",NormalizeData!AX31)</f>
        <v>0.90030699999999997</v>
      </c>
      <c r="N45">
        <f>CONTROLS!AA44</f>
        <v>4.7998134251933692E-3</v>
      </c>
      <c r="O45">
        <f>CONTROLS!AC44</f>
        <v>1.0662817400512238E-2</v>
      </c>
    </row>
    <row r="46" spans="1:15">
      <c r="A46">
        <f>NormalizeData!A32</f>
        <v>24.048333</v>
      </c>
      <c r="B46">
        <f>CONTROLS!B45</f>
        <v>-1.5176669999999994</v>
      </c>
      <c r="C46">
        <f>CONTROLS!V45</f>
        <v>0.93394974999999991</v>
      </c>
      <c r="D46">
        <f>CONTROLS!X45</f>
        <v>0.93410350000000009</v>
      </c>
      <c r="E46">
        <f>IF(BinaryData!AQ32=0,"",NormalizeData!AQ32)</f>
        <v>0.93829700000000005</v>
      </c>
      <c r="F46">
        <f>IF(BinaryData!AR32=0,"",NormalizeData!AR32)</f>
        <v>0.94279400000000002</v>
      </c>
      <c r="G46">
        <f>IF(BinaryData!AS32=0,"",NormalizeData!AS32)</f>
        <v>0.93076599999999998</v>
      </c>
      <c r="H46">
        <f>IF(BinaryData!AT32=0,"",NormalizeData!AT32)</f>
        <v>0.94180699999999995</v>
      </c>
      <c r="I46">
        <f>IF(BinaryData!AU32=0,"",NormalizeData!AU32)</f>
        <v>0.92808199999999996</v>
      </c>
      <c r="J46">
        <f>IF(BinaryData!AV32=0,"",NormalizeData!AV32)</f>
        <v>0.93210000000000004</v>
      </c>
      <c r="K46">
        <f>IF(BinaryData!AW32=0,"",NormalizeData!AW32)</f>
        <v>0.93499600000000005</v>
      </c>
      <c r="L46">
        <f>IF(BinaryData!AX32=0,"",NormalizeData!AX32)</f>
        <v>0.93986899999999995</v>
      </c>
      <c r="N46">
        <f>CONTROLS!AA45</f>
        <v>3.0285446862588264E-3</v>
      </c>
      <c r="O46">
        <f>CONTROLS!AC45</f>
        <v>7.0693713298991242E-3</v>
      </c>
    </row>
    <row r="47" spans="1:15">
      <c r="A47">
        <f>NormalizeData!A33</f>
        <v>25.036389</v>
      </c>
      <c r="B47">
        <f>CONTROLS!B46</f>
        <v>-0.52961099999999917</v>
      </c>
      <c r="C47">
        <f>CONTROLS!V46</f>
        <v>0.97764250000000008</v>
      </c>
      <c r="D47">
        <f>CONTROLS!X46</f>
        <v>0.97659450000000003</v>
      </c>
      <c r="E47">
        <f>IF(BinaryData!AQ33=0,"",NormalizeData!AQ33)</f>
        <v>0.97804199999999997</v>
      </c>
      <c r="F47">
        <f>IF(BinaryData!AR33=0,"",NormalizeData!AR33)</f>
        <v>0.97919100000000003</v>
      </c>
      <c r="G47">
        <f>IF(BinaryData!AS33=0,"",NormalizeData!AS33)</f>
        <v>0.97664099999999998</v>
      </c>
      <c r="H47">
        <f>IF(BinaryData!AT33=0,"",NormalizeData!AT33)</f>
        <v>0.97993399999999997</v>
      </c>
      <c r="I47">
        <f>IF(BinaryData!AU33=0,"",NormalizeData!AU33)</f>
        <v>0.97777000000000003</v>
      </c>
      <c r="J47">
        <f>IF(BinaryData!AV33=0,"",NormalizeData!AV33)</f>
        <v>0.97725799999999996</v>
      </c>
      <c r="K47">
        <f>IF(BinaryData!AW33=0,"",NormalizeData!AW33)</f>
        <v>0.97408799999999995</v>
      </c>
      <c r="L47">
        <f>IF(BinaryData!AX33=0,"",NormalizeData!AX33)</f>
        <v>0.97422900000000001</v>
      </c>
      <c r="N47">
        <f>CONTROLS!AA46</f>
        <v>1.8217940791062492E-3</v>
      </c>
      <c r="O47">
        <f>CONTROLS!AC46</f>
        <v>7.2810089731208784E-3</v>
      </c>
    </row>
    <row r="48" spans="1:15">
      <c r="A48">
        <f>NormalizeData!A34</f>
        <v>25.565556000000001</v>
      </c>
      <c r="B48">
        <f>CONTROLS!B47</f>
        <v>-4.4399999999811257E-4</v>
      </c>
      <c r="C48">
        <f>CONTROLS!V47</f>
        <v>1</v>
      </c>
      <c r="D48">
        <f>CONTROLS!X47</f>
        <v>1</v>
      </c>
      <c r="E48">
        <f>IF(BinaryData!AQ34=0,"",NormalizeData!AQ34)</f>
        <v>1</v>
      </c>
      <c r="F48">
        <f>IF(BinaryData!AR34=0,"",NormalizeData!AR34)</f>
        <v>1</v>
      </c>
      <c r="G48">
        <f>IF(BinaryData!AS34=0,"",NormalizeData!AS34)</f>
        <v>1</v>
      </c>
      <c r="H48">
        <f>IF(BinaryData!AT34=0,"",NormalizeData!AT34)</f>
        <v>1</v>
      </c>
      <c r="I48">
        <f>IF(BinaryData!AU34=0,"",NormalizeData!AU34)</f>
        <v>1</v>
      </c>
      <c r="J48">
        <f>IF(BinaryData!AV34=0,"",NormalizeData!AV34)</f>
        <v>1</v>
      </c>
      <c r="K48">
        <f>IF(BinaryData!AW34=0,"",NormalizeData!AW34)</f>
        <v>1</v>
      </c>
      <c r="L48">
        <f>IF(BinaryData!AX34=0,"",NormalizeData!AX34)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25.661110999999998</v>
      </c>
      <c r="B49">
        <f>CONTROLS!B48</f>
        <v>9.5110999999999279E-2</v>
      </c>
      <c r="C49">
        <f>CONTROLS!V48</f>
        <v>0.98678825000000003</v>
      </c>
      <c r="D49">
        <f>CONTROLS!X48</f>
        <v>0.98548524999999998</v>
      </c>
      <c r="E49">
        <f>IF(BinaryData!AQ35=0,"",NormalizeData!AQ35)</f>
        <v>1.05592</v>
      </c>
      <c r="F49">
        <f>IF(BinaryData!AR35=0,"",NormalizeData!AR35)</f>
        <v>0.96682599999999996</v>
      </c>
      <c r="G49">
        <f>IF(BinaryData!AS35=0,"",NormalizeData!AS35)</f>
        <v>0.93656200000000001</v>
      </c>
      <c r="H49">
        <f>IF(BinaryData!AT35=0,"",NormalizeData!AT35)</f>
        <v>0.95823599999999998</v>
      </c>
      <c r="I49">
        <f>IF(BinaryData!AU35=0,"",NormalizeData!AU35)</f>
        <v>0.97423199999999999</v>
      </c>
      <c r="J49">
        <f>IF(BinaryData!AV35=0,"",NormalizeData!AV35)</f>
        <v>0.971105</v>
      </c>
      <c r="K49">
        <f>IF(BinaryData!AW35=0,"",NormalizeData!AW35)</f>
        <v>0.973186</v>
      </c>
      <c r="L49">
        <f>IF(BinaryData!AX35=0,"",NormalizeData!AX35)</f>
        <v>0.96626900000000004</v>
      </c>
      <c r="N49">
        <f>CONTROLS!AA48</f>
        <v>8.4266261487027025E-3</v>
      </c>
      <c r="O49">
        <f>CONTROLS!AC48</f>
        <v>6.7456038215022943E-3</v>
      </c>
    </row>
    <row r="50" spans="1:15">
      <c r="A50">
        <f>NormalizeData!A36</f>
        <v>25.910278000000002</v>
      </c>
      <c r="B50">
        <f>CONTROLS!B49</f>
        <v>0.34427800000000275</v>
      </c>
      <c r="C50">
        <f>CONTROLS!V49</f>
        <v>1.0076155</v>
      </c>
      <c r="D50">
        <f>CONTROLS!X49</f>
        <v>1.0007250000000001</v>
      </c>
      <c r="E50">
        <f>IF(BinaryData!AQ36=0,"",NormalizeData!AQ36)</f>
        <v>0.86503799999999997</v>
      </c>
      <c r="F50">
        <f>IF(BinaryData!AR36=0,"",NormalizeData!AR36)</f>
        <v>0.95310399999999995</v>
      </c>
      <c r="G50">
        <f>IF(BinaryData!AS36=0,"",NormalizeData!AS36)</f>
        <v>1.0017750000000001</v>
      </c>
      <c r="H50">
        <f>IF(BinaryData!AT36=0,"",NormalizeData!AT36)</f>
        <v>1.028926</v>
      </c>
      <c r="I50">
        <f>IF(BinaryData!AU36=0,"",NormalizeData!AU36)</f>
        <v>1.03989</v>
      </c>
      <c r="J50">
        <f>IF(BinaryData!AV36=0,"",NormalizeData!AV36)</f>
        <v>1.0367679999999999</v>
      </c>
      <c r="K50">
        <f>IF(BinaryData!AW36=0,"",NormalizeData!AW36)</f>
        <v>1.0202500000000001</v>
      </c>
      <c r="L50">
        <f>IF(BinaryData!AX36=0,"",NormalizeData!AX36)</f>
        <v>1.005166</v>
      </c>
      <c r="N50">
        <f>CONTROLS!AA49</f>
        <v>1.9765657869142611E-2</v>
      </c>
      <c r="O50">
        <f>CONTROLS!AC49</f>
        <v>2.9217632803953506E-3</v>
      </c>
    </row>
    <row r="51" spans="1:15">
      <c r="A51">
        <f>NormalizeData!A37</f>
        <v>26.157499999999999</v>
      </c>
      <c r="B51">
        <f>CONTROLS!B50</f>
        <v>0.59149999999999991</v>
      </c>
      <c r="C51">
        <f>CONTROLS!V50</f>
        <v>0.98904349999999996</v>
      </c>
      <c r="D51">
        <f>CONTROLS!X50</f>
        <v>0.98442800000000008</v>
      </c>
      <c r="E51">
        <f>IF(BinaryData!AQ37=0,"",NormalizeData!AQ37)</f>
        <v>0.839252</v>
      </c>
      <c r="F51">
        <f>IF(BinaryData!AR37=0,"",NormalizeData!AR37)</f>
        <v>0.94076199999999999</v>
      </c>
      <c r="G51">
        <f>IF(BinaryData!AS37=0,"",NormalizeData!AS37)</f>
        <v>0.98799700000000001</v>
      </c>
      <c r="H51">
        <f>IF(BinaryData!AT37=0,"",NormalizeData!AT37)</f>
        <v>0.99618099999999998</v>
      </c>
      <c r="I51">
        <f>IF(BinaryData!AU37=0,"",NormalizeData!AU37)</f>
        <v>1.007749</v>
      </c>
      <c r="J51">
        <f>IF(BinaryData!AV37=0,"",NormalizeData!AV37)</f>
        <v>1.00116</v>
      </c>
      <c r="K51">
        <f>IF(BinaryData!AW37=0,"",NormalizeData!AW37)</f>
        <v>0.99110600000000004</v>
      </c>
      <c r="L51">
        <f>IF(BinaryData!AX37=0,"",NormalizeData!AX37)</f>
        <v>0.97611899999999996</v>
      </c>
      <c r="N51">
        <f>CONTROLS!AA50</f>
        <v>2.1785740665245541E-2</v>
      </c>
      <c r="O51">
        <f>CONTROLS!AC50</f>
        <v>3.6826472362509223E-3</v>
      </c>
    </row>
    <row r="52" spans="1:15">
      <c r="A52">
        <f>NormalizeData!A38</f>
        <v>26.406389000000001</v>
      </c>
      <c r="B52">
        <f>CONTROLS!B51</f>
        <v>0.84038900000000183</v>
      </c>
      <c r="C52">
        <f>CONTROLS!V51</f>
        <v>0.9878555</v>
      </c>
      <c r="D52">
        <f>CONTROLS!X51</f>
        <v>0.98492225</v>
      </c>
      <c r="E52">
        <f>IF(BinaryData!AQ38=0,"",NormalizeData!AQ38)</f>
        <v>0.82545299999999999</v>
      </c>
      <c r="F52">
        <f>IF(BinaryData!AR38=0,"",NormalizeData!AR38)</f>
        <v>0.94533400000000001</v>
      </c>
      <c r="G52">
        <f>IF(BinaryData!AS38=0,"",NormalizeData!AS38)</f>
        <v>0.99564600000000003</v>
      </c>
      <c r="H52">
        <f>IF(BinaryData!AT38=0,"",NormalizeData!AT38)</f>
        <v>0.99014599999999997</v>
      </c>
      <c r="I52">
        <f>IF(BinaryData!AU38=0,"",NormalizeData!AU38)</f>
        <v>0.99621099999999996</v>
      </c>
      <c r="J52">
        <f>IF(BinaryData!AV38=0,"",NormalizeData!AV38)</f>
        <v>0.98882000000000003</v>
      </c>
      <c r="K52">
        <f>IF(BinaryData!AW38=0,"",NormalizeData!AW38)</f>
        <v>0.98086600000000002</v>
      </c>
      <c r="L52">
        <f>IF(BinaryData!AX38=0,"",NormalizeData!AX38)</f>
        <v>0.974325</v>
      </c>
      <c r="N52">
        <f>CONTROLS!AA51</f>
        <v>1.9558216116677622E-2</v>
      </c>
      <c r="O52">
        <f>CONTROLS!AC51</f>
        <v>5.9178547563003758E-3</v>
      </c>
    </row>
    <row r="53" spans="1:15">
      <c r="A53">
        <f>NormalizeData!A39</f>
        <v>26.654722</v>
      </c>
      <c r="B53">
        <f>CONTROLS!B52</f>
        <v>1.0887220000000006</v>
      </c>
      <c r="C53">
        <f>CONTROLS!V52</f>
        <v>0.98442075000000007</v>
      </c>
      <c r="D53">
        <f>CONTROLS!X52</f>
        <v>0.98271150000000007</v>
      </c>
      <c r="E53">
        <f>IF(BinaryData!AQ39=0,"",NormalizeData!AQ39)</f>
        <v>0.83595799999999998</v>
      </c>
      <c r="F53">
        <f>IF(BinaryData!AR39=0,"",NormalizeData!AR39)</f>
        <v>0.96637399999999996</v>
      </c>
      <c r="G53">
        <f>IF(BinaryData!AS39=0,"",NormalizeData!AS39)</f>
        <v>0.99538300000000002</v>
      </c>
      <c r="H53">
        <f>IF(BinaryData!AT39=0,"",NormalizeData!AT39)</f>
        <v>0.98652200000000001</v>
      </c>
      <c r="I53">
        <f>IF(BinaryData!AU39=0,"",NormalizeData!AU39)</f>
        <v>0.99766200000000005</v>
      </c>
      <c r="J53">
        <f>IF(BinaryData!AV39=0,"",NormalizeData!AV39)</f>
        <v>0.98507299999999998</v>
      </c>
      <c r="K53">
        <f>IF(BinaryData!AW39=0,"",NormalizeData!AW39)</f>
        <v>0.97920700000000005</v>
      </c>
      <c r="L53">
        <f>IF(BinaryData!AX39=0,"",NormalizeData!AX39)</f>
        <v>0.97281200000000001</v>
      </c>
      <c r="N53">
        <f>CONTROLS!AA52</f>
        <v>1.9455705870429576E-2</v>
      </c>
      <c r="O53">
        <f>CONTROLS!AC52</f>
        <v>8.3066993244408655E-3</v>
      </c>
    </row>
    <row r="54" spans="1:15">
      <c r="A54">
        <f>NormalizeData!A40</f>
        <v>26.903888999999999</v>
      </c>
      <c r="B54">
        <f>CONTROLS!B53</f>
        <v>1.3378890000000006</v>
      </c>
      <c r="C54">
        <f>CONTROLS!V53</f>
        <v>0.9788365</v>
      </c>
      <c r="D54">
        <f>CONTROLS!X53</f>
        <v>0.97487849999999998</v>
      </c>
      <c r="E54">
        <f>IF(BinaryData!AQ40=0,"",NormalizeData!AQ40)</f>
        <v>0.85970500000000005</v>
      </c>
      <c r="F54">
        <f>IF(BinaryData!AR40=0,"",NormalizeData!AR40)</f>
        <v>0.98239600000000005</v>
      </c>
      <c r="G54">
        <f>IF(BinaryData!AS40=0,"",NormalizeData!AS40)</f>
        <v>0.99519299999999999</v>
      </c>
      <c r="H54">
        <f>IF(BinaryData!AT40=0,"",NormalizeData!AT40)</f>
        <v>0.98509800000000003</v>
      </c>
      <c r="I54">
        <f>IF(BinaryData!AU40=0,"",NormalizeData!AU40)</f>
        <v>0.992174</v>
      </c>
      <c r="J54">
        <f>IF(BinaryData!AV40=0,"",NormalizeData!AV40)</f>
        <v>0.98275400000000002</v>
      </c>
      <c r="K54">
        <f>IF(BinaryData!AW40=0,"",NormalizeData!AW40)</f>
        <v>0.97510600000000003</v>
      </c>
      <c r="L54">
        <f>IF(BinaryData!AX40=0,"",NormalizeData!AX40)</f>
        <v>0.97146100000000002</v>
      </c>
      <c r="N54">
        <f>CONTROLS!AA53</f>
        <v>1.7962822022165655E-2</v>
      </c>
      <c r="O54">
        <f>CONTROLS!AC53</f>
        <v>1.2199820804694882E-2</v>
      </c>
    </row>
    <row r="55" spans="1:15">
      <c r="A55">
        <f>NormalizeData!A41</f>
        <v>27.152221999999998</v>
      </c>
      <c r="B55">
        <f>CONTROLS!B54</f>
        <v>1.5862219999999994</v>
      </c>
      <c r="C55">
        <f>CONTROLS!V54</f>
        <v>0.9739215</v>
      </c>
      <c r="D55">
        <f>CONTROLS!X54</f>
        <v>0.96953325000000001</v>
      </c>
      <c r="E55">
        <f>IF(BinaryData!AQ41=0,"",NormalizeData!AQ41)</f>
        <v>0.88271900000000003</v>
      </c>
      <c r="F55">
        <f>IF(BinaryData!AR41=0,"",NormalizeData!AR41)</f>
        <v>0.99917400000000001</v>
      </c>
      <c r="G55">
        <f>IF(BinaryData!AS41=0,"",NormalizeData!AS41)</f>
        <v>0.99598799999999998</v>
      </c>
      <c r="H55">
        <f>IF(BinaryData!AT41=0,"",NormalizeData!AT41)</f>
        <v>0.98292400000000002</v>
      </c>
      <c r="I55">
        <f>IF(BinaryData!AU41=0,"",NormalizeData!AU41)</f>
        <v>0.98849299999999996</v>
      </c>
      <c r="J55">
        <f>IF(BinaryData!AV41=0,"",NormalizeData!AV41)</f>
        <v>0.97894199999999998</v>
      </c>
      <c r="K55">
        <f>IF(BinaryData!AW41=0,"",NormalizeData!AW41)</f>
        <v>0.97542899999999999</v>
      </c>
      <c r="L55">
        <f>IF(BinaryData!AX41=0,"",NormalizeData!AX41)</f>
        <v>0.97033400000000003</v>
      </c>
      <c r="N55">
        <f>CONTROLS!AA54</f>
        <v>1.817187632029232E-2</v>
      </c>
      <c r="O55">
        <f>CONTROLS!AC54</f>
        <v>1.3245124772911765E-2</v>
      </c>
    </row>
    <row r="56" spans="1:15">
      <c r="A56">
        <f>NormalizeData!A42</f>
        <v>27.401389000000002</v>
      </c>
      <c r="B56">
        <f>CONTROLS!B55</f>
        <v>1.8353890000000028</v>
      </c>
      <c r="C56">
        <f>CONTROLS!V55</f>
        <v>0.97115424999999989</v>
      </c>
      <c r="D56">
        <f>CONTROLS!X55</f>
        <v>0.96534874999999998</v>
      </c>
      <c r="E56">
        <f>IF(BinaryData!AQ42=0,"",NormalizeData!AQ42)</f>
        <v>0.90934499999999996</v>
      </c>
      <c r="F56">
        <f>IF(BinaryData!AR42=0,"",NormalizeData!AR42)</f>
        <v>1.007031</v>
      </c>
      <c r="G56">
        <f>IF(BinaryData!AS42=0,"",NormalizeData!AS42)</f>
        <v>0.99846299999999999</v>
      </c>
      <c r="H56">
        <f>IF(BinaryData!AT42=0,"",NormalizeData!AT42)</f>
        <v>0.98368800000000001</v>
      </c>
      <c r="I56">
        <f>IF(BinaryData!AU42=0,"",NormalizeData!AU42)</f>
        <v>0.98359399999999997</v>
      </c>
      <c r="J56">
        <f>IF(BinaryData!AV42=0,"",NormalizeData!AV42)</f>
        <v>0.97697699999999998</v>
      </c>
      <c r="K56">
        <f>IF(BinaryData!AW42=0,"",NormalizeData!AW42)</f>
        <v>0.97250099999999995</v>
      </c>
      <c r="L56">
        <f>IF(BinaryData!AX42=0,"",NormalizeData!AX42)</f>
        <v>0.97397699999999998</v>
      </c>
      <c r="N56">
        <f>CONTROLS!AA55</f>
        <v>1.7790329927144907E-2</v>
      </c>
      <c r="O56">
        <f>CONTROLS!AC55</f>
        <v>1.0460412687046958E-2</v>
      </c>
    </row>
    <row r="57" spans="1:15">
      <c r="A57">
        <f>NormalizeData!A43</f>
        <v>27.648610999999999</v>
      </c>
      <c r="B57">
        <f>CONTROLS!B56</f>
        <v>2.082611</v>
      </c>
      <c r="C57">
        <f>CONTROLS!V56</f>
        <v>0.97330949999999994</v>
      </c>
      <c r="D57">
        <f>CONTROLS!X56</f>
        <v>0.96508774999999991</v>
      </c>
      <c r="E57">
        <f>IF(BinaryData!AQ43=0,"",NormalizeData!AQ43)</f>
        <v>0.93356799999999995</v>
      </c>
      <c r="F57">
        <f>IF(BinaryData!AR43=0,"",NormalizeData!AR43)</f>
        <v>1.016273</v>
      </c>
      <c r="G57">
        <f>IF(BinaryData!AS43=0,"",NormalizeData!AS43)</f>
        <v>1.000362</v>
      </c>
      <c r="H57">
        <f>IF(BinaryData!AT43=0,"",NormalizeData!AT43)</f>
        <v>0.98842099999999999</v>
      </c>
      <c r="I57">
        <f>IF(BinaryData!AU43=0,"",NormalizeData!AU43)</f>
        <v>0.98856999999999995</v>
      </c>
      <c r="J57">
        <f>IF(BinaryData!AV43=0,"",NormalizeData!AV43)</f>
        <v>0.97999000000000003</v>
      </c>
      <c r="K57">
        <f>IF(BinaryData!AW43=0,"",NormalizeData!AW43)</f>
        <v>0.97492000000000001</v>
      </c>
      <c r="L57">
        <f>IF(BinaryData!AX43=0,"",NormalizeData!AX43)</f>
        <v>0.97380199999999995</v>
      </c>
      <c r="N57">
        <f>CONTROLS!AA56</f>
        <v>1.4834460342953753E-2</v>
      </c>
      <c r="O57">
        <f>CONTROLS!AC56</f>
        <v>1.2642519985482862E-2</v>
      </c>
    </row>
    <row r="58" spans="1:15">
      <c r="A58">
        <f>NormalizeData!A44</f>
        <v>27.898056</v>
      </c>
      <c r="B58">
        <f>CONTROLS!B57</f>
        <v>2.3320560000000015</v>
      </c>
      <c r="C58">
        <f>CONTROLS!V57</f>
        <v>0.978074</v>
      </c>
      <c r="D58">
        <f>CONTROLS!X57</f>
        <v>0.97294150000000001</v>
      </c>
      <c r="E58">
        <f>IF(BinaryData!AQ44=0,"",NormalizeData!AQ44)</f>
        <v>0.96645199999999998</v>
      </c>
      <c r="F58">
        <f>IF(BinaryData!AR44=0,"",NormalizeData!AR44)</f>
        <v>1.030071</v>
      </c>
      <c r="G58">
        <f>IF(BinaryData!AS44=0,"",NormalizeData!AS44)</f>
        <v>1.007269</v>
      </c>
      <c r="H58">
        <f>IF(BinaryData!AT44=0,"",NormalizeData!AT44)</f>
        <v>0.99812699999999999</v>
      </c>
      <c r="I58">
        <f>IF(BinaryData!AU44=0,"",NormalizeData!AU44)</f>
        <v>0.99255199999999999</v>
      </c>
      <c r="J58">
        <f>IF(BinaryData!AV44=0,"",NormalizeData!AV44)</f>
        <v>0.98441000000000001</v>
      </c>
      <c r="K58">
        <f>IF(BinaryData!AW44=0,"",NormalizeData!AW44)</f>
        <v>0.98309500000000005</v>
      </c>
      <c r="L58">
        <f>IF(BinaryData!AX44=0,"",NormalizeData!AX44)</f>
        <v>0.98392299999999999</v>
      </c>
      <c r="N58">
        <f>CONTROLS!AA57</f>
        <v>1.6269267141863924E-2</v>
      </c>
      <c r="O58">
        <f>CONTROLS!AC57</f>
        <v>1.8717868993736109E-2</v>
      </c>
    </row>
    <row r="59" spans="1:15">
      <c r="A59">
        <f>NormalizeData!A45</f>
        <v>28.147777999999999</v>
      </c>
      <c r="B59">
        <f>CONTROLS!B58</f>
        <v>2.5817779999999999</v>
      </c>
      <c r="C59">
        <f>CONTROLS!V58</f>
        <v>0.98909099999999994</v>
      </c>
      <c r="D59">
        <f>CONTROLS!X58</f>
        <v>0.99238725000000005</v>
      </c>
      <c r="E59">
        <f>IF(BinaryData!AQ45=0,"",NormalizeData!AQ45)</f>
        <v>1.008462</v>
      </c>
      <c r="F59">
        <f>IF(BinaryData!AR45=0,"",NormalizeData!AR45)</f>
        <v>1.045609</v>
      </c>
      <c r="G59">
        <f>IF(BinaryData!AS45=0,"",NormalizeData!AS45)</f>
        <v>1.0118910000000001</v>
      </c>
      <c r="H59">
        <f>IF(BinaryData!AT45=0,"",NormalizeData!AT45)</f>
        <v>1.0034130000000001</v>
      </c>
      <c r="I59">
        <f>IF(BinaryData!AU45=0,"",NormalizeData!AU45)</f>
        <v>0.99697800000000003</v>
      </c>
      <c r="J59">
        <f>IF(BinaryData!AV45=0,"",NormalizeData!AV45)</f>
        <v>0.99064200000000002</v>
      </c>
      <c r="K59">
        <f>IF(BinaryData!AW45=0,"",NormalizeData!AW45)</f>
        <v>0.98719400000000002</v>
      </c>
      <c r="L59">
        <f>IF(BinaryData!AX45=0,"",NormalizeData!AX45)</f>
        <v>0.98877000000000004</v>
      </c>
      <c r="N59">
        <f>CONTROLS!AA58</f>
        <v>1.8095872310189068E-2</v>
      </c>
      <c r="O59">
        <f>CONTROLS!AC58</f>
        <v>3.8816135874787945E-2</v>
      </c>
    </row>
    <row r="60" spans="1:15">
      <c r="A60">
        <f>NormalizeData!A46</f>
        <v>28.396667000000001</v>
      </c>
      <c r="B60">
        <f>CONTROLS!B59</f>
        <v>2.8306670000000018</v>
      </c>
      <c r="C60">
        <f>CONTROLS!V59</f>
        <v>1.00110575</v>
      </c>
      <c r="D60">
        <f>CONTROLS!X59</f>
        <v>1.0039947499999999</v>
      </c>
      <c r="E60">
        <f>IF(BinaryData!AQ46=0,"",NormalizeData!AQ46)</f>
        <v>1.0440370000000001</v>
      </c>
      <c r="F60">
        <f>IF(BinaryData!AR46=0,"",NormalizeData!AR46)</f>
        <v>1.059882</v>
      </c>
      <c r="G60">
        <f>IF(BinaryData!AS46=0,"",NormalizeData!AS46)</f>
        <v>1.0200990000000001</v>
      </c>
      <c r="H60">
        <f>IF(BinaryData!AT46=0,"",NormalizeData!AT46)</f>
        <v>1.0094449999999999</v>
      </c>
      <c r="I60">
        <f>IF(BinaryData!AU46=0,"",NormalizeData!AU46)</f>
        <v>1.0077659999999999</v>
      </c>
      <c r="J60">
        <f>IF(BinaryData!AV46=0,"",NormalizeData!AV46)</f>
        <v>0.998892</v>
      </c>
      <c r="K60">
        <f>IF(BinaryData!AW46=0,"",NormalizeData!AW46)</f>
        <v>0.99921099999999996</v>
      </c>
      <c r="L60">
        <f>IF(BinaryData!AX46=0,"",NormalizeData!AX46)</f>
        <v>1.000964</v>
      </c>
      <c r="N60">
        <f>CONTROLS!AA59</f>
        <v>2.2024603717585172E-2</v>
      </c>
      <c r="O60">
        <f>CONTROLS!AC59</f>
        <v>4.2018284697458427E-2</v>
      </c>
    </row>
    <row r="61" spans="1:15">
      <c r="A61">
        <f>NormalizeData!A47</f>
        <v>28.646388999999999</v>
      </c>
      <c r="B61">
        <f>CONTROLS!B60</f>
        <v>3.0803890000000003</v>
      </c>
      <c r="C61">
        <f>CONTROLS!V60</f>
        <v>1.0161402500000001</v>
      </c>
      <c r="D61">
        <f>CONTROLS!X60</f>
        <v>1.0173890000000001</v>
      </c>
      <c r="E61">
        <f>IF(BinaryData!AQ47=0,"",NormalizeData!AQ47)</f>
        <v>1.0749230000000001</v>
      </c>
      <c r="F61">
        <f>IF(BinaryData!AR47=0,"",NormalizeData!AR47)</f>
        <v>1.0785560000000001</v>
      </c>
      <c r="G61">
        <f>IF(BinaryData!AS47=0,"",NormalizeData!AS47)</f>
        <v>1.028656</v>
      </c>
      <c r="H61">
        <f>IF(BinaryData!AT47=0,"",NormalizeData!AT47)</f>
        <v>1.017422</v>
      </c>
      <c r="I61">
        <f>IF(BinaryData!AU47=0,"",NormalizeData!AU47)</f>
        <v>1.0151509999999999</v>
      </c>
      <c r="J61">
        <f>IF(BinaryData!AV47=0,"",NormalizeData!AV47)</f>
        <v>1.009657</v>
      </c>
      <c r="K61">
        <f>IF(BinaryData!AW47=0,"",NormalizeData!AW47)</f>
        <v>1.0084070000000001</v>
      </c>
      <c r="L61">
        <f>IF(BinaryData!AX47=0,"",NormalizeData!AX47)</f>
        <v>1.0162910000000001</v>
      </c>
      <c r="N61">
        <f>CONTROLS!AA60</f>
        <v>3.5478387264878113E-2</v>
      </c>
      <c r="O61">
        <f>CONTROLS!AC60</f>
        <v>4.8194676310425295E-2</v>
      </c>
    </row>
    <row r="62" spans="1:15">
      <c r="A62">
        <f>NormalizeData!A48</f>
        <v>28.896388999999999</v>
      </c>
      <c r="B62">
        <f>CONTROLS!B61</f>
        <v>3.3303890000000003</v>
      </c>
      <c r="C62">
        <f>CONTROLS!V61</f>
        <v>1.026831</v>
      </c>
      <c r="D62">
        <f>CONTROLS!X61</f>
        <v>1.0279539999999998</v>
      </c>
      <c r="E62">
        <f>IF(BinaryData!AQ48=0,"",NormalizeData!AQ48)</f>
        <v>1.0940380000000001</v>
      </c>
      <c r="F62">
        <f>IF(BinaryData!AR48=0,"",NormalizeData!AR48)</f>
        <v>1.0947830000000001</v>
      </c>
      <c r="G62">
        <f>IF(BinaryData!AS48=0,"",NormalizeData!AS48)</f>
        <v>1.0338400000000001</v>
      </c>
      <c r="H62">
        <f>IF(BinaryData!AT48=0,"",NormalizeData!AT48)</f>
        <v>1.03061</v>
      </c>
      <c r="I62">
        <f>IF(BinaryData!AU48=0,"",NormalizeData!AU48)</f>
        <v>1.020705</v>
      </c>
      <c r="J62">
        <f>IF(BinaryData!AV48=0,"",NormalizeData!AV48)</f>
        <v>1.019109</v>
      </c>
      <c r="K62">
        <f>IF(BinaryData!AW48=0,"",NormalizeData!AW48)</f>
        <v>1.0186999999999999</v>
      </c>
      <c r="L62">
        <f>IF(BinaryData!AX48=0,"",NormalizeData!AX48)</f>
        <v>1.0300320000000001</v>
      </c>
      <c r="N62">
        <f>CONTROLS!AA61</f>
        <v>3.6975819080402622E-2</v>
      </c>
      <c r="O62">
        <f>CONTROLS!AC61</f>
        <v>5.4735799692705693E-2</v>
      </c>
    </row>
    <row r="63" spans="1:15">
      <c r="A63">
        <f>NormalizeData!A49</f>
        <v>29.146388999999999</v>
      </c>
      <c r="B63">
        <f>CONTROLS!B62</f>
        <v>3.5803890000000003</v>
      </c>
      <c r="C63">
        <f>CONTROLS!V62</f>
        <v>1.0423454999999999</v>
      </c>
      <c r="D63">
        <f>CONTROLS!X62</f>
        <v>1.03777925</v>
      </c>
      <c r="E63">
        <f>IF(BinaryData!AQ49=0,"",NormalizeData!AQ49)</f>
        <v>1.1077090000000001</v>
      </c>
      <c r="F63">
        <f>IF(BinaryData!AR49=0,"",NormalizeData!AR49)</f>
        <v>1.1154409999999999</v>
      </c>
      <c r="G63">
        <f>IF(BinaryData!AS49=0,"",NormalizeData!AS49)</f>
        <v>1.0443469999999999</v>
      </c>
      <c r="H63">
        <f>IF(BinaryData!AT49=0,"",NormalizeData!AT49)</f>
        <v>1.0401450000000001</v>
      </c>
      <c r="I63">
        <f>IF(BinaryData!AU49=0,"",NormalizeData!AU49)</f>
        <v>1.0313559999999999</v>
      </c>
      <c r="J63">
        <f>IF(BinaryData!AV49=0,"",NormalizeData!AV49)</f>
        <v>1.028178</v>
      </c>
      <c r="K63">
        <f>IF(BinaryData!AW49=0,"",NormalizeData!AW49)</f>
        <v>1.0306690000000001</v>
      </c>
      <c r="L63">
        <f>IF(BinaryData!AX49=0,"",NormalizeData!AX49)</f>
        <v>1.0400879999999999</v>
      </c>
      <c r="N63">
        <f>CONTROLS!AA62</f>
        <v>3.7414342824644106E-2</v>
      </c>
      <c r="O63">
        <f>CONTROLS!AC62</f>
        <v>5.750914722242019E-2</v>
      </c>
    </row>
    <row r="64" spans="1:15">
      <c r="A64">
        <f>NormalizeData!A50</f>
        <v>29.394444</v>
      </c>
      <c r="B64">
        <f>CONTROLS!B63</f>
        <v>3.8284440000000011</v>
      </c>
      <c r="C64">
        <f>CONTROLS!V63</f>
        <v>1.0569155000000001</v>
      </c>
      <c r="D64">
        <f>CONTROLS!X63</f>
        <v>1.047844</v>
      </c>
      <c r="E64">
        <f>IF(BinaryData!AQ50=0,"",NormalizeData!AQ50)</f>
        <v>1.1164639999999999</v>
      </c>
      <c r="F64">
        <f>IF(BinaryData!AR50=0,"",NormalizeData!AR50)</f>
        <v>1.130547</v>
      </c>
      <c r="G64">
        <f>IF(BinaryData!AS50=0,"",NormalizeData!AS50)</f>
        <v>1.0588919999999999</v>
      </c>
      <c r="H64">
        <f>IF(BinaryData!AT50=0,"",NormalizeData!AT50)</f>
        <v>1.0474730000000001</v>
      </c>
      <c r="I64">
        <f>IF(BinaryData!AU50=0,"",NormalizeData!AU50)</f>
        <v>1.0383579999999999</v>
      </c>
      <c r="J64">
        <f>IF(BinaryData!AV50=0,"",NormalizeData!AV50)</f>
        <v>1.03548</v>
      </c>
      <c r="K64">
        <f>IF(BinaryData!AW50=0,"",NormalizeData!AW50)</f>
        <v>1.034411</v>
      </c>
      <c r="L64">
        <f>IF(BinaryData!AX50=0,"",NormalizeData!AX50)</f>
        <v>1.052106</v>
      </c>
      <c r="N64">
        <f>CONTROLS!AA63</f>
        <v>3.4616213855167187E-2</v>
      </c>
      <c r="O64">
        <f>CONTROLS!AC63</f>
        <v>5.6410886360701719E-2</v>
      </c>
    </row>
    <row r="65" spans="1:15">
      <c r="A65">
        <f>NormalizeData!A51</f>
        <v>29.642778</v>
      </c>
      <c r="B65">
        <f>CONTROLS!B64</f>
        <v>4.0767780000000009</v>
      </c>
      <c r="C65">
        <f>CONTROLS!V64</f>
        <v>1.07904</v>
      </c>
      <c r="D65">
        <f>CONTROLS!X64</f>
        <v>1.0552060000000001</v>
      </c>
      <c r="E65">
        <f>IF(BinaryData!AQ51=0,"",NormalizeData!AQ51)</f>
        <v>1.1266510000000001</v>
      </c>
      <c r="F65">
        <f>IF(BinaryData!AR51=0,"",NormalizeData!AR51)</f>
        <v>1.145035</v>
      </c>
      <c r="G65">
        <f>IF(BinaryData!AS51=0,"",NormalizeData!AS51)</f>
        <v>1.068535</v>
      </c>
      <c r="H65">
        <f>IF(BinaryData!AT51=0,"",NormalizeData!AT51)</f>
        <v>1.0547759999999999</v>
      </c>
      <c r="I65">
        <f>IF(BinaryData!AU51=0,"",NormalizeData!AU51)</f>
        <v>1.044537</v>
      </c>
      <c r="J65">
        <f>IF(BinaryData!AV51=0,"",NormalizeData!AV51)</f>
        <v>1.0411729999999999</v>
      </c>
      <c r="K65">
        <f>IF(BinaryData!AW51=0,"",NormalizeData!AW51)</f>
        <v>1.0452330000000001</v>
      </c>
      <c r="L65">
        <f>IF(BinaryData!AX51=0,"",NormalizeData!AX51)</f>
        <v>1.0573699999999999</v>
      </c>
      <c r="N65">
        <f>CONTROLS!AA64</f>
        <v>3.4047811980605538E-2</v>
      </c>
      <c r="O65">
        <f>CONTROLS!AC64</f>
        <v>5.7400447263065826E-2</v>
      </c>
    </row>
    <row r="66" spans="1:15">
      <c r="A66">
        <f>NormalizeData!A52</f>
        <v>29.891110999999999</v>
      </c>
      <c r="B66">
        <f>CONTROLS!B65</f>
        <v>4.3251109999999997</v>
      </c>
      <c r="C66">
        <f>CONTROLS!V65</f>
        <v>1.1063607500000001</v>
      </c>
      <c r="D66">
        <f>CONTROLS!X65</f>
        <v>1.0612530000000002</v>
      </c>
      <c r="E66">
        <f>IF(BinaryData!AQ52=0,"",NormalizeData!AQ52)</f>
        <v>1.1438809999999999</v>
      </c>
      <c r="F66">
        <f>IF(BinaryData!AR52=0,"",NormalizeData!AR52)</f>
        <v>1.1629259999999999</v>
      </c>
      <c r="G66">
        <f>IF(BinaryData!AS52=0,"",NormalizeData!AS52)</f>
        <v>1.077153</v>
      </c>
      <c r="H66">
        <f>IF(BinaryData!AT52=0,"",NormalizeData!AT52)</f>
        <v>1.0600350000000001</v>
      </c>
      <c r="I66">
        <f>IF(BinaryData!AU52=0,"",NormalizeData!AU52)</f>
        <v>1.0590710000000001</v>
      </c>
      <c r="J66">
        <f>IF(BinaryData!AV52=0,"",NormalizeData!AV52)</f>
        <v>1.0472630000000001</v>
      </c>
      <c r="K66">
        <f>IF(BinaryData!AW52=0,"",NormalizeData!AW52)</f>
        <v>1.0589850000000001</v>
      </c>
      <c r="L66">
        <f>IF(BinaryData!AX52=0,"",NormalizeData!AX52)</f>
        <v>1.0669169999999999</v>
      </c>
      <c r="N66">
        <f>CONTROLS!AA65</f>
        <v>4.1710426061717536E-2</v>
      </c>
      <c r="O66">
        <f>CONTROLS!AC65</f>
        <v>5.7973007719110077E-2</v>
      </c>
    </row>
    <row r="67" spans="1:15">
      <c r="A67">
        <f>NormalizeData!A53</f>
        <v>30.140277999999999</v>
      </c>
      <c r="B67">
        <f>CONTROLS!B66</f>
        <v>4.5742779999999996</v>
      </c>
      <c r="C67">
        <f>CONTROLS!V66</f>
        <v>1.1361697500000001</v>
      </c>
      <c r="D67">
        <f>CONTROLS!X66</f>
        <v>1.0746712500000002</v>
      </c>
      <c r="E67">
        <f>IF(BinaryData!AQ53=0,"",NormalizeData!AQ53)</f>
        <v>1.1635660000000001</v>
      </c>
      <c r="F67">
        <f>IF(BinaryData!AR53=0,"",NormalizeData!AR53)</f>
        <v>1.1739729999999999</v>
      </c>
      <c r="G67">
        <f>IF(BinaryData!AS53=0,"",NormalizeData!AS53)</f>
        <v>1.08125</v>
      </c>
      <c r="H67">
        <f>IF(BinaryData!AT53=0,"",NormalizeData!AT53)</f>
        <v>1.069893</v>
      </c>
      <c r="I67">
        <f>IF(BinaryData!AU53=0,"",NormalizeData!AU53)</f>
        <v>1.0653710000000001</v>
      </c>
      <c r="J67">
        <f>IF(BinaryData!AV53=0,"",NormalizeData!AV53)</f>
        <v>1.0554920000000001</v>
      </c>
      <c r="K67">
        <f>IF(BinaryData!AW53=0,"",NormalizeData!AW53)</f>
        <v>1.069488</v>
      </c>
      <c r="L67">
        <f>IF(BinaryData!AX53=0,"",NormalizeData!AX53)</f>
        <v>1.0756479999999999</v>
      </c>
      <c r="N67">
        <f>CONTROLS!AA66</f>
        <v>5.0259833832959108E-2</v>
      </c>
      <c r="O67">
        <f>CONTROLS!AC66</f>
        <v>5.4191711373450274E-2</v>
      </c>
    </row>
    <row r="68" spans="1:15">
      <c r="A68">
        <f>NormalizeData!A54</f>
        <v>30.389444000000001</v>
      </c>
      <c r="B68">
        <f>CONTROLS!B67</f>
        <v>4.8234440000000021</v>
      </c>
      <c r="C68">
        <f>CONTROLS!V67</f>
        <v>1.14536975</v>
      </c>
      <c r="D68">
        <f>CONTROLS!X67</f>
        <v>1.0970322499999998</v>
      </c>
      <c r="E68">
        <f>IF(BinaryData!AQ54=0,"",NormalizeData!AQ54)</f>
        <v>1.1697249999999999</v>
      </c>
      <c r="F68">
        <f>IF(BinaryData!AR54=0,"",NormalizeData!AR54)</f>
        <v>1.180471</v>
      </c>
      <c r="G68">
        <f>IF(BinaryData!AS54=0,"",NormalizeData!AS54)</f>
        <v>1.080732</v>
      </c>
      <c r="H68">
        <f>IF(BinaryData!AT54=0,"",NormalizeData!AT54)</f>
        <v>1.07708</v>
      </c>
      <c r="I68">
        <f>IF(BinaryData!AU54=0,"",NormalizeData!AU54)</f>
        <v>1.0745229999999999</v>
      </c>
      <c r="J68">
        <f>IF(BinaryData!AV54=0,"",NormalizeData!AV54)</f>
        <v>1.0650630000000001</v>
      </c>
      <c r="K68">
        <f>IF(BinaryData!AW54=0,"",NormalizeData!AW54)</f>
        <v>1.0786210000000001</v>
      </c>
      <c r="L68">
        <f>IF(BinaryData!AX54=0,"",NormalizeData!AX54)</f>
        <v>1.0855509999999999</v>
      </c>
      <c r="N68">
        <f>CONTROLS!AA67</f>
        <v>4.7783869833344338E-2</v>
      </c>
      <c r="O68">
        <f>CONTROLS!AC67</f>
        <v>5.246200616557338E-2</v>
      </c>
    </row>
    <row r="69" spans="1:15">
      <c r="A69">
        <f>NormalizeData!A55</f>
        <v>31.384167000000001</v>
      </c>
      <c r="B69">
        <f>CONTROLS!B68</f>
        <v>5.8181670000000025</v>
      </c>
      <c r="C69">
        <f>CONTROLS!V68</f>
        <v>1.1752087499999999</v>
      </c>
      <c r="D69">
        <f>CONTROLS!X68</f>
        <v>1.113777</v>
      </c>
      <c r="E69">
        <f>IF(BinaryData!AQ55=0,"",NormalizeData!AQ55)</f>
        <v>1.1980919999999999</v>
      </c>
      <c r="F69">
        <f>IF(BinaryData!AR55=0,"",NormalizeData!AR55)</f>
        <v>1.2023630000000001</v>
      </c>
      <c r="G69">
        <f>IF(BinaryData!AS55=0,"",NormalizeData!AS55)</f>
        <v>1.098366</v>
      </c>
      <c r="H69">
        <f>IF(BinaryData!AT55=0,"",NormalizeData!AT55)</f>
        <v>1.10284</v>
      </c>
      <c r="I69">
        <f>IF(BinaryData!AU55=0,"",NormalizeData!AU55)</f>
        <v>1.1104940000000001</v>
      </c>
      <c r="J69">
        <f>IF(BinaryData!AV55=0,"",NormalizeData!AV55)</f>
        <v>1.0945879999999999</v>
      </c>
      <c r="K69">
        <f>IF(BinaryData!AW55=0,"",NormalizeData!AW55)</f>
        <v>1.104352</v>
      </c>
      <c r="L69">
        <f>IF(BinaryData!AX55=0,"",NormalizeData!AX55)</f>
        <v>1.109189</v>
      </c>
      <c r="N69">
        <f>CONTROLS!AA68</f>
        <v>4.4285203716930087E-2</v>
      </c>
      <c r="O69">
        <f>CONTROLS!AC68</f>
        <v>5.245062566515931E-2</v>
      </c>
    </row>
    <row r="70" spans="1:15">
      <c r="A70">
        <f>NormalizeData!A56</f>
        <v>32.375556000000003</v>
      </c>
      <c r="B70">
        <f>CONTROLS!B69</f>
        <v>6.8095560000000042</v>
      </c>
      <c r="C70">
        <f>CONTROLS!V69</f>
        <v>1.2124474999999999</v>
      </c>
      <c r="D70">
        <f>CONTROLS!X69</f>
        <v>1.1362960000000002</v>
      </c>
      <c r="E70">
        <f>IF(BinaryData!AQ56=0,"",NormalizeData!AQ56)</f>
        <v>1.249233</v>
      </c>
      <c r="F70">
        <f>IF(BinaryData!AR56=0,"",NormalizeData!AR56)</f>
        <v>1.2346079999999999</v>
      </c>
      <c r="G70">
        <f>IF(BinaryData!AS56=0,"",NormalizeData!AS56)</f>
        <v>1.120989</v>
      </c>
      <c r="H70">
        <f>IF(BinaryData!AT56=0,"",NormalizeData!AT56)</f>
        <v>1.1331389999999999</v>
      </c>
      <c r="I70">
        <f>IF(BinaryData!AU56=0,"",NormalizeData!AU56)</f>
        <v>1.149985</v>
      </c>
      <c r="J70">
        <f>IF(BinaryData!AV56=0,"",NormalizeData!AV56)</f>
        <v>1.121548</v>
      </c>
      <c r="K70">
        <f>IF(BinaryData!AW56=0,"",NormalizeData!AW56)</f>
        <v>1.1372370000000001</v>
      </c>
      <c r="L70">
        <f>IF(BinaryData!AX56=0,"",NormalizeData!AX56)</f>
        <v>1.1373470000000001</v>
      </c>
      <c r="N70">
        <f>CONTROLS!AA69</f>
        <v>3.4242969755362493E-2</v>
      </c>
      <c r="O70">
        <f>CONTROLS!AC69</f>
        <v>5.0288854954817441E-2</v>
      </c>
    </row>
    <row r="71" spans="1:15">
      <c r="A71">
        <f>NormalizeData!A57</f>
        <v>33.368611000000001</v>
      </c>
      <c r="B71">
        <f>CONTROLS!B70</f>
        <v>7.8026110000000024</v>
      </c>
      <c r="C71">
        <f>CONTROLS!V70</f>
        <v>1.2483044999999999</v>
      </c>
      <c r="D71">
        <f>CONTROLS!X70</f>
        <v>1.1548387499999999</v>
      </c>
      <c r="E71">
        <f>IF(BinaryData!AQ57=0,"",NormalizeData!AQ57)</f>
        <v>1.288797</v>
      </c>
      <c r="F71">
        <f>IF(BinaryData!AR57=0,"",NormalizeData!AR57)</f>
        <v>1.2669330000000001</v>
      </c>
      <c r="G71">
        <f>IF(BinaryData!AS57=0,"",NormalizeData!AS57)</f>
        <v>1.149332</v>
      </c>
      <c r="H71">
        <f>IF(BinaryData!AT57=0,"",NormalizeData!AT57)</f>
        <v>1.152058</v>
      </c>
      <c r="I71">
        <f>IF(BinaryData!AU57=0,"",NormalizeData!AU57)</f>
        <v>1.1724680000000001</v>
      </c>
      <c r="J71">
        <f>IF(BinaryData!AV57=0,"",NormalizeData!AV57)</f>
        <v>1.143642</v>
      </c>
      <c r="K71">
        <f>IF(BinaryData!AW57=0,"",NormalizeData!AW57)</f>
        <v>1.164145</v>
      </c>
      <c r="L71">
        <f>IF(BinaryData!AX57=0,"",NormalizeData!AX57)</f>
        <v>1.1599550000000001</v>
      </c>
      <c r="N71">
        <f>CONTROLS!AA70</f>
        <v>2.0392778468533084E-2</v>
      </c>
      <c r="O71">
        <f>CONTROLS!AC70</f>
        <v>5.7958090337616702E-2</v>
      </c>
    </row>
    <row r="72" spans="1:15">
      <c r="A72">
        <f>NormalizeData!A58</f>
        <v>34.361944000000001</v>
      </c>
      <c r="B72">
        <f>CONTROLS!B71</f>
        <v>8.7959440000000022</v>
      </c>
      <c r="C72">
        <f>CONTROLS!V71</f>
        <v>1.2649764999999999</v>
      </c>
      <c r="D72">
        <f>CONTROLS!X71</f>
        <v>1.1768735000000001</v>
      </c>
      <c r="E72">
        <f>IF(BinaryData!AQ58=0,"",NormalizeData!AQ58)</f>
        <v>1.307874</v>
      </c>
      <c r="F72">
        <f>IF(BinaryData!AR58=0,"",NormalizeData!AR58)</f>
        <v>1.2838970000000001</v>
      </c>
      <c r="G72">
        <f>IF(BinaryData!AS58=0,"",NormalizeData!AS58)</f>
        <v>1.1739630000000001</v>
      </c>
      <c r="H72">
        <f>IF(BinaryData!AT58=0,"",NormalizeData!AT58)</f>
        <v>1.1785330000000001</v>
      </c>
      <c r="I72">
        <f>IF(BinaryData!AU58=0,"",NormalizeData!AU58)</f>
        <v>1.1938899999999999</v>
      </c>
      <c r="J72">
        <f>IF(BinaryData!AV58=0,"",NormalizeData!AV58)</f>
        <v>1.171756</v>
      </c>
      <c r="K72">
        <f>IF(BinaryData!AW58=0,"",NormalizeData!AW58)</f>
        <v>1.191988</v>
      </c>
      <c r="L72">
        <f>IF(BinaryData!AX58=0,"",NormalizeData!AX58)</f>
        <v>1.176925</v>
      </c>
      <c r="N72">
        <f>CONTROLS!AA71</f>
        <v>2.402821472769039E-2</v>
      </c>
      <c r="O72">
        <f>CONTROLS!AC71</f>
        <v>5.2170767200927136E-2</v>
      </c>
    </row>
    <row r="73" spans="1:15">
      <c r="A73">
        <f>NormalizeData!A59</f>
        <v>35.354999999999997</v>
      </c>
      <c r="B73">
        <f>CONTROLS!B72</f>
        <v>9.7889999999999979</v>
      </c>
      <c r="C73">
        <f>CONTROLS!V72</f>
        <v>1.2876527499999999</v>
      </c>
      <c r="D73">
        <f>CONTROLS!X72</f>
        <v>1.1970817499999999</v>
      </c>
      <c r="E73">
        <f>IF(BinaryData!AQ59=0,"",NormalizeData!AQ59)</f>
        <v>1.320438</v>
      </c>
      <c r="F73">
        <f>IF(BinaryData!AR59=0,"",NormalizeData!AR59)</f>
        <v>1.302271</v>
      </c>
      <c r="G73">
        <f>IF(BinaryData!AS59=0,"",NormalizeData!AS59)</f>
        <v>1.1921459999999999</v>
      </c>
      <c r="H73">
        <f>IF(BinaryData!AT59=0,"",NormalizeData!AT59)</f>
        <v>1.197945</v>
      </c>
      <c r="I73">
        <f>IF(BinaryData!AU59=0,"",NormalizeData!AU59)</f>
        <v>1.2129909999999999</v>
      </c>
      <c r="J73">
        <f>IF(BinaryData!AV59=0,"",NormalizeData!AV59)</f>
        <v>1.1950210000000001</v>
      </c>
      <c r="K73">
        <f>IF(BinaryData!AW59=0,"",NormalizeData!AW59)</f>
        <v>1.2192940000000001</v>
      </c>
      <c r="L73">
        <f>IF(BinaryData!AX59=0,"",NormalizeData!AX59)</f>
        <v>1.2007190000000001</v>
      </c>
      <c r="N73">
        <f>CONTROLS!AA72</f>
        <v>2.648717142788189E-2</v>
      </c>
      <c r="O73">
        <f>CONTROLS!AC72</f>
        <v>5.1693062296437171E-2</v>
      </c>
    </row>
    <row r="74" spans="1:15">
      <c r="A74">
        <f>NormalizeData!A60</f>
        <v>36.346944000000001</v>
      </c>
      <c r="B74">
        <f>CONTROLS!B73</f>
        <v>10.780944000000002</v>
      </c>
      <c r="C74">
        <f>CONTROLS!V73</f>
        <v>1.3075822499999998</v>
      </c>
      <c r="D74">
        <f>CONTROLS!X73</f>
        <v>1.2361375000000001</v>
      </c>
      <c r="E74">
        <f>IF(BinaryData!AQ60=0,"",NormalizeData!AQ60)</f>
        <v>1.330972</v>
      </c>
      <c r="F74">
        <f>IF(BinaryData!AR60=0,"",NormalizeData!AR60)</f>
        <v>1.3164960000000001</v>
      </c>
      <c r="G74">
        <f>IF(BinaryData!AS60=0,"",NormalizeData!AS60)</f>
        <v>1.217616</v>
      </c>
      <c r="H74">
        <f>IF(BinaryData!AT60=0,"",NormalizeData!AT60)</f>
        <v>1.2161960000000001</v>
      </c>
      <c r="I74">
        <f>IF(BinaryData!AU60=0,"",NormalizeData!AU60)</f>
        <v>1.2328939999999999</v>
      </c>
      <c r="J74">
        <f>IF(BinaryData!AV60=0,"",NormalizeData!AV60)</f>
        <v>1.2214750000000001</v>
      </c>
      <c r="K74">
        <f>IF(BinaryData!AW60=0,"",NormalizeData!AW60)</f>
        <v>1.2537259999999999</v>
      </c>
      <c r="L74">
        <f>IF(BinaryData!AX60=0,"",NormalizeData!AX60)</f>
        <v>1.228836</v>
      </c>
      <c r="N74">
        <f>CONTROLS!AA73</f>
        <v>3.1251286174865424E-2</v>
      </c>
      <c r="O74">
        <f>CONTROLS!AC73</f>
        <v>1.9734011832366952E-2</v>
      </c>
    </row>
    <row r="75" spans="1:15">
      <c r="A75">
        <f>NormalizeData!A61</f>
        <v>37.338056000000002</v>
      </c>
      <c r="B75">
        <f>CONTROLS!B74</f>
        <v>11.772056000000003</v>
      </c>
      <c r="C75">
        <f>CONTROLS!V74</f>
        <v>1.3203590000000001</v>
      </c>
      <c r="D75">
        <f>CONTROLS!X74</f>
        <v>1.27086575</v>
      </c>
      <c r="E75">
        <f>IF(BinaryData!AQ61=0,"",NormalizeData!AQ61)</f>
        <v>1.350285</v>
      </c>
      <c r="F75">
        <f>IF(BinaryData!AR61=0,"",NormalizeData!AR61)</f>
        <v>1.330524</v>
      </c>
      <c r="G75">
        <f>IF(BinaryData!AS61=0,"",NormalizeData!AS61)</f>
        <v>1.241276</v>
      </c>
      <c r="H75">
        <f>IF(BinaryData!AT61=0,"",NormalizeData!AT61)</f>
        <v>1.2375309999999999</v>
      </c>
      <c r="I75">
        <f>IF(BinaryData!AU61=0,"",NormalizeData!AU61)</f>
        <v>1.2585999999999999</v>
      </c>
      <c r="J75">
        <f>IF(BinaryData!AV61=0,"",NormalizeData!AV61)</f>
        <v>1.2432300000000001</v>
      </c>
      <c r="K75">
        <f>IF(BinaryData!AW61=0,"",NormalizeData!AW61)</f>
        <v>1.276737</v>
      </c>
      <c r="L75">
        <f>IF(BinaryData!AX61=0,"",NormalizeData!AX61)</f>
        <v>1.245125</v>
      </c>
      <c r="N75">
        <f>CONTROLS!AA74</f>
        <v>2.7690773866638912E-2</v>
      </c>
      <c r="O75">
        <f>CONTROLS!AC74</f>
        <v>2.1219403814669243E-2</v>
      </c>
    </row>
    <row r="76" spans="1:15">
      <c r="A76">
        <f>NormalizeData!A62</f>
        <v>38.333888999999999</v>
      </c>
      <c r="B76">
        <f>CONTROLS!B75</f>
        <v>12.767889</v>
      </c>
      <c r="C76">
        <f>CONTROLS!V75</f>
        <v>1.3402319999999999</v>
      </c>
      <c r="D76">
        <f>CONTROLS!X75</f>
        <v>1.2821929999999999</v>
      </c>
      <c r="E76">
        <f>IF(BinaryData!AQ62=0,"",NormalizeData!AQ62)</f>
        <v>1.366144</v>
      </c>
      <c r="F76">
        <f>IF(BinaryData!AR62=0,"",NormalizeData!AR62)</f>
        <v>1.3491139999999999</v>
      </c>
      <c r="G76">
        <f>IF(BinaryData!AS62=0,"",NormalizeData!AS62)</f>
        <v>1.2640150000000001</v>
      </c>
      <c r="H76">
        <f>IF(BinaryData!AT62=0,"",NormalizeData!AT62)</f>
        <v>1.2457210000000001</v>
      </c>
      <c r="I76">
        <f>IF(BinaryData!AU62=0,"",NormalizeData!AU62)</f>
        <v>1.277647</v>
      </c>
      <c r="J76">
        <f>IF(BinaryData!AV62=0,"",NormalizeData!AV62)</f>
        <v>1.326084</v>
      </c>
      <c r="K76">
        <f>IF(BinaryData!AW62=0,"",NormalizeData!AW62)</f>
        <v>1.3434060000000001</v>
      </c>
      <c r="L76">
        <f>IF(BinaryData!AX62=0,"",NormalizeData!AX62)</f>
        <v>1.3474109999999999</v>
      </c>
      <c r="N76">
        <f>CONTROLS!AA75</f>
        <v>3.0678960108408745E-2</v>
      </c>
      <c r="O76">
        <f>CONTROLS!AC75</f>
        <v>1.1888253838698692E-2</v>
      </c>
    </row>
    <row r="77" spans="1:15">
      <c r="A77">
        <f>NormalizeData!A63</f>
        <v>39.326667</v>
      </c>
      <c r="B77">
        <f>CONTROLS!B76</f>
        <v>13.760667000000002</v>
      </c>
      <c r="C77">
        <f>CONTROLS!V76</f>
        <v>1.3510499999999999</v>
      </c>
      <c r="D77">
        <f>CONTROLS!X76</f>
        <v>1.3120842499999998</v>
      </c>
      <c r="E77">
        <f>IF(BinaryData!AQ63=0,"",NormalizeData!AQ63)</f>
        <v>1.3807119999999999</v>
      </c>
      <c r="F77">
        <f>IF(BinaryData!AR63=0,"",NormalizeData!AR63)</f>
        <v>1.359782</v>
      </c>
      <c r="G77">
        <f>IF(BinaryData!AS63=0,"",NormalizeData!AS63)</f>
        <v>1.2728330000000001</v>
      </c>
      <c r="H77">
        <f>IF(BinaryData!AT63=0,"",NormalizeData!AT63)</f>
        <v>1.261747</v>
      </c>
      <c r="I77">
        <f>IF(BinaryData!AU63=0,"",NormalizeData!AU63)</f>
        <v>1.3022929999999999</v>
      </c>
      <c r="J77">
        <f>IF(BinaryData!AV63=0,"",NormalizeData!AV63)</f>
        <v>1.337477</v>
      </c>
      <c r="K77">
        <f>IF(BinaryData!AW63=0,"",NormalizeData!AW63)</f>
        <v>1.3496649999999999</v>
      </c>
      <c r="L77">
        <f>IF(BinaryData!AX63=0,"",NormalizeData!AX63)</f>
        <v>1.36158</v>
      </c>
      <c r="N77">
        <f>CONTROLS!AA76</f>
        <v>3.4571184147109114E-2</v>
      </c>
      <c r="O77">
        <f>CONTROLS!AC76</f>
        <v>1.2871388124440972E-2</v>
      </c>
    </row>
    <row r="78" spans="1:15">
      <c r="A78">
        <f>NormalizeData!A64</f>
        <v>40.320278000000002</v>
      </c>
      <c r="B78">
        <f>CONTROLS!B77</f>
        <v>14.754278000000003</v>
      </c>
      <c r="C78">
        <f>CONTROLS!V77</f>
        <v>1.3584940000000001</v>
      </c>
      <c r="D78">
        <f>CONTROLS!X77</f>
        <v>1.3322737499999999</v>
      </c>
      <c r="E78">
        <f>IF(BinaryData!AQ64=0,"",NormalizeData!AQ64)</f>
        <v>1.3915</v>
      </c>
      <c r="F78">
        <f>IF(BinaryData!AR64=0,"",NormalizeData!AR64)</f>
        <v>1.363777</v>
      </c>
      <c r="G78">
        <f>IF(BinaryData!AS64=0,"",NormalizeData!AS64)</f>
        <v>1.2857080000000001</v>
      </c>
      <c r="H78">
        <f>IF(BinaryData!AT64=0,"",NormalizeData!AT64)</f>
        <v>1.2874909999999999</v>
      </c>
      <c r="I78">
        <f>IF(BinaryData!AU64=0,"",NormalizeData!AU64)</f>
        <v>1.3860730000000001</v>
      </c>
      <c r="J78">
        <f>IF(BinaryData!AV64=0,"",NormalizeData!AV64)</f>
        <v>1.3530709999999999</v>
      </c>
      <c r="K78">
        <f>IF(BinaryData!AW64=0,"",NormalizeData!AW64)</f>
        <v>1.377588</v>
      </c>
      <c r="L78">
        <f>IF(BinaryData!AX64=0,"",NormalizeData!AX64)</f>
        <v>1.3541049999999999</v>
      </c>
      <c r="N78">
        <f>CONTROLS!AA77</f>
        <v>4.0842806033213115E-2</v>
      </c>
      <c r="O78">
        <f>CONTROLS!AC77</f>
        <v>1.1434928373919385E-2</v>
      </c>
    </row>
    <row r="79" spans="1:15">
      <c r="A79">
        <f>NormalizeData!A65</f>
        <v>41.312778000000002</v>
      </c>
      <c r="B79">
        <f>CONTROLS!B78</f>
        <v>15.746778000000003</v>
      </c>
      <c r="C79">
        <f>CONTROLS!V78</f>
        <v>1.3675755000000001</v>
      </c>
      <c r="D79">
        <f>CONTROLS!X78</f>
        <v>1.35834875</v>
      </c>
      <c r="E79">
        <f>IF(BinaryData!AQ65=0,"",NormalizeData!AQ65)</f>
        <v>1.3955949999999999</v>
      </c>
      <c r="F79">
        <f>IF(BinaryData!AR65=0,"",NormalizeData!AR65)</f>
        <v>1.3831150000000001</v>
      </c>
      <c r="G79">
        <f>IF(BinaryData!AS65=0,"",NormalizeData!AS65)</f>
        <v>1.298057</v>
      </c>
      <c r="H79">
        <f>IF(BinaryData!AT65=0,"",NormalizeData!AT65)</f>
        <v>1.3006489999999999</v>
      </c>
      <c r="I79">
        <f>IF(BinaryData!AU65=0,"",NormalizeData!AU65)</f>
        <v>1.3728119999999999</v>
      </c>
      <c r="J79">
        <f>IF(BinaryData!AV65=0,"",NormalizeData!AV65)</f>
        <v>1.361696</v>
      </c>
      <c r="K79">
        <f>IF(BinaryData!AW65=0,"",NormalizeData!AW65)</f>
        <v>1.3736950000000001</v>
      </c>
      <c r="L79">
        <f>IF(BinaryData!AX65=0,"",NormalizeData!AX65)</f>
        <v>1.353734</v>
      </c>
      <c r="N79">
        <f>CONTROLS!AA78</f>
        <v>4.3686194711067813E-2</v>
      </c>
      <c r="O79">
        <f>CONTROLS!AC78</f>
        <v>1.2012121332914778E-2</v>
      </c>
    </row>
    <row r="80" spans="1:15">
      <c r="A80">
        <f>NormalizeData!A66</f>
        <v>42.307222000000003</v>
      </c>
      <c r="B80">
        <f>CONTROLS!B79</f>
        <v>16.741222000000004</v>
      </c>
      <c r="C80">
        <f>CONTROLS!V79</f>
        <v>1.3835625</v>
      </c>
      <c r="D80">
        <f>CONTROLS!X79</f>
        <v>1.3775519999999999</v>
      </c>
      <c r="E80">
        <f>IF(BinaryData!AQ66=0,"",NormalizeData!AQ66)</f>
        <v>1.398021</v>
      </c>
      <c r="F80">
        <f>IF(BinaryData!AR66=0,"",NormalizeData!AR66)</f>
        <v>1.390139</v>
      </c>
      <c r="G80">
        <f>IF(BinaryData!AS66=0,"",NormalizeData!AS66)</f>
        <v>1.313321</v>
      </c>
      <c r="H80">
        <f>IF(BinaryData!AT66=0,"",NormalizeData!AT66)</f>
        <v>1.2993030000000001</v>
      </c>
      <c r="I80">
        <f>IF(BinaryData!AU66=0,"",NormalizeData!AU66)</f>
        <v>1.370406</v>
      </c>
      <c r="J80">
        <f>IF(BinaryData!AV66=0,"",NormalizeData!AV66)</f>
        <v>1.3638859999999999</v>
      </c>
      <c r="K80">
        <f>IF(BinaryData!AW66=0,"",NormalizeData!AW66)</f>
        <v>1.36592</v>
      </c>
      <c r="L80">
        <f>IF(BinaryData!AX66=0,"",NormalizeData!AX66)</f>
        <v>1.383281</v>
      </c>
      <c r="N80">
        <f>CONTROLS!AA79</f>
        <v>3.3396675887479223E-2</v>
      </c>
      <c r="O80">
        <f>CONTROLS!AC79</f>
        <v>1.4209872225557368E-2</v>
      </c>
    </row>
    <row r="81" spans="1:15">
      <c r="A81">
        <f>NormalizeData!A67</f>
        <v>43.300277999999999</v>
      </c>
      <c r="B81">
        <f>CONTROLS!B80</f>
        <v>17.734278</v>
      </c>
      <c r="C81">
        <f>CONTROLS!V80</f>
        <v>1.3949402499999999</v>
      </c>
      <c r="D81">
        <f>CONTROLS!X80</f>
        <v>1.3983157500000001</v>
      </c>
      <c r="E81">
        <f>IF(BinaryData!AQ67=0,"",NormalizeData!AQ67)</f>
        <v>1.4007719999999999</v>
      </c>
      <c r="F81">
        <f>IF(BinaryData!AR67=0,"",NormalizeData!AR67)</f>
        <v>1.3981460000000001</v>
      </c>
      <c r="G81">
        <f>IF(BinaryData!AS67=0,"",NormalizeData!AS67)</f>
        <v>1.324487</v>
      </c>
      <c r="H81">
        <f>IF(BinaryData!AT67=0,"",NormalizeData!AT67)</f>
        <v>1.316754</v>
      </c>
      <c r="I81">
        <f>IF(BinaryData!AU67=0,"",NormalizeData!AU67)</f>
        <v>1.3984840000000001</v>
      </c>
      <c r="J81">
        <f>IF(BinaryData!AV67=0,"",NormalizeData!AV67)</f>
        <v>1.3715379999999999</v>
      </c>
      <c r="K81">
        <f>IF(BinaryData!AW67=0,"",NormalizeData!AW67)</f>
        <v>1.380695</v>
      </c>
      <c r="L81">
        <f>IF(BinaryData!AX67=0,"",NormalizeData!AX67)</f>
        <v>1.387867</v>
      </c>
      <c r="N81">
        <f>CONTROLS!AA80</f>
        <v>3.7930824196819111E-2</v>
      </c>
      <c r="O81">
        <f>CONTROLS!AC80</f>
        <v>1.5008277568839542E-2</v>
      </c>
    </row>
    <row r="82" spans="1:15">
      <c r="A82">
        <f>NormalizeData!A68</f>
        <v>44.293610999999999</v>
      </c>
      <c r="B82">
        <f>CONTROLS!B81</f>
        <v>18.727611</v>
      </c>
      <c r="C82">
        <f>CONTROLS!V81</f>
        <v>1.4027985000000003</v>
      </c>
      <c r="D82">
        <f>CONTROLS!X81</f>
        <v>1.4169244999999999</v>
      </c>
      <c r="E82">
        <f>IF(BinaryData!AQ68=0,"",NormalizeData!AQ68)</f>
        <v>1.4070229999999999</v>
      </c>
      <c r="F82">
        <f>IF(BinaryData!AR68=0,"",NormalizeData!AR68)</f>
        <v>1.39784</v>
      </c>
      <c r="G82">
        <f>IF(BinaryData!AS68=0,"",NormalizeData!AS68)</f>
        <v>1.338619</v>
      </c>
      <c r="H82">
        <f>IF(BinaryData!AT68=0,"",NormalizeData!AT68)</f>
        <v>1.3424430000000001</v>
      </c>
      <c r="I82">
        <f>IF(BinaryData!AU68=0,"",NormalizeData!AU68)</f>
        <v>1.4223410000000001</v>
      </c>
      <c r="J82">
        <f>IF(BinaryData!AV68=0,"",NormalizeData!AV68)</f>
        <v>1.406598</v>
      </c>
      <c r="K82">
        <f>IF(BinaryData!AW68=0,"",NormalizeData!AW68)</f>
        <v>1.4171659999999999</v>
      </c>
      <c r="L82">
        <f>IF(BinaryData!AX68=0,"",NormalizeData!AX68)</f>
        <v>1.3993070000000001</v>
      </c>
      <c r="N82">
        <f>CONTROLS!AA81</f>
        <v>3.724041425208191E-2</v>
      </c>
      <c r="O82">
        <f>CONTROLS!AC81</f>
        <v>1.4468223168954398E-2</v>
      </c>
    </row>
    <row r="83" spans="1:15">
      <c r="A83">
        <f>NormalizeData!A69</f>
        <v>45.287778000000003</v>
      </c>
      <c r="B83">
        <f>CONTROLS!B82</f>
        <v>19.721778000000004</v>
      </c>
      <c r="C83">
        <f>CONTROLS!V82</f>
        <v>1.4207800000000002</v>
      </c>
      <c r="D83">
        <f>CONTROLS!X82</f>
        <v>1.44983975</v>
      </c>
      <c r="E83">
        <f>IF(BinaryData!AQ69=0,"",NormalizeData!AQ69)</f>
        <v>1.4144140000000001</v>
      </c>
      <c r="F83">
        <f>IF(BinaryData!AR69=0,"",NormalizeData!AR69)</f>
        <v>1.420574</v>
      </c>
      <c r="G83">
        <f>IF(BinaryData!AS69=0,"",NormalizeData!AS69)</f>
        <v>1.345693</v>
      </c>
      <c r="H83">
        <f>IF(BinaryData!AT69=0,"",NormalizeData!AT69)</f>
        <v>1.395324</v>
      </c>
      <c r="I83">
        <f>IF(BinaryData!AU69=0,"",NormalizeData!AU69)</f>
        <v>1.4207240000000001</v>
      </c>
      <c r="J83">
        <f>IF(BinaryData!AV69=0,"",NormalizeData!AV69)</f>
        <v>1.415813</v>
      </c>
      <c r="K83">
        <f>IF(BinaryData!AW69=0,"",NormalizeData!AW69)</f>
        <v>1.421651</v>
      </c>
      <c r="L83">
        <f>IF(BinaryData!AX69=0,"",NormalizeData!AX69)</f>
        <v>1.401162</v>
      </c>
      <c r="N83">
        <f>CONTROLS!AA82</f>
        <v>2.9460033887737908E-2</v>
      </c>
      <c r="O83">
        <f>CONTROLS!AC82</f>
        <v>1.484894659282837E-2</v>
      </c>
    </row>
    <row r="84" spans="1:15">
      <c r="A84">
        <f>NormalizeData!A70</f>
        <v>46.283332999999999</v>
      </c>
      <c r="B84">
        <f>CONTROLS!B83</f>
        <v>20.717333</v>
      </c>
      <c r="C84">
        <f>CONTROLS!V83</f>
        <v>1.4373859999999998</v>
      </c>
      <c r="D84">
        <f>CONTROLS!X83</f>
        <v>1.4701169999999999</v>
      </c>
      <c r="E84">
        <f>IF(BinaryData!AQ70=0,"",NormalizeData!AQ70)</f>
        <v>1.4186049999999999</v>
      </c>
      <c r="F84">
        <f>IF(BinaryData!AR70=0,"",NormalizeData!AR70)</f>
        <v>1.4296089999999999</v>
      </c>
      <c r="G84">
        <f>IF(BinaryData!AS70=0,"",NormalizeData!AS70)</f>
        <v>1.356338</v>
      </c>
      <c r="H84">
        <f>IF(BinaryData!AT70=0,"",NormalizeData!AT70)</f>
        <v>1.3904350000000001</v>
      </c>
      <c r="I84">
        <f>IF(BinaryData!AU70=0,"",NormalizeData!AU70)</f>
        <v>1.432971</v>
      </c>
      <c r="J84">
        <f>IF(BinaryData!AV70=0,"",NormalizeData!AV70)</f>
        <v>1.424531</v>
      </c>
      <c r="K84">
        <f>IF(BinaryData!AW70=0,"",NormalizeData!AW70)</f>
        <v>1.416828</v>
      </c>
      <c r="L84">
        <f>IF(BinaryData!AX70=0,"",NormalizeData!AX70)</f>
        <v>1.431691</v>
      </c>
      <c r="N84">
        <f>CONTROLS!AA83</f>
        <v>2.9221278856340373E-2</v>
      </c>
      <c r="O84">
        <f>CONTROLS!AC83</f>
        <v>1.5289503741674133E-2</v>
      </c>
    </row>
    <row r="85" spans="1:15">
      <c r="A85">
        <f>NormalizeData!A71</f>
        <v>47.275278</v>
      </c>
      <c r="B85">
        <f>CONTROLS!B84</f>
        <v>21.709278000000001</v>
      </c>
      <c r="C85">
        <f>CONTROLS!V84</f>
        <v>1.4519597499999999</v>
      </c>
      <c r="D85">
        <f>CONTROLS!X84</f>
        <v>1.4916182499999999</v>
      </c>
      <c r="E85">
        <f>IF(BinaryData!AQ71=0,"",NormalizeData!AQ71)</f>
        <v>1.4239569999999999</v>
      </c>
      <c r="F85">
        <f>IF(BinaryData!AR71=0,"",NormalizeData!AR71)</f>
        <v>1.4453879999999999</v>
      </c>
      <c r="G85">
        <f>IF(BinaryData!AS71=0,"",NormalizeData!AS71)</f>
        <v>1.3667899999999999</v>
      </c>
      <c r="H85">
        <f>IF(BinaryData!AT71=0,"",NormalizeData!AT71)</f>
        <v>1.3880459999999999</v>
      </c>
      <c r="I85">
        <f>IF(BinaryData!AU71=0,"",NormalizeData!AU71)</f>
        <v>1.4649719999999999</v>
      </c>
      <c r="J85">
        <f>IF(BinaryData!AV71=0,"",NormalizeData!AV71)</f>
        <v>1.4322900000000001</v>
      </c>
      <c r="K85">
        <f>IF(BinaryData!AW71=0,"",NormalizeData!AW71)</f>
        <v>1.4472119999999999</v>
      </c>
      <c r="L85">
        <f>IF(BinaryData!AX71=0,"",NormalizeData!AX71)</f>
        <v>1.452866</v>
      </c>
      <c r="N85">
        <f>CONTROLS!AA84</f>
        <v>2.9115542428686851E-2</v>
      </c>
      <c r="O85">
        <f>CONTROLS!AC84</f>
        <v>1.3191635414787069E-2</v>
      </c>
    </row>
    <row r="86" spans="1:15">
      <c r="A86">
        <f>NormalizeData!A72</f>
        <v>48.270555999999999</v>
      </c>
      <c r="B86">
        <f>CONTROLS!B85</f>
        <v>22.704556</v>
      </c>
      <c r="C86">
        <f>CONTROLS!V85</f>
        <v>1.4673210000000001</v>
      </c>
      <c r="D86">
        <f>CONTROLS!X85</f>
        <v>1.5131995</v>
      </c>
      <c r="E86">
        <f>IF(BinaryData!AQ72=0,"",NormalizeData!AQ72)</f>
        <v>1.4292739999999999</v>
      </c>
      <c r="F86">
        <f>IF(BinaryData!AR72=0,"",NormalizeData!AR72)</f>
        <v>1.455117</v>
      </c>
      <c r="G86">
        <f>IF(BinaryData!AS72=0,"",NormalizeData!AS72)</f>
        <v>1.368339</v>
      </c>
      <c r="H86">
        <f>IF(BinaryData!AT72=0,"",NormalizeData!AT72)</f>
        <v>1.413727</v>
      </c>
      <c r="I86">
        <f>IF(BinaryData!AU72=0,"",NormalizeData!AU72)</f>
        <v>1.4870300000000001</v>
      </c>
      <c r="J86">
        <f>IF(BinaryData!AV72=0,"",NormalizeData!AV72)</f>
        <v>1.4387840000000001</v>
      </c>
      <c r="K86">
        <f>IF(BinaryData!AW72=0,"",NormalizeData!AW72)</f>
        <v>1.4768589999999999</v>
      </c>
      <c r="L86">
        <f>IF(BinaryData!AX72=0,"",NormalizeData!AX72)</f>
        <v>1.4734860000000001</v>
      </c>
      <c r="N86">
        <f>CONTROLS!AA85</f>
        <v>2.8188249041045457E-2</v>
      </c>
      <c r="O86">
        <f>CONTROLS!AC85</f>
        <v>1.6441398855734056E-2</v>
      </c>
    </row>
    <row r="87" spans="1:15">
      <c r="A87">
        <f>NormalizeData!A73</f>
        <v>49.264443999999997</v>
      </c>
      <c r="B87">
        <f>CONTROLS!B86</f>
        <v>23.698443999999999</v>
      </c>
      <c r="C87">
        <f>CONTROLS!V86</f>
        <v>1.4811732499999999</v>
      </c>
      <c r="D87">
        <f>CONTROLS!X86</f>
        <v>1.54007125</v>
      </c>
      <c r="E87">
        <f>IF(BinaryData!AQ73=0,"",NormalizeData!AQ73)</f>
        <v>1.4377629999999999</v>
      </c>
      <c r="F87">
        <f>IF(BinaryData!AR73=0,"",NormalizeData!AR73)</f>
        <v>1.4655530000000001</v>
      </c>
      <c r="G87">
        <f>IF(BinaryData!AS73=0,"",NormalizeData!AS73)</f>
        <v>1.396746</v>
      </c>
      <c r="H87">
        <f>IF(BinaryData!AT73=0,"",NormalizeData!AT73)</f>
        <v>1.444337</v>
      </c>
      <c r="I87">
        <f>IF(BinaryData!AU73=0,"",NormalizeData!AU73)</f>
        <v>1.4976320000000001</v>
      </c>
      <c r="J87">
        <f>IF(BinaryData!AV73=0,"",NormalizeData!AV73)</f>
        <v>1.463954</v>
      </c>
      <c r="K87">
        <f>IF(BinaryData!AW73=0,"",NormalizeData!AW73)</f>
        <v>1.4926189999999999</v>
      </c>
      <c r="L87">
        <f>IF(BinaryData!AX73=0,"",NormalizeData!AX73)</f>
        <v>1.477063</v>
      </c>
      <c r="N87">
        <f>CONTROLS!AA86</f>
        <v>2.8686111382513979E-2</v>
      </c>
      <c r="O87">
        <f>CONTROLS!AC86</f>
        <v>1.7921356261455225E-2</v>
      </c>
    </row>
    <row r="88" spans="1:15">
      <c r="A88">
        <f>NormalizeData!A74</f>
        <v>50.259166999999998</v>
      </c>
      <c r="B88">
        <f>CONTROLS!B87</f>
        <v>24.693166999999999</v>
      </c>
      <c r="C88">
        <f>CONTROLS!V87</f>
        <v>1.4946617499999999</v>
      </c>
      <c r="D88">
        <f>CONTROLS!X87</f>
        <v>1.55892075</v>
      </c>
      <c r="E88">
        <f>IF(BinaryData!AQ74=0,"",NormalizeData!AQ74)</f>
        <v>1.454658</v>
      </c>
      <c r="F88">
        <f>IF(BinaryData!AR74=0,"",NormalizeData!AR74)</f>
        <v>1.4762379999999999</v>
      </c>
      <c r="G88">
        <f>IF(BinaryData!AS74=0,"",NormalizeData!AS74)</f>
        <v>1.426029</v>
      </c>
      <c r="H88">
        <f>IF(BinaryData!AT74=0,"",NormalizeData!AT74)</f>
        <v>1.4429149999999999</v>
      </c>
      <c r="I88">
        <f>IF(BinaryData!AU74=0,"",NormalizeData!AU74)</f>
        <v>1.502267</v>
      </c>
      <c r="J88">
        <f>IF(BinaryData!AV74=0,"",NormalizeData!AV74)</f>
        <v>1.4852780000000001</v>
      </c>
      <c r="K88">
        <f>IF(BinaryData!AW74=0,"",NormalizeData!AW74)</f>
        <v>1.494872</v>
      </c>
      <c r="L88">
        <f>IF(BinaryData!AX74=0,"",NormalizeData!AX74)</f>
        <v>1.4943569999999999</v>
      </c>
      <c r="N88">
        <f>CONTROLS!AA87</f>
        <v>2.6138322891557781E-2</v>
      </c>
      <c r="O88">
        <f>CONTROLS!AC87</f>
        <v>1.7959788944101406E-2</v>
      </c>
    </row>
    <row r="89" spans="1:15">
      <c r="A89">
        <f>NormalizeData!A75</f>
        <v>51.253610999999999</v>
      </c>
      <c r="B89">
        <f>CONTROLS!B88</f>
        <v>25.687611</v>
      </c>
      <c r="C89">
        <f>CONTROLS!V88</f>
        <v>1.5089185000000001</v>
      </c>
      <c r="D89">
        <f>CONTROLS!X88</f>
        <v>1.5784357499999999</v>
      </c>
      <c r="E89">
        <f>IF(BinaryData!AQ75=0,"",NormalizeData!AQ75)</f>
        <v>1.4668680000000001</v>
      </c>
      <c r="F89">
        <f>IF(BinaryData!AR75=0,"",NormalizeData!AR75)</f>
        <v>1.4890190000000001</v>
      </c>
      <c r="G89">
        <f>IF(BinaryData!AS75=0,"",NormalizeData!AS75)</f>
        <v>1.464181</v>
      </c>
      <c r="H89">
        <f>IF(BinaryData!AT75=0,"",NormalizeData!AT75)</f>
        <v>1.4494579999999999</v>
      </c>
      <c r="I89">
        <f>IF(BinaryData!AU75=0,"",NormalizeData!AU75)</f>
        <v>1.505533</v>
      </c>
      <c r="J89">
        <f>IF(BinaryData!AV75=0,"",NormalizeData!AV75)</f>
        <v>1.50691</v>
      </c>
      <c r="K89">
        <f>IF(BinaryData!AW75=0,"",NormalizeData!AW75)</f>
        <v>1.5002899999999999</v>
      </c>
      <c r="L89">
        <f>IF(BinaryData!AX75=0,"",NormalizeData!AX75)</f>
        <v>1.5126999999999999</v>
      </c>
      <c r="N89">
        <f>CONTROLS!AA88</f>
        <v>2.8301303485882088E-2</v>
      </c>
      <c r="O89">
        <f>CONTROLS!AC88</f>
        <v>1.3788943430033588E-2</v>
      </c>
    </row>
    <row r="90" spans="1:15">
      <c r="A90">
        <f>NormalizeData!A76</f>
        <v>52.247222000000001</v>
      </c>
      <c r="B90">
        <f>CONTROLS!B89</f>
        <v>26.681222000000002</v>
      </c>
      <c r="C90">
        <f>CONTROLS!V89</f>
        <v>1.5218037500000001</v>
      </c>
      <c r="D90">
        <f>CONTROLS!X89</f>
        <v>1.5992427500000002</v>
      </c>
      <c r="E90">
        <f>IF(BinaryData!AQ76=0,"",NormalizeData!AQ76)</f>
        <v>1.4877849999999999</v>
      </c>
      <c r="F90">
        <f>IF(BinaryData!AR76=0,"",NormalizeData!AR76)</f>
        <v>1.489719</v>
      </c>
      <c r="G90">
        <f>IF(BinaryData!AS76=0,"",NormalizeData!AS76)</f>
        <v>1.4536370000000001</v>
      </c>
      <c r="H90">
        <f>IF(BinaryData!AT76=0,"",NormalizeData!AT76)</f>
        <v>1.4896769999999999</v>
      </c>
      <c r="I90">
        <f>IF(BinaryData!AU76=0,"",NormalizeData!AU76)</f>
        <v>1.518203</v>
      </c>
      <c r="J90">
        <f>IF(BinaryData!AV76=0,"",NormalizeData!AV76)</f>
        <v>1.5274620000000001</v>
      </c>
      <c r="K90">
        <f>IF(BinaryData!AW76=0,"",NormalizeData!AW76)</f>
        <v>1.5156879999999999</v>
      </c>
      <c r="L90">
        <f>IF(BinaryData!AX76=0,"",NormalizeData!AX76)</f>
        <v>1.520629</v>
      </c>
      <c r="N90">
        <f>CONTROLS!AA89</f>
        <v>3.1328726597964429E-2</v>
      </c>
      <c r="O90">
        <f>CONTROLS!AC89</f>
        <v>1.2304317355438013E-2</v>
      </c>
    </row>
    <row r="91" spans="1:15">
      <c r="A91">
        <f>NormalizeData!A77</f>
        <v>53.239722</v>
      </c>
      <c r="B91">
        <f>CONTROLS!B90</f>
        <v>27.673722000000001</v>
      </c>
      <c r="C91">
        <f>CONTROLS!V90</f>
        <v>1.5410537500000001</v>
      </c>
      <c r="D91">
        <f>CONTROLS!X90</f>
        <v>1.6224212500000001</v>
      </c>
      <c r="E91">
        <f>IF(BinaryData!AQ77=0,"",NormalizeData!AQ77)</f>
        <v>1.4990749999999999</v>
      </c>
      <c r="F91">
        <f>IF(BinaryData!AR77=0,"",NormalizeData!AR77)</f>
        <v>1.5077309999999999</v>
      </c>
      <c r="G91">
        <f>IF(BinaryData!AS77=0,"",NormalizeData!AS77)</f>
        <v>1.47237</v>
      </c>
      <c r="H91">
        <f>IF(BinaryData!AT77=0,"",NormalizeData!AT77)</f>
        <v>1.4965109999999999</v>
      </c>
      <c r="I91">
        <f>IF(BinaryData!AU77=0,"",NormalizeData!AU77)</f>
        <v>1.532464</v>
      </c>
      <c r="J91">
        <f>IF(BinaryData!AV77=0,"",NormalizeData!AV77)</f>
        <v>1.539933</v>
      </c>
      <c r="K91">
        <f>IF(BinaryData!AW77=0,"",NormalizeData!AW77)</f>
        <v>1.546394</v>
      </c>
      <c r="L91">
        <f>IF(BinaryData!AX77=0,"",NormalizeData!AX77)</f>
        <v>1.5249250000000001</v>
      </c>
      <c r="N91">
        <f>CONTROLS!AA90</f>
        <v>3.1771471504847423E-2</v>
      </c>
      <c r="O91">
        <f>CONTROLS!AC90</f>
        <v>7.4522241590458593E-3</v>
      </c>
    </row>
    <row r="92" spans="1:15">
      <c r="A92">
        <f>NormalizeData!A78</f>
        <v>54.233055999999998</v>
      </c>
      <c r="B92">
        <f>CONTROLS!B91</f>
        <v>28.667055999999999</v>
      </c>
      <c r="C92">
        <f>CONTROLS!V91</f>
        <v>1.5491057500000001</v>
      </c>
      <c r="D92">
        <f>CONTROLS!X91</f>
        <v>1.643214</v>
      </c>
      <c r="E92">
        <f>IF(BinaryData!AQ78=0,"",NormalizeData!AQ78)</f>
        <v>1.5140260000000001</v>
      </c>
      <c r="F92">
        <f>IF(BinaryData!AR78=0,"",NormalizeData!AR78)</f>
        <v>1.529687</v>
      </c>
      <c r="G92">
        <f>IF(BinaryData!AS78=0,"",NormalizeData!AS78)</f>
        <v>1.5154190000000001</v>
      </c>
      <c r="H92">
        <f>IF(BinaryData!AT78=0,"",NormalizeData!AT78)</f>
        <v>1.5161469999999999</v>
      </c>
      <c r="I92">
        <f>IF(BinaryData!AU78=0,"",NormalizeData!AU78)</f>
        <v>1.5502180000000001</v>
      </c>
      <c r="J92">
        <f>IF(BinaryData!AV78=0,"",NormalizeData!AV78)</f>
        <v>1.5313399999999999</v>
      </c>
      <c r="K92">
        <f>IF(BinaryData!AW78=0,"",NormalizeData!AW78)</f>
        <v>1.5680639999999999</v>
      </c>
      <c r="L92">
        <f>IF(BinaryData!AX78=0,"",NormalizeData!AX78)</f>
        <v>1.546805</v>
      </c>
      <c r="N92">
        <f>CONTROLS!AA91</f>
        <v>2.95957608042661E-2</v>
      </c>
      <c r="O92">
        <f>CONTROLS!AC91</f>
        <v>5.6207669702037846E-3</v>
      </c>
    </row>
    <row r="93" spans="1:15">
      <c r="A93">
        <f>NormalizeData!A79</f>
        <v>55.227778000000001</v>
      </c>
      <c r="B93">
        <f>CONTROLS!B92</f>
        <v>29.661778000000002</v>
      </c>
      <c r="C93">
        <f>CONTROLS!V92</f>
        <v>1.5631465000000002</v>
      </c>
      <c r="D93">
        <f>CONTROLS!X92</f>
        <v>1.66446275</v>
      </c>
      <c r="E93">
        <f>IF(BinaryData!AQ79=0,"",NormalizeData!AQ79)</f>
        <v>1.5250840000000001</v>
      </c>
      <c r="F93">
        <f>IF(BinaryData!AR79=0,"",NormalizeData!AR79)</f>
        <v>1.548934</v>
      </c>
      <c r="G93">
        <f>IF(BinaryData!AS79=0,"",NormalizeData!AS79)</f>
        <v>1.5139469999999999</v>
      </c>
      <c r="H93">
        <f>IF(BinaryData!AT79=0,"",NormalizeData!AT79)</f>
        <v>1.524608</v>
      </c>
      <c r="I93">
        <f>IF(BinaryData!AU79=0,"",NormalizeData!AU79)</f>
        <v>1.5724849999999999</v>
      </c>
      <c r="J93">
        <f>IF(BinaryData!AV79=0,"",NormalizeData!AV79)</f>
        <v>1.5546329999999999</v>
      </c>
      <c r="K93">
        <f>IF(BinaryData!AW79=0,"",NormalizeData!AW79)</f>
        <v>1.5770949999999999</v>
      </c>
      <c r="L93">
        <f>IF(BinaryData!AX79=0,"",NormalizeData!AX79)</f>
        <v>1.5600240000000001</v>
      </c>
      <c r="N93">
        <f>CONTROLS!AA92</f>
        <v>2.9277086973718284E-2</v>
      </c>
      <c r="O93">
        <f>CONTROLS!AC92</f>
        <v>7.725747444961786E-3</v>
      </c>
    </row>
    <row r="94" spans="1:15">
      <c r="A94">
        <f>NormalizeData!A80</f>
        <v>56.22</v>
      </c>
      <c r="B94">
        <f>CONTROLS!B93</f>
        <v>30.654</v>
      </c>
      <c r="C94">
        <f>CONTROLS!V93</f>
        <v>1.57035525</v>
      </c>
      <c r="D94">
        <f>CONTROLS!X93</f>
        <v>1.6895552500000002</v>
      </c>
      <c r="E94">
        <f>IF(BinaryData!AQ80=0,"",NormalizeData!AQ80)</f>
        <v>1.549569</v>
      </c>
      <c r="F94">
        <f>IF(BinaryData!AR80=0,"",NormalizeData!AR80)</f>
        <v>1.5673589999999999</v>
      </c>
      <c r="G94">
        <f>IF(BinaryData!AS80=0,"",NormalizeData!AS80)</f>
        <v>1.529487</v>
      </c>
      <c r="H94">
        <f>IF(BinaryData!AT80=0,"",NormalizeData!AT80)</f>
        <v>1.5294779999999999</v>
      </c>
      <c r="I94">
        <f>IF(BinaryData!AU80=0,"",NormalizeData!AU80)</f>
        <v>1.568578</v>
      </c>
      <c r="J94">
        <f>IF(BinaryData!AV80=0,"",NormalizeData!AV80)</f>
        <v>1.5509390000000001</v>
      </c>
      <c r="K94">
        <f>IF(BinaryData!AW80=0,"",NormalizeData!AW80)</f>
        <v>1.578784</v>
      </c>
      <c r="L94">
        <f>IF(BinaryData!AX80=0,"",NormalizeData!AX80)</f>
        <v>1.5573980000000001</v>
      </c>
      <c r="N94">
        <f>CONTROLS!AA93</f>
        <v>3.1475233198765475E-2</v>
      </c>
      <c r="O94">
        <f>CONTROLS!AC93</f>
        <v>7.046027787578831E-3</v>
      </c>
    </row>
    <row r="95" spans="1:15">
      <c r="A95">
        <f>NormalizeData!A81</f>
        <v>57.214167000000003</v>
      </c>
      <c r="B95">
        <f>CONTROLS!B94</f>
        <v>31.648167000000004</v>
      </c>
      <c r="C95">
        <f>CONTROLS!V94</f>
        <v>1.5828197499999999</v>
      </c>
      <c r="D95">
        <f>CONTROLS!X94</f>
        <v>1.7100347500000002</v>
      </c>
      <c r="E95">
        <f>IF(BinaryData!AQ81=0,"",NormalizeData!AQ81)</f>
        <v>1.5651189999999999</v>
      </c>
      <c r="F95">
        <f>IF(BinaryData!AR81=0,"",NormalizeData!AR81)</f>
        <v>1.5816920000000001</v>
      </c>
      <c r="G95">
        <f>IF(BinaryData!AS81=0,"",NormalizeData!AS81)</f>
        <v>1.5415300000000001</v>
      </c>
      <c r="H95">
        <f>IF(BinaryData!AT81=0,"",NormalizeData!AT81)</f>
        <v>1.54586</v>
      </c>
      <c r="I95">
        <f>IF(BinaryData!AU81=0,"",NormalizeData!AU81)</f>
        <v>1.583277</v>
      </c>
      <c r="J95">
        <f>IF(BinaryData!AV81=0,"",NormalizeData!AV81)</f>
        <v>1.571839</v>
      </c>
      <c r="K95">
        <f>IF(BinaryData!AW81=0,"",NormalizeData!AW81)</f>
        <v>1.5909990000000001</v>
      </c>
      <c r="L95">
        <f>IF(BinaryData!AX81=0,"",NormalizeData!AX81)</f>
        <v>1.575744</v>
      </c>
      <c r="N95">
        <f>CONTROLS!AA94</f>
        <v>3.3037069002107337E-2</v>
      </c>
      <c r="O95">
        <f>CONTROLS!AC94</f>
        <v>1.0207248613117996E-2</v>
      </c>
    </row>
    <row r="96" spans="1:15">
      <c r="A96">
        <f>NormalizeData!A82</f>
        <v>58.209721999999999</v>
      </c>
      <c r="B96">
        <f>CONTROLS!B95</f>
        <v>32.643721999999997</v>
      </c>
      <c r="C96">
        <f>CONTROLS!V95</f>
        <v>1.5951754999999999</v>
      </c>
      <c r="D96">
        <f>CONTROLS!X95</f>
        <v>1.7260725000000001</v>
      </c>
      <c r="E96">
        <f>IF(BinaryData!AQ82=0,"",NormalizeData!AQ82)</f>
        <v>1.5798939999999999</v>
      </c>
      <c r="F96">
        <f>IF(BinaryData!AR82=0,"",NormalizeData!AR82)</f>
        <v>1.5982620000000001</v>
      </c>
      <c r="G96">
        <f>IF(BinaryData!AS82=0,"",NormalizeData!AS82)</f>
        <v>1.5454969999999999</v>
      </c>
      <c r="H96">
        <f>IF(BinaryData!AT82=0,"",NormalizeData!AT82)</f>
        <v>1.5625020000000001</v>
      </c>
      <c r="I96">
        <f>IF(BinaryData!AU82=0,"",NormalizeData!AU82)</f>
        <v>1.6014710000000001</v>
      </c>
      <c r="J96">
        <f>IF(BinaryData!AV82=0,"",NormalizeData!AV82)</f>
        <v>1.5861229999999999</v>
      </c>
      <c r="K96">
        <f>IF(BinaryData!AW82=0,"",NormalizeData!AW82)</f>
        <v>1.6053519999999999</v>
      </c>
      <c r="L96">
        <f>IF(BinaryData!AX82=0,"",NormalizeData!AX82)</f>
        <v>1.579237</v>
      </c>
      <c r="N96">
        <f>CONTROLS!AA95</f>
        <v>3.3022632223976334E-2</v>
      </c>
      <c r="O96">
        <f>CONTROLS!AC95</f>
        <v>1.3739967940282804E-2</v>
      </c>
    </row>
    <row r="97" spans="1:15">
      <c r="A97">
        <f>NormalizeData!A83</f>
        <v>59.203611000000002</v>
      </c>
      <c r="B97">
        <f>CONTROLS!B96</f>
        <v>33.637611000000007</v>
      </c>
      <c r="C97">
        <f>CONTROLS!V96</f>
        <v>1.6068980000000002</v>
      </c>
      <c r="D97">
        <f>CONTROLS!X96</f>
        <v>1.7479567499999999</v>
      </c>
      <c r="E97">
        <f>IF(BinaryData!AQ83=0,"",NormalizeData!AQ83)</f>
        <v>1.5893600000000001</v>
      </c>
      <c r="F97">
        <f>IF(BinaryData!AR83=0,"",NormalizeData!AR83)</f>
        <v>1.607289</v>
      </c>
      <c r="G97">
        <f>IF(BinaryData!AS83=0,"",NormalizeData!AS83)</f>
        <v>1.553871</v>
      </c>
      <c r="H97">
        <f>IF(BinaryData!AT83=0,"",NormalizeData!AT83)</f>
        <v>1.5716730000000001</v>
      </c>
      <c r="I97">
        <f>IF(BinaryData!AU83=0,"",NormalizeData!AU83)</f>
        <v>1.6071660000000001</v>
      </c>
      <c r="J97">
        <f>IF(BinaryData!AV83=0,"",NormalizeData!AV83)</f>
        <v>1.597702</v>
      </c>
      <c r="K97">
        <f>IF(BinaryData!AW83=0,"",NormalizeData!AW83)</f>
        <v>1.612463</v>
      </c>
      <c r="L97">
        <f>IF(BinaryData!AX83=0,"",NormalizeData!AX83)</f>
        <v>1.5794319999999999</v>
      </c>
      <c r="N97">
        <f>CONTROLS!AA96</f>
        <v>3.013821048657888E-2</v>
      </c>
      <c r="O97">
        <f>CONTROLS!AC96</f>
        <v>1.9504835013828443E-2</v>
      </c>
    </row>
    <row r="98" spans="1:15">
      <c r="A98">
        <f>NormalizeData!A84</f>
        <v>60.2</v>
      </c>
      <c r="B98">
        <f>CONTROLS!B97</f>
        <v>34.634</v>
      </c>
      <c r="C98">
        <f>CONTROLS!V97</f>
        <v>1.6198002499999999</v>
      </c>
      <c r="D98">
        <f>CONTROLS!X97</f>
        <v>1.7714177499999999</v>
      </c>
      <c r="E98">
        <f>IF(BinaryData!AQ84=0,"",NormalizeData!AQ84)</f>
        <v>1.603199</v>
      </c>
      <c r="F98">
        <f>IF(BinaryData!AR84=0,"",NormalizeData!AR84)</f>
        <v>1.615693</v>
      </c>
      <c r="G98">
        <f>IF(BinaryData!AS84=0,"",NormalizeData!AS84)</f>
        <v>1.56593</v>
      </c>
      <c r="H98">
        <f>IF(BinaryData!AT84=0,"",NormalizeData!AT84)</f>
        <v>1.591556</v>
      </c>
      <c r="I98">
        <f>IF(BinaryData!AU84=0,"",NormalizeData!AU84)</f>
        <v>1.629734</v>
      </c>
      <c r="J98">
        <f>IF(BinaryData!AV84=0,"",NormalizeData!AV84)</f>
        <v>1.621243</v>
      </c>
      <c r="K98">
        <f>IF(BinaryData!AW84=0,"",NormalizeData!AW84)</f>
        <v>1.6294630000000001</v>
      </c>
      <c r="L98">
        <f>IF(BinaryData!AX84=0,"",NormalizeData!AX84)</f>
        <v>1.5926180000000001</v>
      </c>
      <c r="N98">
        <f>CONTROLS!AA97</f>
        <v>3.9154704539599447E-2</v>
      </c>
      <c r="O98">
        <f>CONTROLS!AC97</f>
        <v>1.4502285644568756E-2</v>
      </c>
    </row>
    <row r="99" spans="1:15">
      <c r="A99">
        <f>NormalizeData!A85</f>
        <v>61.193610999999997</v>
      </c>
      <c r="B99">
        <f>CONTROLS!B98</f>
        <v>35.627611000000002</v>
      </c>
      <c r="C99">
        <f>CONTROLS!V98</f>
        <v>1.6372585000000002</v>
      </c>
      <c r="D99">
        <f>CONTROLS!X98</f>
        <v>1.7957942499999999</v>
      </c>
      <c r="E99">
        <f>IF(BinaryData!AQ85=0,"",NormalizeData!AQ85)</f>
        <v>1.6180570000000001</v>
      </c>
      <c r="F99">
        <f>IF(BinaryData!AR85=0,"",NormalizeData!AR85)</f>
        <v>1.6308499999999999</v>
      </c>
      <c r="G99">
        <f>IF(BinaryData!AS85=0,"",NormalizeData!AS85)</f>
        <v>1.575725</v>
      </c>
      <c r="H99">
        <f>IF(BinaryData!AT85=0,"",NormalizeData!AT85)</f>
        <v>1.6015729999999999</v>
      </c>
      <c r="I99">
        <f>IF(BinaryData!AU85=0,"",NormalizeData!AU85)</f>
        <v>1.640757</v>
      </c>
      <c r="J99">
        <f>IF(BinaryData!AV85=0,"",NormalizeData!AV85)</f>
        <v>1.646091</v>
      </c>
      <c r="K99">
        <f>IF(BinaryData!AW85=0,"",NormalizeData!AW85)</f>
        <v>1.644239</v>
      </c>
      <c r="L99">
        <f>IF(BinaryData!AX85=0,"",NormalizeData!AX85)</f>
        <v>1.605539</v>
      </c>
      <c r="N99">
        <f>CONTROLS!AA98</f>
        <v>3.4658946209216009E-2</v>
      </c>
      <c r="O99">
        <f>CONTROLS!AC98</f>
        <v>1.415193036008399E-2</v>
      </c>
    </row>
    <row r="100" spans="1:15">
      <c r="A100">
        <f>NormalizeData!A86</f>
        <v>62.188611000000002</v>
      </c>
      <c r="B100">
        <f>CONTROLS!B99</f>
        <v>36.622611000000006</v>
      </c>
      <c r="C100">
        <f>CONTROLS!V99</f>
        <v>1.6431384999999998</v>
      </c>
      <c r="D100">
        <f>CONTROLS!X99</f>
        <v>1.8173865</v>
      </c>
      <c r="E100">
        <f>IF(BinaryData!AQ86=0,"",NormalizeData!AQ86)</f>
        <v>1.6306179999999999</v>
      </c>
      <c r="F100">
        <f>IF(BinaryData!AR86=0,"",NormalizeData!AR86)</f>
        <v>1.647044</v>
      </c>
      <c r="G100">
        <f>IF(BinaryData!AS86=0,"",NormalizeData!AS86)</f>
        <v>1.585534</v>
      </c>
      <c r="H100">
        <f>IF(BinaryData!AT86=0,"",NormalizeData!AT86)</f>
        <v>1.60897</v>
      </c>
      <c r="I100">
        <f>IF(BinaryData!AU86=0,"",NormalizeData!AU86)</f>
        <v>1.652345</v>
      </c>
      <c r="J100">
        <f>IF(BinaryData!AV86=0,"",NormalizeData!AV86)</f>
        <v>1.65591</v>
      </c>
      <c r="K100">
        <f>IF(BinaryData!AW86=0,"",NormalizeData!AW86)</f>
        <v>1.636306</v>
      </c>
      <c r="L100">
        <f>IF(BinaryData!AX86=0,"",NormalizeData!AX86)</f>
        <v>1.6101449999999999</v>
      </c>
      <c r="N100">
        <f>CONTROLS!AA99</f>
        <v>3.4608511193057682E-2</v>
      </c>
      <c r="O100">
        <f>CONTROLS!AC99</f>
        <v>1.7130443670066834E-2</v>
      </c>
    </row>
    <row r="101" spans="1:15">
      <c r="A101">
        <f>NormalizeData!A87</f>
        <v>63.182222000000003</v>
      </c>
      <c r="B101">
        <f>CONTROLS!B100</f>
        <v>37.616222000000008</v>
      </c>
      <c r="C101">
        <f>CONTROLS!V100</f>
        <v>1.66208825</v>
      </c>
      <c r="D101">
        <f>CONTROLS!X100</f>
        <v>1.83750375</v>
      </c>
      <c r="E101">
        <f>IF(BinaryData!AQ87=0,"",NormalizeData!AQ87)</f>
        <v>1.640582</v>
      </c>
      <c r="F101">
        <f>IF(BinaryData!AR87=0,"",NormalizeData!AR87)</f>
        <v>1.644679</v>
      </c>
      <c r="G101">
        <f>IF(BinaryData!AS87=0,"",NormalizeData!AS87)</f>
        <v>1.5892740000000001</v>
      </c>
      <c r="H101">
        <f>IF(BinaryData!AT87=0,"",NormalizeData!AT87)</f>
        <v>1.6142749999999999</v>
      </c>
      <c r="I101">
        <f>IF(BinaryData!AU87=0,"",NormalizeData!AU87)</f>
        <v>1.6607670000000001</v>
      </c>
      <c r="J101">
        <f>IF(BinaryData!AV87=0,"",NormalizeData!AV87)</f>
        <v>1.6695120000000001</v>
      </c>
      <c r="K101">
        <f>IF(BinaryData!AW87=0,"",NormalizeData!AW87)</f>
        <v>1.6512610000000001</v>
      </c>
      <c r="L101">
        <f>IF(BinaryData!AX87=0,"",NormalizeData!AX87)</f>
        <v>1.633213</v>
      </c>
      <c r="N101">
        <f>CONTROLS!AA100</f>
        <v>3.3567438293431576E-2</v>
      </c>
      <c r="O101">
        <f>CONTROLS!AC100</f>
        <v>1.2152616792965431E-2</v>
      </c>
    </row>
    <row r="102" spans="1:15">
      <c r="A102">
        <f>NormalizeData!A88</f>
        <v>64.177778000000004</v>
      </c>
      <c r="B102">
        <f>CONTROLS!B101</f>
        <v>38.611778000000001</v>
      </c>
      <c r="C102">
        <f>CONTROLS!V101</f>
        <v>1.6643612499999998</v>
      </c>
      <c r="D102">
        <f>CONTROLS!X101</f>
        <v>1.8595972500000002</v>
      </c>
      <c r="E102">
        <f>IF(BinaryData!AQ88=0,"",NormalizeData!AQ88)</f>
        <v>1.646055</v>
      </c>
      <c r="F102">
        <f>IF(BinaryData!AR88=0,"",NormalizeData!AR88)</f>
        <v>1.6616109999999999</v>
      </c>
      <c r="G102">
        <f>IF(BinaryData!AS88=0,"",NormalizeData!AS88)</f>
        <v>1.60301</v>
      </c>
      <c r="H102">
        <f>IF(BinaryData!AT88=0,"",NormalizeData!AT88)</f>
        <v>1.6218900000000001</v>
      </c>
      <c r="I102">
        <f>IF(BinaryData!AU88=0,"",NormalizeData!AU88)</f>
        <v>1.669373</v>
      </c>
      <c r="J102">
        <f>IF(BinaryData!AV88=0,"",NormalizeData!AV88)</f>
        <v>1.6820569999999999</v>
      </c>
      <c r="K102">
        <f>IF(BinaryData!AW88=0,"",NormalizeData!AW88)</f>
        <v>1.667384</v>
      </c>
      <c r="L102">
        <f>IF(BinaryData!AX88=0,"",NormalizeData!AX88)</f>
        <v>1.6420809999999999</v>
      </c>
      <c r="N102">
        <f>CONTROLS!AA101</f>
        <v>3.6552281427885323E-2</v>
      </c>
      <c r="O102">
        <f>CONTROLS!AC101</f>
        <v>1.0191110779334432E-2</v>
      </c>
    </row>
    <row r="103" spans="1:15">
      <c r="A103">
        <f>NormalizeData!A89</f>
        <v>65.173610999999994</v>
      </c>
      <c r="B103">
        <f>CONTROLS!B102</f>
        <v>39.607610999999991</v>
      </c>
      <c r="C103">
        <f>CONTROLS!V102</f>
        <v>1.6695352499999998</v>
      </c>
      <c r="D103">
        <f>CONTROLS!X102</f>
        <v>1.88389925</v>
      </c>
      <c r="E103">
        <f>IF(BinaryData!AQ89=0,"",NormalizeData!AQ89)</f>
        <v>1.6515960000000001</v>
      </c>
      <c r="F103">
        <f>IF(BinaryData!AR89=0,"",NormalizeData!AR89)</f>
        <v>1.6698550000000001</v>
      </c>
      <c r="G103">
        <f>IF(BinaryData!AS89=0,"",NormalizeData!AS89)</f>
        <v>1.5943309999999999</v>
      </c>
      <c r="H103">
        <f>IF(BinaryData!AT89=0,"",NormalizeData!AT89)</f>
        <v>1.6359349999999999</v>
      </c>
      <c r="I103">
        <f>IF(BinaryData!AU89=0,"",NormalizeData!AU89)</f>
        <v>1.6776610000000001</v>
      </c>
      <c r="J103">
        <f>IF(BinaryData!AV89=0,"",NormalizeData!AV89)</f>
        <v>1.710566</v>
      </c>
      <c r="K103">
        <f>IF(BinaryData!AW89=0,"",NormalizeData!AW89)</f>
        <v>1.6877599999999999</v>
      </c>
      <c r="L103">
        <f>IF(BinaryData!AX89=0,"",NormalizeData!AX89)</f>
        <v>1.664293</v>
      </c>
      <c r="N103">
        <f>CONTROLS!AA102</f>
        <v>2.8751342129542338E-2</v>
      </c>
      <c r="O103">
        <f>CONTROLS!AC102</f>
        <v>1.4042808322530567E-2</v>
      </c>
    </row>
    <row r="104" spans="1:15">
      <c r="A104">
        <f>NormalizeData!A90</f>
        <v>66.169167000000002</v>
      </c>
      <c r="B104">
        <f>CONTROLS!B103</f>
        <v>40.603166999999999</v>
      </c>
      <c r="C104">
        <f>CONTROLS!V103</f>
        <v>1.6823912499999998</v>
      </c>
      <c r="D104">
        <f>CONTROLS!X103</f>
        <v>1.9071692499999999</v>
      </c>
      <c r="E104">
        <f>IF(BinaryData!AQ90=0,"",NormalizeData!AQ90)</f>
        <v>1.666747</v>
      </c>
      <c r="F104">
        <f>IF(BinaryData!AR90=0,"",NormalizeData!AR90)</f>
        <v>1.6814579999999999</v>
      </c>
      <c r="G104">
        <f>IF(BinaryData!AS90=0,"",NormalizeData!AS90)</f>
        <v>1.608314</v>
      </c>
      <c r="H104">
        <f>IF(BinaryData!AT90=0,"",NormalizeData!AT90)</f>
        <v>1.6474789999999999</v>
      </c>
      <c r="I104">
        <f>IF(BinaryData!AU90=0,"",NormalizeData!AU90)</f>
        <v>1.690358</v>
      </c>
      <c r="J104">
        <f>IF(BinaryData!AV90=0,"",NormalizeData!AV90)</f>
        <v>1.7122660000000001</v>
      </c>
      <c r="K104">
        <f>IF(BinaryData!AW90=0,"",NormalizeData!AW90)</f>
        <v>1.7052769999999999</v>
      </c>
      <c r="L104">
        <f>IF(BinaryData!AX90=0,"",NormalizeData!AX90)</f>
        <v>1.676566</v>
      </c>
      <c r="N104">
        <f>CONTROLS!AA103</f>
        <v>2.7801432605473186E-2</v>
      </c>
      <c r="O104">
        <f>CONTROLS!AC103</f>
        <v>1.628085346606049E-2</v>
      </c>
    </row>
    <row r="105" spans="1:15">
      <c r="A105">
        <f>NormalizeData!A91</f>
        <v>67.162778000000003</v>
      </c>
      <c r="B105">
        <f>CONTROLS!B104</f>
        <v>41.596778</v>
      </c>
      <c r="C105">
        <f>CONTROLS!V104</f>
        <v>1.6926337499999999</v>
      </c>
      <c r="D105">
        <f>CONTROLS!X104</f>
        <v>1.9348937499999999</v>
      </c>
      <c r="E105">
        <f>IF(BinaryData!AQ91=0,"",NormalizeData!AQ91)</f>
        <v>1.6771370000000001</v>
      </c>
      <c r="F105">
        <f>IF(BinaryData!AR91=0,"",NormalizeData!AR91)</f>
        <v>1.689222</v>
      </c>
      <c r="G105">
        <f>IF(BinaryData!AS91=0,"",NormalizeData!AS91)</f>
        <v>1.620865</v>
      </c>
      <c r="H105">
        <f>IF(BinaryData!AT91=0,"",NormalizeData!AT91)</f>
        <v>1.655268</v>
      </c>
      <c r="I105">
        <f>IF(BinaryData!AU91=0,"",NormalizeData!AU91)</f>
        <v>1.695217</v>
      </c>
      <c r="J105">
        <f>IF(BinaryData!AV91=0,"",NormalizeData!AV91)</f>
        <v>1.7141029999999999</v>
      </c>
      <c r="K105">
        <f>IF(BinaryData!AW91=0,"",NormalizeData!AW91)</f>
        <v>1.723495</v>
      </c>
      <c r="L105">
        <f>IF(BinaryData!AX91=0,"",NormalizeData!AX91)</f>
        <v>1.681678</v>
      </c>
      <c r="N105">
        <f>CONTROLS!AA104</f>
        <v>3.274760031284734E-2</v>
      </c>
      <c r="O105">
        <f>CONTROLS!AC104</f>
        <v>1.814133948334579E-2</v>
      </c>
    </row>
    <row r="106" spans="1:15">
      <c r="A106">
        <f>NormalizeData!A92</f>
        <v>68.158332999999999</v>
      </c>
      <c r="B106">
        <f>CONTROLS!B105</f>
        <v>42.592332999999996</v>
      </c>
      <c r="C106">
        <f>CONTROLS!V105</f>
        <v>1.69832575</v>
      </c>
      <c r="D106">
        <f>CONTROLS!X105</f>
        <v>1.9522537499999999</v>
      </c>
      <c r="E106">
        <f>IF(BinaryData!AQ92=0,"",NormalizeData!AQ92)</f>
        <v>1.690569</v>
      </c>
      <c r="F106">
        <f>IF(BinaryData!AR92=0,"",NormalizeData!AR92)</f>
        <v>1.68259</v>
      </c>
      <c r="G106">
        <f>IF(BinaryData!AS92=0,"",NormalizeData!AS92)</f>
        <v>1.6275539999999999</v>
      </c>
      <c r="H106">
        <f>IF(BinaryData!AT92=0,"",NormalizeData!AT92)</f>
        <v>1.6602889999999999</v>
      </c>
      <c r="I106">
        <f>IF(BinaryData!AU92=0,"",NormalizeData!AU92)</f>
        <v>1.708968</v>
      </c>
      <c r="J106">
        <f>IF(BinaryData!AV92=0,"",NormalizeData!AV92)</f>
        <v>1.7274369999999999</v>
      </c>
      <c r="K106">
        <f>IF(BinaryData!AW92=0,"",NormalizeData!AW92)</f>
        <v>1.729803</v>
      </c>
      <c r="L106">
        <f>IF(BinaryData!AX92=0,"",NormalizeData!AX92)</f>
        <v>1.688221</v>
      </c>
      <c r="N106">
        <f>CONTROLS!AA105</f>
        <v>3.1211700523735255E-2</v>
      </c>
      <c r="O106">
        <f>CONTROLS!AC105</f>
        <v>2.2123433599918457E-2</v>
      </c>
    </row>
    <row r="107" spans="1:15">
      <c r="A107">
        <f>NormalizeData!A93</f>
        <v>69.152500000000003</v>
      </c>
      <c r="B107">
        <f>CONTROLS!B106</f>
        <v>43.586500000000001</v>
      </c>
      <c r="C107">
        <f>CONTROLS!V106</f>
        <v>1.7058662499999999</v>
      </c>
      <c r="D107">
        <f>CONTROLS!X106</f>
        <v>1.974499</v>
      </c>
      <c r="E107">
        <f>IF(BinaryData!AQ93=0,"",NormalizeData!AQ93)</f>
        <v>1.6912069999999999</v>
      </c>
      <c r="F107">
        <f>IF(BinaryData!AR93=0,"",NormalizeData!AR93)</f>
        <v>1.701473</v>
      </c>
      <c r="G107">
        <f>IF(BinaryData!AS93=0,"",NormalizeData!AS93)</f>
        <v>1.644431</v>
      </c>
      <c r="H107">
        <f>IF(BinaryData!AT93=0,"",NormalizeData!AT93)</f>
        <v>1.6761159999999999</v>
      </c>
      <c r="I107">
        <f>IF(BinaryData!AU93=0,"",NormalizeData!AU93)</f>
        <v>1.7264699999999999</v>
      </c>
      <c r="J107">
        <f>IF(BinaryData!AV93=0,"",NormalizeData!AV93)</f>
        <v>1.730442</v>
      </c>
      <c r="K107">
        <f>IF(BinaryData!AW93=0,"",NormalizeData!AW93)</f>
        <v>1.7447790000000001</v>
      </c>
      <c r="L107">
        <f>IF(BinaryData!AX93=0,"",NormalizeData!AX93)</f>
        <v>1.694358</v>
      </c>
      <c r="N107">
        <f>CONTROLS!AA106</f>
        <v>3.3387496116310776E-2</v>
      </c>
      <c r="O107">
        <f>CONTROLS!AC106</f>
        <v>1.5282834837380986E-2</v>
      </c>
    </row>
    <row r="108" spans="1:15">
      <c r="A108">
        <f>NormalizeData!A94</f>
        <v>70.148055999999997</v>
      </c>
      <c r="B108">
        <f>CONTROLS!B107</f>
        <v>44.582055999999994</v>
      </c>
      <c r="C108">
        <f>CONTROLS!V107</f>
        <v>1.7226827499999999</v>
      </c>
      <c r="D108">
        <f>CONTROLS!X107</f>
        <v>1.99281</v>
      </c>
      <c r="E108">
        <f>IF(BinaryData!AQ94=0,"",NormalizeData!AQ94)</f>
        <v>1.700178</v>
      </c>
      <c r="F108">
        <f>IF(BinaryData!AR94=0,"",NormalizeData!AR94)</f>
        <v>1.697651</v>
      </c>
      <c r="G108">
        <f>IF(BinaryData!AS94=0,"",NormalizeData!AS94)</f>
        <v>1.659637</v>
      </c>
      <c r="H108">
        <f>IF(BinaryData!AT94=0,"",NormalizeData!AT94)</f>
        <v>1.677492</v>
      </c>
      <c r="I108">
        <f>IF(BinaryData!AU94=0,"",NormalizeData!AU94)</f>
        <v>1.7484740000000001</v>
      </c>
      <c r="J108">
        <f>IF(BinaryData!AV94=0,"",NormalizeData!AV94)</f>
        <v>1.7340819999999999</v>
      </c>
      <c r="K108">
        <f>IF(BinaryData!AW94=0,"",NormalizeData!AW94)</f>
        <v>1.7466710000000001</v>
      </c>
      <c r="L108">
        <f>IF(BinaryData!AX94=0,"",NormalizeData!AX94)</f>
        <v>1.6961679999999999</v>
      </c>
      <c r="N108">
        <f>CONTROLS!AA107</f>
        <v>3.5591125873125525E-2</v>
      </c>
      <c r="O108">
        <f>CONTROLS!AC107</f>
        <v>1.7605621109937217E-2</v>
      </c>
    </row>
    <row r="109" spans="1:15">
      <c r="A109">
        <f>NormalizeData!A95</f>
        <v>71.143332999999998</v>
      </c>
      <c r="B109">
        <f>CONTROLS!B108</f>
        <v>45.577332999999996</v>
      </c>
      <c r="C109">
        <f>CONTROLS!V108</f>
        <v>1.73115175</v>
      </c>
      <c r="D109">
        <f>CONTROLS!X108</f>
        <v>2.0170097499999997</v>
      </c>
      <c r="E109">
        <f>IF(BinaryData!AQ95=0,"",NormalizeData!AQ95)</f>
        <v>1.7191749999999999</v>
      </c>
      <c r="F109">
        <f>IF(BinaryData!AR95=0,"",NormalizeData!AR95)</f>
        <v>1.710523</v>
      </c>
      <c r="G109">
        <f>IF(BinaryData!AS95=0,"",NormalizeData!AS95)</f>
        <v>1.6761509999999999</v>
      </c>
      <c r="H109">
        <f>IF(BinaryData!AT95=0,"",NormalizeData!AT95)</f>
        <v>1.6729780000000001</v>
      </c>
      <c r="I109">
        <f>IF(BinaryData!AU95=0,"",NormalizeData!AU95)</f>
        <v>1.7658659999999999</v>
      </c>
      <c r="J109">
        <f>IF(BinaryData!AV95=0,"",NormalizeData!AV95)</f>
        <v>1.7353430000000001</v>
      </c>
      <c r="K109">
        <f>IF(BinaryData!AW95=0,"",NormalizeData!AW95)</f>
        <v>1.7596339999999999</v>
      </c>
      <c r="L109">
        <f>IF(BinaryData!AX95=0,"",NormalizeData!AX95)</f>
        <v>1.7089220000000001</v>
      </c>
      <c r="N109">
        <f>CONTROLS!AA108</f>
        <v>3.4904858681612409E-2</v>
      </c>
      <c r="O109">
        <f>CONTROLS!AC108</f>
        <v>1.5044062558032645E-2</v>
      </c>
    </row>
    <row r="110" spans="1:15">
      <c r="A110">
        <f>NormalizeData!A96</f>
        <v>72.138333000000003</v>
      </c>
      <c r="B110">
        <f>CONTROLS!B109</f>
        <v>46.572333</v>
      </c>
      <c r="C110">
        <f>CONTROLS!V109</f>
        <v>1.7406855000000001</v>
      </c>
      <c r="D110">
        <f>CONTROLS!X109</f>
        <v>2.0479242499999999</v>
      </c>
      <c r="E110">
        <f>IF(BinaryData!AQ96=0,"",NormalizeData!AQ96)</f>
        <v>1.725384</v>
      </c>
      <c r="F110">
        <f>IF(BinaryData!AR96=0,"",NormalizeData!AR96)</f>
        <v>1.720926</v>
      </c>
      <c r="G110">
        <f>IF(BinaryData!AS96=0,"",NormalizeData!AS96)</f>
        <v>1.6812819999999999</v>
      </c>
      <c r="H110">
        <f>IF(BinaryData!AT96=0,"",NormalizeData!AT96)</f>
        <v>1.6841600000000001</v>
      </c>
      <c r="I110">
        <f>IF(BinaryData!AU96=0,"",NormalizeData!AU96)</f>
        <v>1.761493</v>
      </c>
      <c r="J110">
        <f>IF(BinaryData!AV96=0,"",NormalizeData!AV96)</f>
        <v>1.745017</v>
      </c>
      <c r="K110">
        <f>IF(BinaryData!AW96=0,"",NormalizeData!AW96)</f>
        <v>1.7685249999999999</v>
      </c>
      <c r="L110">
        <f>IF(BinaryData!AX96=0,"",NormalizeData!AX96)</f>
        <v>1.713047</v>
      </c>
      <c r="N110">
        <f>CONTROLS!AA109</f>
        <v>2.9742903573793882E-2</v>
      </c>
      <c r="O110">
        <f>CONTROLS!AC109</f>
        <v>1.6384051724669987E-2</v>
      </c>
    </row>
    <row r="111" spans="1:15">
      <c r="A111">
        <f>NormalizeData!A97</f>
        <v>73.134167000000005</v>
      </c>
      <c r="B111">
        <f>CONTROLS!B110</f>
        <v>47.568167000000003</v>
      </c>
      <c r="C111">
        <f>CONTROLS!V110</f>
        <v>1.7483352500000002</v>
      </c>
      <c r="D111">
        <f>CONTROLS!X110</f>
        <v>2.0688132500000003</v>
      </c>
      <c r="E111">
        <f>IF(BinaryData!AQ97=0,"",NormalizeData!AQ97)</f>
        <v>1.7271669999999999</v>
      </c>
      <c r="F111">
        <f>IF(BinaryData!AR97=0,"",NormalizeData!AR97)</f>
        <v>1.728572</v>
      </c>
      <c r="G111">
        <f>IF(BinaryData!AS97=0,"",NormalizeData!AS97)</f>
        <v>1.6791020000000001</v>
      </c>
      <c r="H111">
        <f>IF(BinaryData!AT97=0,"",NormalizeData!AT97)</f>
        <v>1.6894750000000001</v>
      </c>
      <c r="I111">
        <f>IF(BinaryData!AU97=0,"",NormalizeData!AU97)</f>
        <v>1.762715</v>
      </c>
      <c r="J111">
        <f>IF(BinaryData!AV97=0,"",NormalizeData!AV97)</f>
        <v>1.757349</v>
      </c>
      <c r="K111">
        <f>IF(BinaryData!AW97=0,"",NormalizeData!AW97)</f>
        <v>1.7732950000000001</v>
      </c>
      <c r="L111">
        <f>IF(BinaryData!AX97=0,"",NormalizeData!AX97)</f>
        <v>1.7277499999999999</v>
      </c>
      <c r="N111">
        <f>CONTROLS!AA110</f>
        <v>3.075389765406443E-2</v>
      </c>
      <c r="O111">
        <f>CONTROLS!AC110</f>
        <v>1.6940628901647308E-2</v>
      </c>
    </row>
    <row r="112" spans="1:15">
      <c r="A112">
        <f>NormalizeData!A98</f>
        <v>74.128611000000006</v>
      </c>
      <c r="B112">
        <f>CONTROLS!B111</f>
        <v>48.562611000000004</v>
      </c>
      <c r="C112">
        <f>CONTROLS!V111</f>
        <v>1.7556687499999999</v>
      </c>
      <c r="D112">
        <f>CONTROLS!X111</f>
        <v>2.0894059999999999</v>
      </c>
      <c r="E112">
        <f>IF(BinaryData!AQ98=0,"",NormalizeData!AQ98)</f>
        <v>1.734578</v>
      </c>
      <c r="F112">
        <f>IF(BinaryData!AR98=0,"",NormalizeData!AR98)</f>
        <v>1.741414</v>
      </c>
      <c r="G112">
        <f>IF(BinaryData!AS98=0,"",NormalizeData!AS98)</f>
        <v>1.692822</v>
      </c>
      <c r="H112">
        <f>IF(BinaryData!AT98=0,"",NormalizeData!AT98)</f>
        <v>1.6955739999999999</v>
      </c>
      <c r="I112">
        <f>IF(BinaryData!AU98=0,"",NormalizeData!AU98)</f>
        <v>1.7725489999999999</v>
      </c>
      <c r="J112">
        <f>IF(BinaryData!AV98=0,"",NormalizeData!AV98)</f>
        <v>1.7745439999999999</v>
      </c>
      <c r="K112">
        <f>IF(BinaryData!AW98=0,"",NormalizeData!AW98)</f>
        <v>1.790692</v>
      </c>
      <c r="L112">
        <f>IF(BinaryData!AX98=0,"",NormalizeData!AX98)</f>
        <v>1.732764</v>
      </c>
      <c r="N112">
        <f>CONTROLS!AA111</f>
        <v>3.4210734985527541E-2</v>
      </c>
      <c r="O112">
        <f>CONTROLS!AC111</f>
        <v>2.1985377777059018E-2</v>
      </c>
    </row>
    <row r="113" spans="1:15">
      <c r="A113">
        <f>NormalizeData!A99</f>
        <v>75.123333000000002</v>
      </c>
      <c r="B113">
        <f>CONTROLS!B112</f>
        <v>49.557333</v>
      </c>
      <c r="C113">
        <f>CONTROLS!V112</f>
        <v>1.7576487500000002</v>
      </c>
      <c r="D113">
        <f>CONTROLS!X112</f>
        <v>2.1089612500000001</v>
      </c>
      <c r="E113">
        <f>IF(BinaryData!AQ99=0,"",NormalizeData!AQ99)</f>
        <v>1.7362839999999999</v>
      </c>
      <c r="F113">
        <f>IF(BinaryData!AR99=0,"",NormalizeData!AR99)</f>
        <v>1.744021</v>
      </c>
      <c r="G113">
        <f>IF(BinaryData!AS99=0,"",NormalizeData!AS99)</f>
        <v>1.696699</v>
      </c>
      <c r="H113">
        <f>IF(BinaryData!AT99=0,"",NormalizeData!AT99)</f>
        <v>1.712067</v>
      </c>
      <c r="I113">
        <f>IF(BinaryData!AU99=0,"",NormalizeData!AU99)</f>
        <v>1.787385</v>
      </c>
      <c r="J113">
        <f>IF(BinaryData!AV99=0,"",NormalizeData!AV99)</f>
        <v>1.775665</v>
      </c>
      <c r="K113">
        <f>IF(BinaryData!AW99=0,"",NormalizeData!AW99)</f>
        <v>1.795965</v>
      </c>
      <c r="L113">
        <f>IF(BinaryData!AX99=0,"",NormalizeData!AX99)</f>
        <v>1.7256370000000001</v>
      </c>
      <c r="N113">
        <f>CONTROLS!AA112</f>
        <v>3.3383119240867787E-2</v>
      </c>
      <c r="O113">
        <f>CONTROLS!AC112</f>
        <v>2.4812899110140375E-2</v>
      </c>
    </row>
    <row r="114" spans="1:15">
      <c r="A114">
        <f>NormalizeData!A100</f>
        <v>76.117778000000001</v>
      </c>
      <c r="B114">
        <f>CONTROLS!B113</f>
        <v>50.551777999999999</v>
      </c>
      <c r="C114">
        <f>CONTROLS!V113</f>
        <v>1.7718387499999997</v>
      </c>
      <c r="D114">
        <f>CONTROLS!X113</f>
        <v>2.1371807499999997</v>
      </c>
      <c r="E114">
        <f>IF(BinaryData!AQ100=0,"",NormalizeData!AQ100)</f>
        <v>1.749646</v>
      </c>
      <c r="F114">
        <f>IF(BinaryData!AR100=0,"",NormalizeData!AR100)</f>
        <v>1.7442</v>
      </c>
      <c r="G114">
        <f>IF(BinaryData!AS100=0,"",NormalizeData!AS100)</f>
        <v>1.70607</v>
      </c>
      <c r="H114">
        <f>IF(BinaryData!AT100=0,"",NormalizeData!AT100)</f>
        <v>1.71766</v>
      </c>
      <c r="I114">
        <f>IF(BinaryData!AU100=0,"",NormalizeData!AU100)</f>
        <v>1.799326</v>
      </c>
      <c r="J114">
        <f>IF(BinaryData!AV100=0,"",NormalizeData!AV100)</f>
        <v>1.782942</v>
      </c>
      <c r="K114">
        <f>IF(BinaryData!AW100=0,"",NormalizeData!AW100)</f>
        <v>1.8074509999999999</v>
      </c>
      <c r="L114">
        <f>IF(BinaryData!AX100=0,"",NormalizeData!AX100)</f>
        <v>1.742823</v>
      </c>
      <c r="N114">
        <f>CONTROLS!AA113</f>
        <v>3.1520981492491655E-2</v>
      </c>
      <c r="O114">
        <f>CONTROLS!AC113</f>
        <v>3.1610033864528861E-2</v>
      </c>
    </row>
    <row r="115" spans="1:15">
      <c r="A115">
        <f>NormalizeData!A101</f>
        <v>77.113056</v>
      </c>
      <c r="B115">
        <f>CONTROLS!B114</f>
        <v>51.547055999999998</v>
      </c>
      <c r="C115">
        <f>CONTROLS!V114</f>
        <v>1.7794942499999999</v>
      </c>
      <c r="D115">
        <f>CONTROLS!X114</f>
        <v>2.162855</v>
      </c>
      <c r="E115">
        <f>IF(BinaryData!AQ101=0,"",NormalizeData!AQ101)</f>
        <v>1.7533289999999999</v>
      </c>
      <c r="F115">
        <f>IF(BinaryData!AR101=0,"",NormalizeData!AR101)</f>
        <v>1.7492319999999999</v>
      </c>
      <c r="G115">
        <f>IF(BinaryData!AS101=0,"",NormalizeData!AS101)</f>
        <v>1.711587</v>
      </c>
      <c r="H115">
        <f>IF(BinaryData!AT101=0,"",NormalizeData!AT101)</f>
        <v>1.718647</v>
      </c>
      <c r="I115">
        <f>IF(BinaryData!AU101=0,"",NormalizeData!AU101)</f>
        <v>1.79748</v>
      </c>
      <c r="J115">
        <f>IF(BinaryData!AV101=0,"",NormalizeData!AV101)</f>
        <v>1.793949</v>
      </c>
      <c r="K115">
        <f>IF(BinaryData!AW101=0,"",NormalizeData!AW101)</f>
        <v>1.809429</v>
      </c>
      <c r="L115">
        <f>IF(BinaryData!AX101=0,"",NormalizeData!AX101)</f>
        <v>1.749244</v>
      </c>
      <c r="N115">
        <f>CONTROLS!AA114</f>
        <v>3.0378015772100742E-2</v>
      </c>
      <c r="O115">
        <f>CONTROLS!AC114</f>
        <v>2.7956775028604476E-2</v>
      </c>
    </row>
    <row r="116" spans="1:15">
      <c r="A116">
        <f>NormalizeData!A102</f>
        <v>78.107500000000002</v>
      </c>
      <c r="B116">
        <f>CONTROLS!B115</f>
        <v>52.541499999999999</v>
      </c>
      <c r="C116">
        <f>CONTROLS!V115</f>
        <v>1.78821725</v>
      </c>
      <c r="D116">
        <f>CONTROLS!X115</f>
        <v>2.1823552499999996</v>
      </c>
      <c r="E116">
        <f>IF(BinaryData!AQ102=0,"",NormalizeData!AQ102)</f>
        <v>1.7561770000000001</v>
      </c>
      <c r="F116">
        <f>IF(BinaryData!AR102=0,"",NormalizeData!AR102)</f>
        <v>1.758473</v>
      </c>
      <c r="G116">
        <f>IF(BinaryData!AS102=0,"",NormalizeData!AS102)</f>
        <v>1.7195560000000001</v>
      </c>
      <c r="H116">
        <f>IF(BinaryData!AT102=0,"",NormalizeData!AT102)</f>
        <v>1.726987</v>
      </c>
      <c r="I116">
        <f>IF(BinaryData!AU102=0,"",NormalizeData!AU102)</f>
        <v>1.8030409999999999</v>
      </c>
      <c r="J116">
        <f>IF(BinaryData!AV102=0,"",NormalizeData!AV102)</f>
        <v>1.810395</v>
      </c>
      <c r="K116">
        <f>IF(BinaryData!AW102=0,"",NormalizeData!AW102)</f>
        <v>1.8143009999999999</v>
      </c>
      <c r="L116">
        <f>IF(BinaryData!AX102=0,"",NormalizeData!AX102)</f>
        <v>1.761423</v>
      </c>
      <c r="N116">
        <f>CONTROLS!AA115</f>
        <v>3.29422016808733E-2</v>
      </c>
      <c r="O116">
        <f>CONTROLS!AC115</f>
        <v>2.809112985000789E-2</v>
      </c>
    </row>
    <row r="117" spans="1:15">
      <c r="A117">
        <f>NormalizeData!A103</f>
        <v>79.102778000000001</v>
      </c>
      <c r="B117">
        <f>CONTROLS!B116</f>
        <v>53.536777999999998</v>
      </c>
      <c r="C117">
        <f>CONTROLS!V116</f>
        <v>1.8018874999999999</v>
      </c>
      <c r="D117">
        <f>CONTROLS!X116</f>
        <v>2.2067950000000001</v>
      </c>
      <c r="E117">
        <f>IF(BinaryData!AQ103=0,"",NormalizeData!AQ103)</f>
        <v>1.765503</v>
      </c>
      <c r="F117">
        <f>IF(BinaryData!AR103=0,"",NormalizeData!AR103)</f>
        <v>1.760556</v>
      </c>
      <c r="G117">
        <f>IF(BinaryData!AS103=0,"",NormalizeData!AS103)</f>
        <v>1.7217519999999999</v>
      </c>
      <c r="H117">
        <f>IF(BinaryData!AT103=0,"",NormalizeData!AT103)</f>
        <v>1.7362880000000001</v>
      </c>
      <c r="I117">
        <f>IF(BinaryData!AU103=0,"",NormalizeData!AU103)</f>
        <v>1.813372</v>
      </c>
      <c r="J117">
        <f>IF(BinaryData!AV103=0,"",NormalizeData!AV103)</f>
        <v>1.8203750000000001</v>
      </c>
      <c r="K117">
        <f>IF(BinaryData!AW103=0,"",NormalizeData!AW103)</f>
        <v>1.8311440000000001</v>
      </c>
      <c r="L117">
        <f>IF(BinaryData!AX103=0,"",NormalizeData!AX103)</f>
        <v>1.7700400000000001</v>
      </c>
      <c r="N117">
        <f>CONTROLS!AA116</f>
        <v>3.6354826919314763E-2</v>
      </c>
      <c r="O117">
        <f>CONTROLS!AC116</f>
        <v>3.3427973744555105E-2</v>
      </c>
    </row>
    <row r="118" spans="1:15">
      <c r="A118">
        <f>NormalizeData!A104</f>
        <v>80.096389000000002</v>
      </c>
      <c r="B118">
        <f>CONTROLS!B117</f>
        <v>54.530389</v>
      </c>
      <c r="C118">
        <f>CONTROLS!V117</f>
        <v>1.8055267499999998</v>
      </c>
      <c r="D118">
        <f>CONTROLS!X117</f>
        <v>2.2273535</v>
      </c>
      <c r="E118">
        <f>IF(BinaryData!AQ104=0,"",NormalizeData!AQ104)</f>
        <v>1.7766649999999999</v>
      </c>
      <c r="F118">
        <f>IF(BinaryData!AR104=0,"",NormalizeData!AR104)</f>
        <v>1.762534</v>
      </c>
      <c r="G118">
        <f>IF(BinaryData!AS104=0,"",NormalizeData!AS104)</f>
        <v>1.739439</v>
      </c>
      <c r="H118">
        <f>IF(BinaryData!AT104=0,"",NormalizeData!AT104)</f>
        <v>1.7480370000000001</v>
      </c>
      <c r="I118">
        <f>IF(BinaryData!AU104=0,"",NormalizeData!AU104)</f>
        <v>1.8326309999999999</v>
      </c>
      <c r="J118">
        <f>IF(BinaryData!AV104=0,"",NormalizeData!AV104)</f>
        <v>1.8282309999999999</v>
      </c>
      <c r="K118">
        <f>IF(BinaryData!AW104=0,"",NormalizeData!AW104)</f>
        <v>1.8320460000000001</v>
      </c>
      <c r="L118">
        <f>IF(BinaryData!AX104=0,"",NormalizeData!AX104)</f>
        <v>1.7702580000000001</v>
      </c>
      <c r="N118">
        <f>CONTROLS!AA117</f>
        <v>3.2491338634319182E-2</v>
      </c>
      <c r="O118">
        <f>CONTROLS!AC117</f>
        <v>3.2198697452950828E-2</v>
      </c>
    </row>
    <row r="119" spans="1:15">
      <c r="A119">
        <f>NormalizeData!A105</f>
        <v>81.091389000000007</v>
      </c>
      <c r="B119">
        <f>CONTROLS!B118</f>
        <v>55.525389000000004</v>
      </c>
      <c r="C119">
        <f>CONTROLS!V118</f>
        <v>1.8236732499999999</v>
      </c>
      <c r="D119">
        <f>CONTROLS!X118</f>
        <v>2.2544857499999997</v>
      </c>
      <c r="E119">
        <f>IF(BinaryData!AQ105=0,"",NormalizeData!AQ105)</f>
        <v>1.7836669999999999</v>
      </c>
      <c r="F119">
        <f>IF(BinaryData!AR105=0,"",NormalizeData!AR105)</f>
        <v>1.7693680000000001</v>
      </c>
      <c r="G119">
        <f>IF(BinaryData!AS105=0,"",NormalizeData!AS105)</f>
        <v>1.7438119999999999</v>
      </c>
      <c r="H119">
        <f>IF(BinaryData!AT105=0,"",NormalizeData!AT105)</f>
        <v>1.7598419999999999</v>
      </c>
      <c r="I119">
        <f>IF(BinaryData!AU105=0,"",NormalizeData!AU105)</f>
        <v>1.839151</v>
      </c>
      <c r="J119">
        <f>IF(BinaryData!AV105=0,"",NormalizeData!AV105)</f>
        <v>1.8342590000000001</v>
      </c>
      <c r="K119">
        <f>IF(BinaryData!AW105=0,"",NormalizeData!AW105)</f>
        <v>1.8336950000000001</v>
      </c>
      <c r="L119">
        <f>IF(BinaryData!AX105=0,"",NormalizeData!AX105)</f>
        <v>1.7818149999999999</v>
      </c>
      <c r="N119">
        <f>CONTROLS!AA118</f>
        <v>3.0879358989190989E-2</v>
      </c>
      <c r="O119">
        <f>CONTROLS!AC118</f>
        <v>3.1698447032149808E-2</v>
      </c>
    </row>
    <row r="120" spans="1:15">
      <c r="A120">
        <f>NormalizeData!A106</f>
        <v>82.087778</v>
      </c>
      <c r="B120">
        <f>CONTROLS!B119</f>
        <v>56.521777999999998</v>
      </c>
      <c r="C120">
        <f>CONTROLS!V119</f>
        <v>1.8236605000000001</v>
      </c>
      <c r="D120">
        <f>CONTROLS!X119</f>
        <v>2.2797499999999999</v>
      </c>
      <c r="E120">
        <f>IF(BinaryData!AQ106=0,"",NormalizeData!AQ106)</f>
        <v>1.796748</v>
      </c>
      <c r="F120">
        <f>IF(BinaryData!AR106=0,"",NormalizeData!AR106)</f>
        <v>1.7872520000000001</v>
      </c>
      <c r="G120">
        <f>IF(BinaryData!AS106=0,"",NormalizeData!AS106)</f>
        <v>1.745322</v>
      </c>
      <c r="H120">
        <f>IF(BinaryData!AT106=0,"",NormalizeData!AT106)</f>
        <v>1.773126</v>
      </c>
      <c r="I120">
        <f>IF(BinaryData!AU106=0,"",NormalizeData!AU106)</f>
        <v>1.8486130000000001</v>
      </c>
      <c r="J120">
        <f>IF(BinaryData!AV106=0,"",NormalizeData!AV106)</f>
        <v>1.843917</v>
      </c>
      <c r="K120">
        <f>IF(BinaryData!AW106=0,"",NormalizeData!AW106)</f>
        <v>1.843834</v>
      </c>
      <c r="L120">
        <f>IF(BinaryData!AX106=0,"",NormalizeData!AX106)</f>
        <v>1.786632</v>
      </c>
      <c r="N120">
        <f>CONTROLS!AA119</f>
        <v>3.2838354094970441E-2</v>
      </c>
      <c r="O120">
        <f>CONTROLS!AC119</f>
        <v>3.0694509552470051E-2</v>
      </c>
    </row>
    <row r="121" spans="1:15">
      <c r="A121">
        <f>NormalizeData!A107</f>
        <v>83.082778000000005</v>
      </c>
      <c r="B121">
        <f>CONTROLS!B120</f>
        <v>57.516778000000002</v>
      </c>
      <c r="C121">
        <f>CONTROLS!V120</f>
        <v>1.83123375</v>
      </c>
      <c r="D121">
        <f>CONTROLS!X120</f>
        <v>2.3042609999999999</v>
      </c>
      <c r="E121">
        <f>IF(BinaryData!AQ107=0,"",NormalizeData!AQ107)</f>
        <v>1.799326</v>
      </c>
      <c r="F121">
        <f>IF(BinaryData!AR107=0,"",NormalizeData!AR107)</f>
        <v>1.783782</v>
      </c>
      <c r="G121">
        <f>IF(BinaryData!AS107=0,"",NormalizeData!AS107)</f>
        <v>1.7481340000000001</v>
      </c>
      <c r="H121">
        <f>IF(BinaryData!AT107=0,"",NormalizeData!AT107)</f>
        <v>1.7755799999999999</v>
      </c>
      <c r="I121">
        <f>IF(BinaryData!AU107=0,"",NormalizeData!AU107)</f>
        <v>1.8503620000000001</v>
      </c>
      <c r="J121">
        <f>IF(BinaryData!AV107=0,"",NormalizeData!AV107)</f>
        <v>1.857043</v>
      </c>
      <c r="K121">
        <f>IF(BinaryData!AW107=0,"",NormalizeData!AW107)</f>
        <v>1.849915</v>
      </c>
      <c r="L121">
        <f>IF(BinaryData!AX107=0,"",NormalizeData!AX107)</f>
        <v>1.795617</v>
      </c>
      <c r="N121">
        <f>CONTROLS!AA120</f>
        <v>3.3791948068289841E-2</v>
      </c>
      <c r="O121">
        <f>CONTROLS!AC120</f>
        <v>3.6744770040555888E-2</v>
      </c>
    </row>
    <row r="122" spans="1:15">
      <c r="A122">
        <f>NormalizeData!A108</f>
        <v>84.077500000000001</v>
      </c>
      <c r="B122">
        <f>CONTROLS!B121</f>
        <v>58.511499999999998</v>
      </c>
      <c r="C122">
        <f>CONTROLS!V121</f>
        <v>1.8405689999999999</v>
      </c>
      <c r="D122">
        <f>CONTROLS!X121</f>
        <v>2.3228744999999997</v>
      </c>
      <c r="E122">
        <f>IF(BinaryData!AQ108=0,"",NormalizeData!AQ108)</f>
        <v>1.7993710000000001</v>
      </c>
      <c r="F122">
        <f>IF(BinaryData!AR108=0,"",NormalizeData!AR108)</f>
        <v>1.792478</v>
      </c>
      <c r="G122">
        <f>IF(BinaryData!AS108=0,"",NormalizeData!AS108)</f>
        <v>1.760324</v>
      </c>
      <c r="H122">
        <f>IF(BinaryData!AT108=0,"",NormalizeData!AT108)</f>
        <v>1.7835780000000001</v>
      </c>
      <c r="I122">
        <f>IF(BinaryData!AU108=0,"",NormalizeData!AU108)</f>
        <v>1.8614299999999999</v>
      </c>
      <c r="J122">
        <f>IF(BinaryData!AV108=0,"",NormalizeData!AV108)</f>
        <v>1.8720289999999999</v>
      </c>
      <c r="K122">
        <f>IF(BinaryData!AW108=0,"",NormalizeData!AW108)</f>
        <v>1.8631200000000001</v>
      </c>
      <c r="L122">
        <f>IF(BinaryData!AX108=0,"",NormalizeData!AX108)</f>
        <v>1.801585</v>
      </c>
      <c r="N122">
        <f>CONTROLS!AA121</f>
        <v>3.1607011880277439E-2</v>
      </c>
      <c r="O122">
        <f>CONTROLS!AC121</f>
        <v>3.8263428967270134E-2</v>
      </c>
    </row>
    <row r="123" spans="1:15">
      <c r="A123">
        <f>NormalizeData!A109</f>
        <v>85.073055999999994</v>
      </c>
      <c r="B123">
        <f>CONTROLS!B122</f>
        <v>59.507055999999992</v>
      </c>
      <c r="C123">
        <f>CONTROLS!V122</f>
        <v>1.8522652500000001</v>
      </c>
      <c r="D123">
        <f>CONTROLS!X122</f>
        <v>2.3500562500000002</v>
      </c>
      <c r="E123">
        <f>IF(BinaryData!AQ109=0,"",NormalizeData!AQ109)</f>
        <v>1.805552</v>
      </c>
      <c r="F123">
        <f>IF(BinaryData!AR109=0,"",NormalizeData!AR109)</f>
        <v>1.7951220000000001</v>
      </c>
      <c r="G123">
        <f>IF(BinaryData!AS109=0,"",NormalizeData!AS109)</f>
        <v>1.759838</v>
      </c>
      <c r="H123">
        <f>IF(BinaryData!AT109=0,"",NormalizeData!AT109)</f>
        <v>1.791231</v>
      </c>
      <c r="I123">
        <f>IF(BinaryData!AU109=0,"",NormalizeData!AU109)</f>
        <v>1.863836</v>
      </c>
      <c r="J123">
        <f>IF(BinaryData!AV109=0,"",NormalizeData!AV109)</f>
        <v>1.8841159999999999</v>
      </c>
      <c r="K123">
        <f>IF(BinaryData!AW109=0,"",NormalizeData!AW109)</f>
        <v>1.8749130000000001</v>
      </c>
      <c r="L123">
        <f>IF(BinaryData!AX109=0,"",NormalizeData!AX109)</f>
        <v>1.8084789999999999</v>
      </c>
      <c r="N123">
        <f>CONTROLS!AA122</f>
        <v>3.465162874839605E-2</v>
      </c>
      <c r="O123">
        <f>CONTROLS!AC122</f>
        <v>4.2255098472452637E-2</v>
      </c>
    </row>
    <row r="124" spans="1:15">
      <c r="A124">
        <f>NormalizeData!A110</f>
        <v>86.069444000000004</v>
      </c>
      <c r="B124">
        <f>CONTROLS!B123</f>
        <v>60.503444000000002</v>
      </c>
      <c r="C124">
        <f>CONTROLS!V123</f>
        <v>1.8581385000000001</v>
      </c>
      <c r="D124">
        <f>CONTROLS!X123</f>
        <v>2.37523675</v>
      </c>
      <c r="E124">
        <f>IF(BinaryData!AQ110=0,"",NormalizeData!AQ110)</f>
        <v>1.8156639999999999</v>
      </c>
      <c r="F124">
        <f>IF(BinaryData!AR110=0,"",NormalizeData!AR110)</f>
        <v>1.807747</v>
      </c>
      <c r="G124">
        <f>IF(BinaryData!AS110=0,"",NormalizeData!AS110)</f>
        <v>1.766527</v>
      </c>
      <c r="H124">
        <f>IF(BinaryData!AT110=0,"",NormalizeData!AT110)</f>
        <v>1.8035840000000001</v>
      </c>
      <c r="I124">
        <f>IF(BinaryData!AU110=0,"",NormalizeData!AU110)</f>
        <v>1.874706</v>
      </c>
      <c r="J124">
        <f>IF(BinaryData!AV110=0,"",NormalizeData!AV110)</f>
        <v>1.9003380000000001</v>
      </c>
      <c r="K124">
        <f>IF(BinaryData!AW110=0,"",NormalizeData!AW110)</f>
        <v>1.880479</v>
      </c>
      <c r="L124">
        <f>IF(BinaryData!AX110=0,"",NormalizeData!AX110)</f>
        <v>1.818924</v>
      </c>
      <c r="N124">
        <f>CONTROLS!AA123</f>
        <v>3.2956268321317428E-2</v>
      </c>
      <c r="O124">
        <f>CONTROLS!AC123</f>
        <v>4.6724849594015197E-2</v>
      </c>
    </row>
    <row r="125" spans="1:15">
      <c r="A125">
        <f>NormalizeData!A111</f>
        <v>87.064443999999995</v>
      </c>
      <c r="B125">
        <f>CONTROLS!B124</f>
        <v>61.498443999999992</v>
      </c>
      <c r="C125">
        <f>CONTROLS!V124</f>
        <v>1.8700257500000002</v>
      </c>
      <c r="D125">
        <f>CONTROLS!X124</f>
        <v>2.3965599999999996</v>
      </c>
      <c r="E125">
        <f>IF(BinaryData!AQ111=0,"",NormalizeData!AQ111)</f>
        <v>1.8174630000000001</v>
      </c>
      <c r="F125">
        <f>IF(BinaryData!AR111=0,"",NormalizeData!AR111)</f>
        <v>1.8091060000000001</v>
      </c>
      <c r="G125">
        <f>IF(BinaryData!AS111=0,"",NormalizeData!AS111)</f>
        <v>1.771944</v>
      </c>
      <c r="H125">
        <f>IF(BinaryData!AT111=0,"",NormalizeData!AT111)</f>
        <v>1.799415</v>
      </c>
      <c r="I125">
        <f>IF(BinaryData!AU111=0,"",NormalizeData!AU111)</f>
        <v>1.879615</v>
      </c>
      <c r="J125">
        <f>IF(BinaryData!AV111=0,"",NormalizeData!AV111)</f>
        <v>1.9079189999999999</v>
      </c>
      <c r="K125">
        <f>IF(BinaryData!AW111=0,"",NormalizeData!AW111)</f>
        <v>1.891005</v>
      </c>
      <c r="L125">
        <f>IF(BinaryData!AX111=0,"",NormalizeData!AX111)</f>
        <v>1.8172170000000001</v>
      </c>
      <c r="N125">
        <f>CONTROLS!AA124</f>
        <v>2.7151816199228081E-2</v>
      </c>
      <c r="O125">
        <f>CONTROLS!AC124</f>
        <v>4.4409816820158064E-2</v>
      </c>
    </row>
    <row r="126" spans="1:15">
      <c r="A126">
        <f>NormalizeData!A112</f>
        <v>88.060833000000002</v>
      </c>
      <c r="B126">
        <f>CONTROLS!B125</f>
        <v>62.494833</v>
      </c>
      <c r="C126">
        <f>CONTROLS!V125</f>
        <v>1.8786995000000002</v>
      </c>
      <c r="D126">
        <f>CONTROLS!X125</f>
        <v>2.4219872499999999</v>
      </c>
      <c r="E126">
        <f>IF(BinaryData!AQ112=0,"",NormalizeData!AQ112)</f>
        <v>1.8167519999999999</v>
      </c>
      <c r="F126">
        <f>IF(BinaryData!AR112=0,"",NormalizeData!AR112)</f>
        <v>1.8174699999999999</v>
      </c>
      <c r="G126">
        <f>IF(BinaryData!AS112=0,"",NormalizeData!AS112)</f>
        <v>1.7828660000000001</v>
      </c>
      <c r="H126">
        <f>IF(BinaryData!AT112=0,"",NormalizeData!AT112)</f>
        <v>1.813742</v>
      </c>
      <c r="I126">
        <f>IF(BinaryData!AU112=0,"",NormalizeData!AU112)</f>
        <v>1.907208</v>
      </c>
      <c r="J126">
        <f>IF(BinaryData!AV112=0,"",NormalizeData!AV112)</f>
        <v>1.908674</v>
      </c>
      <c r="K126">
        <f>IF(BinaryData!AW112=0,"",NormalizeData!AW112)</f>
        <v>1.9119109999999999</v>
      </c>
      <c r="L126">
        <f>IF(BinaryData!AX112=0,"",NormalizeData!AX112)</f>
        <v>1.820586</v>
      </c>
      <c r="N126">
        <f>CONTROLS!AA125</f>
        <v>3.1045394306831797E-2</v>
      </c>
      <c r="O126">
        <f>CONTROLS!AC125</f>
        <v>4.6260165696309329E-2</v>
      </c>
    </row>
    <row r="127" spans="1:15">
      <c r="A127">
        <f>NormalizeData!A113</f>
        <v>89.056944000000001</v>
      </c>
      <c r="B127">
        <f>CONTROLS!B126</f>
        <v>63.490943999999999</v>
      </c>
      <c r="C127">
        <f>CONTROLS!V126</f>
        <v>1.8887675000000002</v>
      </c>
      <c r="D127">
        <f>CONTROLS!X126</f>
        <v>2.4446162500000002</v>
      </c>
      <c r="E127">
        <f>IF(BinaryData!AQ113=0,"",NormalizeData!AQ113)</f>
        <v>1.8234680000000001</v>
      </c>
      <c r="F127">
        <f>IF(BinaryData!AR113=0,"",NormalizeData!AR113)</f>
        <v>1.825761</v>
      </c>
      <c r="G127">
        <f>IF(BinaryData!AS113=0,"",NormalizeData!AS113)</f>
        <v>1.791274</v>
      </c>
      <c r="H127">
        <f>IF(BinaryData!AT113=0,"",NormalizeData!AT113)</f>
        <v>1.8165770000000001</v>
      </c>
      <c r="I127">
        <f>IF(BinaryData!AU113=0,"",NormalizeData!AU113)</f>
        <v>1.892909</v>
      </c>
      <c r="J127">
        <f>IF(BinaryData!AV113=0,"",NormalizeData!AV113)</f>
        <v>1.9239900000000001</v>
      </c>
      <c r="K127">
        <f>IF(BinaryData!AW113=0,"",NormalizeData!AW113)</f>
        <v>1.9125300000000001</v>
      </c>
      <c r="L127">
        <f>IF(BinaryData!AX113=0,"",NormalizeData!AX113)</f>
        <v>1.8345070000000001</v>
      </c>
      <c r="N127">
        <f>CONTROLS!AA126</f>
        <v>2.7223864549325114E-2</v>
      </c>
      <c r="O127">
        <f>CONTROLS!AC126</f>
        <v>4.6753346777708545E-2</v>
      </c>
    </row>
    <row r="128" spans="1:15">
      <c r="A128">
        <f>NormalizeData!A114</f>
        <v>90.053055999999998</v>
      </c>
      <c r="B128">
        <f>CONTROLS!B127</f>
        <v>64.487055999999995</v>
      </c>
      <c r="C128">
        <f>CONTROLS!V127</f>
        <v>1.8946860000000001</v>
      </c>
      <c r="D128">
        <f>CONTROLS!X127</f>
        <v>2.4692642500000002</v>
      </c>
      <c r="E128">
        <f>IF(BinaryData!AQ114=0,"",NormalizeData!AQ114)</f>
        <v>1.8300749999999999</v>
      </c>
      <c r="F128">
        <f>IF(BinaryData!AR114=0,"",NormalizeData!AR114)</f>
        <v>1.8318490000000001</v>
      </c>
      <c r="G128">
        <f>IF(BinaryData!AS114=0,"",NormalizeData!AS114)</f>
        <v>1.7973399999999999</v>
      </c>
      <c r="H128">
        <f>IF(BinaryData!AT114=0,"",NormalizeData!AT114)</f>
        <v>1.830586</v>
      </c>
      <c r="I128">
        <f>IF(BinaryData!AU114=0,"",NormalizeData!AU114)</f>
        <v>1.9040969999999999</v>
      </c>
      <c r="J128">
        <f>IF(BinaryData!AV114=0,"",NormalizeData!AV114)</f>
        <v>1.9343760000000001</v>
      </c>
      <c r="K128">
        <f>IF(BinaryData!AW114=0,"",NormalizeData!AW114)</f>
        <v>1.919144</v>
      </c>
      <c r="L128">
        <f>IF(BinaryData!AX114=0,"",NormalizeData!AX114)</f>
        <v>1.841828</v>
      </c>
      <c r="N128">
        <f>CONTROLS!AA127</f>
        <v>2.4912252219875045E-2</v>
      </c>
      <c r="O128">
        <f>CONTROLS!AC127</f>
        <v>5.5608389621081465E-2</v>
      </c>
    </row>
    <row r="129" spans="1:15">
      <c r="A129">
        <f>NormalizeData!A115</f>
        <v>91.048333</v>
      </c>
      <c r="B129">
        <f>CONTROLS!B128</f>
        <v>65.482332999999997</v>
      </c>
      <c r="C129">
        <f>CONTROLS!V128</f>
        <v>1.90061525</v>
      </c>
      <c r="D129">
        <f>CONTROLS!X128</f>
        <v>2.4913032499999996</v>
      </c>
      <c r="E129">
        <f>IF(BinaryData!AQ115=0,"",NormalizeData!AQ115)</f>
        <v>1.8366480000000001</v>
      </c>
      <c r="F129">
        <f>IF(BinaryData!AR115=0,"",NormalizeData!AR115)</f>
        <v>1.8356939999999999</v>
      </c>
      <c r="G129">
        <f>IF(BinaryData!AS115=0,"",NormalizeData!AS115)</f>
        <v>1.795993</v>
      </c>
      <c r="H129">
        <f>IF(BinaryData!AT115=0,"",NormalizeData!AT115)</f>
        <v>1.8309789999999999</v>
      </c>
      <c r="I129">
        <f>IF(BinaryData!AU115=0,"",NormalizeData!AU115)</f>
        <v>1.90113</v>
      </c>
      <c r="J129">
        <f>IF(BinaryData!AV115=0,"",NormalizeData!AV115)</f>
        <v>1.9404939999999999</v>
      </c>
      <c r="K129">
        <f>IF(BinaryData!AW115=0,"",NormalizeData!AW115)</f>
        <v>1.9356910000000001</v>
      </c>
      <c r="L129">
        <f>IF(BinaryData!AX115=0,"",NormalizeData!AX115)</f>
        <v>1.8472869999999999</v>
      </c>
      <c r="N129">
        <f>CONTROLS!AA128</f>
        <v>2.9936065020584563E-2</v>
      </c>
      <c r="O129">
        <f>CONTROLS!AC128</f>
        <v>5.3184073414102813E-2</v>
      </c>
    </row>
    <row r="130" spans="1:15">
      <c r="A130">
        <f>NormalizeData!A116</f>
        <v>92.043056000000007</v>
      </c>
      <c r="B130">
        <f>CONTROLS!B129</f>
        <v>66.477056000000005</v>
      </c>
      <c r="C130">
        <f>CONTROLS!V129</f>
        <v>1.9088700000000001</v>
      </c>
      <c r="D130">
        <f>CONTROLS!X129</f>
        <v>2.5140112500000003</v>
      </c>
      <c r="E130">
        <f>IF(BinaryData!AQ116=0,"",NormalizeData!AQ116)</f>
        <v>1.8570469999999999</v>
      </c>
      <c r="F130">
        <f>IF(BinaryData!AR116=0,"",NormalizeData!AR116)</f>
        <v>1.8487169999999999</v>
      </c>
      <c r="G130">
        <f>IF(BinaryData!AS116=0,"",NormalizeData!AS116)</f>
        <v>1.8058380000000001</v>
      </c>
      <c r="H130">
        <f>IF(BinaryData!AT116=0,"",NormalizeData!AT116)</f>
        <v>1.841618</v>
      </c>
      <c r="I130">
        <f>IF(BinaryData!AU116=0,"",NormalizeData!AU116)</f>
        <v>1.914895</v>
      </c>
      <c r="J130">
        <f>IF(BinaryData!AV116=0,"",NormalizeData!AV116)</f>
        <v>1.9469959999999999</v>
      </c>
      <c r="K130">
        <f>IF(BinaryData!AW116=0,"",NormalizeData!AW116)</f>
        <v>1.956413</v>
      </c>
      <c r="L130">
        <f>IF(BinaryData!AX116=0,"",NormalizeData!AX116)</f>
        <v>1.853972</v>
      </c>
      <c r="N130">
        <f>CONTROLS!AA129</f>
        <v>2.753930385225211E-2</v>
      </c>
      <c r="O130">
        <f>CONTROLS!AC129</f>
        <v>5.2907159895896852E-2</v>
      </c>
    </row>
    <row r="131" spans="1:15">
      <c r="A131">
        <f>NormalizeData!A117</f>
        <v>93.043610999999999</v>
      </c>
      <c r="B131">
        <f>CONTROLS!B130</f>
        <v>67.477610999999996</v>
      </c>
      <c r="C131">
        <f>CONTROLS!V130</f>
        <v>1.9153039999999999</v>
      </c>
      <c r="D131">
        <f>CONTROLS!X130</f>
        <v>2.5355704999999999</v>
      </c>
      <c r="E131">
        <f>IF(BinaryData!AQ117=0,"",NormalizeData!AQ117)</f>
        <v>1.859289</v>
      </c>
      <c r="F131">
        <f>IF(BinaryData!AR117=0,"",NormalizeData!AR117)</f>
        <v>1.8392550000000001</v>
      </c>
      <c r="G131">
        <f>IF(BinaryData!AS117=0,"",NormalizeData!AS117)</f>
        <v>1.8109999999999999</v>
      </c>
      <c r="H131">
        <f>IF(BinaryData!AT117=0,"",NormalizeData!AT117)</f>
        <v>1.848822</v>
      </c>
      <c r="I131">
        <f>IF(BinaryData!AU117=0,"",NormalizeData!AU117)</f>
        <v>1.9234610000000001</v>
      </c>
      <c r="J131">
        <f>IF(BinaryData!AV117=0,"",NormalizeData!AV117)</f>
        <v>1.9525239999999999</v>
      </c>
      <c r="K131">
        <f>IF(BinaryData!AW117=0,"",NormalizeData!AW117)</f>
        <v>1.9521280000000001</v>
      </c>
      <c r="L131">
        <f>IF(BinaryData!AX117=0,"",NormalizeData!AX117)</f>
        <v>1.8529450000000001</v>
      </c>
      <c r="N131">
        <f>CONTROLS!AA130</f>
        <v>2.2795301284840842E-2</v>
      </c>
      <c r="O131">
        <f>CONTROLS!AC130</f>
        <v>4.8942605015126199E-2</v>
      </c>
    </row>
    <row r="132" spans="1:15">
      <c r="A132">
        <f>NormalizeData!A118</f>
        <v>94.043610999999999</v>
      </c>
      <c r="B132">
        <f>CONTROLS!B131</f>
        <v>68.477610999999996</v>
      </c>
      <c r="C132">
        <f>CONTROLS!V131</f>
        <v>1.9157247500000003</v>
      </c>
      <c r="D132">
        <f>CONTROLS!X131</f>
        <v>2.5646844999999998</v>
      </c>
      <c r="E132">
        <f>IF(BinaryData!AQ118=0,"",NormalizeData!AQ118)</f>
        <v>1.8653169999999999</v>
      </c>
      <c r="F132">
        <f>IF(BinaryData!AR118=0,"",NormalizeData!AR118)</f>
        <v>1.8453010000000001</v>
      </c>
      <c r="G132">
        <f>IF(BinaryData!AS118=0,"",NormalizeData!AS118)</f>
        <v>1.819912</v>
      </c>
      <c r="H132">
        <f>IF(BinaryData!AT118=0,"",NormalizeData!AT118)</f>
        <v>1.865453</v>
      </c>
      <c r="I132">
        <f>IF(BinaryData!AU118=0,"",NormalizeData!AU118)</f>
        <v>1.9274020000000001</v>
      </c>
      <c r="J132">
        <f>IF(BinaryData!AV118=0,"",NormalizeData!AV118)</f>
        <v>1.9505159999999999</v>
      </c>
      <c r="K132">
        <f>IF(BinaryData!AW118=0,"",NormalizeData!AW118)</f>
        <v>1.964839</v>
      </c>
      <c r="L132">
        <f>IF(BinaryData!AX118=0,"",NormalizeData!AX118)</f>
        <v>1.86226</v>
      </c>
      <c r="N132">
        <f>CONTROLS!AA131</f>
        <v>2.2575555901239733E-2</v>
      </c>
      <c r="O132">
        <f>CONTROLS!AC131</f>
        <v>4.9134798330714595E-2</v>
      </c>
    </row>
    <row r="133" spans="1:15">
      <c r="A133">
        <f>NormalizeData!A119</f>
        <v>95.043610999999999</v>
      </c>
      <c r="B133">
        <f>CONTROLS!B132</f>
        <v>69.477610999999996</v>
      </c>
      <c r="C133">
        <f>CONTROLS!V132</f>
        <v>1.92499025</v>
      </c>
      <c r="D133">
        <f>CONTROLS!X132</f>
        <v>2.582983</v>
      </c>
      <c r="E133">
        <f>IF(BinaryData!AQ119=0,"",NormalizeData!AQ119)</f>
        <v>1.8691720000000001</v>
      </c>
      <c r="F133">
        <f>IF(BinaryData!AR119=0,"",NormalizeData!AR119)</f>
        <v>1.849494</v>
      </c>
      <c r="G133">
        <f>IF(BinaryData!AS119=0,"",NormalizeData!AS119)</f>
        <v>1.831153</v>
      </c>
      <c r="H133">
        <f>IF(BinaryData!AT119=0,"",NormalizeData!AT119)</f>
        <v>1.8643719999999999</v>
      </c>
      <c r="I133">
        <f>IF(BinaryData!AU119=0,"",NormalizeData!AU119)</f>
        <v>1.9357610000000001</v>
      </c>
      <c r="J133">
        <f>IF(BinaryData!AV119=0,"",NormalizeData!AV119)</f>
        <v>1.964291</v>
      </c>
      <c r="K133">
        <f>IF(BinaryData!AW119=0,"",NormalizeData!AW119)</f>
        <v>1.9732700000000001</v>
      </c>
      <c r="L133">
        <f>IF(BinaryData!AX119=0,"",NormalizeData!AX119)</f>
        <v>1.869624</v>
      </c>
      <c r="N133">
        <f>CONTROLS!AA132</f>
        <v>3.0511365077896251E-2</v>
      </c>
      <c r="O133">
        <f>CONTROLS!AC132</f>
        <v>4.9406896569878386E-2</v>
      </c>
    </row>
    <row r="134" spans="1:15">
      <c r="A134">
        <f>NormalizeData!A120</f>
        <v>96.043333000000004</v>
      </c>
      <c r="B134">
        <f>CONTROLS!B133</f>
        <v>70.477333000000002</v>
      </c>
      <c r="C134">
        <f>CONTROLS!V133</f>
        <v>1.93263425</v>
      </c>
      <c r="D134">
        <f>CONTROLS!X133</f>
        <v>2.6047760000000002</v>
      </c>
      <c r="E134">
        <f>IF(BinaryData!AQ120=0,"",NormalizeData!AQ120)</f>
        <v>1.8716459999999999</v>
      </c>
      <c r="F134">
        <f>IF(BinaryData!AR120=0,"",NormalizeData!AR120)</f>
        <v>1.856757</v>
      </c>
      <c r="G134">
        <f>IF(BinaryData!AS120=0,"",NormalizeData!AS120)</f>
        <v>1.8411789999999999</v>
      </c>
      <c r="H134">
        <f>IF(BinaryData!AT120=0,"",NormalizeData!AT120)</f>
        <v>1.872239</v>
      </c>
      <c r="I134">
        <f>IF(BinaryData!AU120=0,"",NormalizeData!AU120)</f>
        <v>1.9450620000000001</v>
      </c>
      <c r="J134">
        <f>IF(BinaryData!AV120=0,"",NormalizeData!AV120)</f>
        <v>1.9685239999999999</v>
      </c>
      <c r="K134">
        <f>IF(BinaryData!AW120=0,"",NormalizeData!AW120)</f>
        <v>1.9812700000000001</v>
      </c>
      <c r="L134">
        <f>IF(BinaryData!AX120=0,"",NormalizeData!AX120)</f>
        <v>1.8888609999999999</v>
      </c>
      <c r="N134">
        <f>CONTROLS!AA133</f>
        <v>2.5590582543519178E-2</v>
      </c>
      <c r="O134">
        <f>CONTROLS!AC133</f>
        <v>5.1959118564502187E-2</v>
      </c>
    </row>
    <row r="135" spans="1:15">
      <c r="A135">
        <f>NormalizeData!A121</f>
        <v>97.042777999999998</v>
      </c>
      <c r="B135">
        <f>CONTROLS!B134</f>
        <v>71.476777999999996</v>
      </c>
      <c r="C135">
        <f>CONTROLS!V134</f>
        <v>1.9369477499999999</v>
      </c>
      <c r="D135">
        <f>CONTROLS!X134</f>
        <v>2.6330360000000002</v>
      </c>
      <c r="E135">
        <f>IF(BinaryData!AQ121=0,"",NormalizeData!AQ121)</f>
        <v>1.876754</v>
      </c>
      <c r="F135">
        <f>IF(BinaryData!AR121=0,"",NormalizeData!AR121)</f>
        <v>1.8614470000000001</v>
      </c>
      <c r="G135">
        <f>IF(BinaryData!AS121=0,"",NormalizeData!AS121)</f>
        <v>1.843926</v>
      </c>
      <c r="H135">
        <f>IF(BinaryData!AT121=0,"",NormalizeData!AT121)</f>
        <v>1.8758969999999999</v>
      </c>
      <c r="I135">
        <f>IF(BinaryData!AU121=0,"",NormalizeData!AU121)</f>
        <v>1.9516500000000001</v>
      </c>
      <c r="J135">
        <f>IF(BinaryData!AV121=0,"",NormalizeData!AV121)</f>
        <v>1.9898180000000001</v>
      </c>
      <c r="K135">
        <f>IF(BinaryData!AW121=0,"",NormalizeData!AW121)</f>
        <v>1.9819500000000001</v>
      </c>
      <c r="L135">
        <f>IF(BinaryData!AX121=0,"",NormalizeData!AX121)</f>
        <v>1.907559</v>
      </c>
      <c r="N135">
        <f>CONTROLS!AA134</f>
        <v>2.6881330638877696E-2</v>
      </c>
      <c r="O135">
        <f>CONTROLS!AC134</f>
        <v>5.2097126657810959E-2</v>
      </c>
    </row>
    <row r="136" spans="1:15">
      <c r="A136">
        <f>NormalizeData!A122</f>
        <v>98.042221999999995</v>
      </c>
      <c r="B136">
        <f>CONTROLS!B135</f>
        <v>72.476221999999993</v>
      </c>
      <c r="C136">
        <f>CONTROLS!V135</f>
        <v>1.9445052500000002</v>
      </c>
      <c r="D136">
        <f>CONTROLS!X135</f>
        <v>2.6566592499999997</v>
      </c>
      <c r="E136">
        <f>IF(BinaryData!AQ122=0,"",NormalizeData!AQ122)</f>
        <v>1.8825609999999999</v>
      </c>
      <c r="F136">
        <f>IF(BinaryData!AR122=0,"",NormalizeData!AR122)</f>
        <v>1.868312</v>
      </c>
      <c r="G136">
        <f>IF(BinaryData!AS122=0,"",NormalizeData!AS122)</f>
        <v>1.8569059999999999</v>
      </c>
      <c r="H136">
        <f>IF(BinaryData!AT122=0,"",NormalizeData!AT122)</f>
        <v>1.884042</v>
      </c>
      <c r="I136">
        <f>IF(BinaryData!AU122=0,"",NormalizeData!AU122)</f>
        <v>1.965241</v>
      </c>
      <c r="J136">
        <f>IF(BinaryData!AV122=0,"",NormalizeData!AV122)</f>
        <v>2.0029349999999999</v>
      </c>
      <c r="K136">
        <f>IF(BinaryData!AW122=0,"",NormalizeData!AW122)</f>
        <v>1.9866839999999999</v>
      </c>
      <c r="L136">
        <f>IF(BinaryData!AX122=0,"",NormalizeData!AX122)</f>
        <v>1.9194910000000001</v>
      </c>
      <c r="N136">
        <f>CONTROLS!AA135</f>
        <v>3.1001680807928238E-2</v>
      </c>
      <c r="O136">
        <f>CONTROLS!AC135</f>
        <v>5.3353898385372606E-2</v>
      </c>
    </row>
    <row r="137" spans="1:15">
      <c r="A137">
        <f>NormalizeData!A123</f>
        <v>99.035278000000005</v>
      </c>
      <c r="B137">
        <f>CONTROLS!B136</f>
        <v>73.469278000000003</v>
      </c>
      <c r="C137">
        <f>CONTROLS!V136</f>
        <v>1.95099775</v>
      </c>
      <c r="D137">
        <f>CONTROLS!X136</f>
        <v>2.6830419999999999</v>
      </c>
      <c r="E137">
        <f>IF(BinaryData!AQ123=0,"",NormalizeData!AQ123)</f>
        <v>1.8822350000000001</v>
      </c>
      <c r="F137">
        <f>IF(BinaryData!AR123=0,"",NormalizeData!AR123)</f>
        <v>1.877386</v>
      </c>
      <c r="G137">
        <f>IF(BinaryData!AS123=0,"",NormalizeData!AS123)</f>
        <v>1.868485</v>
      </c>
      <c r="H137">
        <f>IF(BinaryData!AT123=0,"",NormalizeData!AT123)</f>
        <v>1.891934</v>
      </c>
      <c r="I137">
        <f>IF(BinaryData!AU123=0,"",NormalizeData!AU123)</f>
        <v>1.9706729999999999</v>
      </c>
      <c r="J137">
        <f>IF(BinaryData!AV123=0,"",NormalizeData!AV123)</f>
        <v>1.9978100000000001</v>
      </c>
      <c r="K137">
        <f>IF(BinaryData!AW123=0,"",NormalizeData!AW123)</f>
        <v>1.989387</v>
      </c>
      <c r="L137">
        <f>IF(BinaryData!AX123=0,"",NormalizeData!AX123)</f>
        <v>1.920663</v>
      </c>
      <c r="N137">
        <f>CONTROLS!AA136</f>
        <v>2.8493264354638861E-2</v>
      </c>
      <c r="O137">
        <f>CONTROLS!AC136</f>
        <v>5.0952060677987528E-2</v>
      </c>
    </row>
    <row r="138" spans="1:15">
      <c r="A138">
        <f>NormalizeData!A124</f>
        <v>100.028611</v>
      </c>
      <c r="B138">
        <f>CONTROLS!B137</f>
        <v>74.462610999999995</v>
      </c>
      <c r="C138">
        <f>CONTROLS!V137</f>
        <v>1.9531475</v>
      </c>
      <c r="D138">
        <f>CONTROLS!X137</f>
        <v>2.71062775</v>
      </c>
      <c r="E138">
        <f>IF(BinaryData!AQ124=0,"",NormalizeData!AQ124)</f>
        <v>1.8860209999999999</v>
      </c>
      <c r="F138">
        <f>IF(BinaryData!AR124=0,"",NormalizeData!AR124)</f>
        <v>1.873956</v>
      </c>
      <c r="G138">
        <f>IF(BinaryData!AS124=0,"",NormalizeData!AS124)</f>
        <v>1.8666739999999999</v>
      </c>
      <c r="H138">
        <f>IF(BinaryData!AT124=0,"",NormalizeData!AT124)</f>
        <v>1.8986769999999999</v>
      </c>
      <c r="I138">
        <f>IF(BinaryData!AU124=0,"",NormalizeData!AU124)</f>
        <v>1.9845459999999999</v>
      </c>
      <c r="J138">
        <f>IF(BinaryData!AV124=0,"",NormalizeData!AV124)</f>
        <v>2.014062</v>
      </c>
      <c r="K138">
        <f>IF(BinaryData!AW124=0,"",NormalizeData!AW124)</f>
        <v>1.997323</v>
      </c>
      <c r="L138">
        <f>IF(BinaryData!AX124=0,"",NormalizeData!AX124)</f>
        <v>1.936555</v>
      </c>
      <c r="N138">
        <f>CONTROLS!AA137</f>
        <v>2.5216675230225419E-2</v>
      </c>
      <c r="O138">
        <f>CONTROLS!AC137</f>
        <v>5.4194521810326801E-2</v>
      </c>
    </row>
    <row r="139" spans="1:15">
      <c r="A139">
        <f>NormalizeData!A125</f>
        <v>101.02333299999999</v>
      </c>
      <c r="B139">
        <f>CONTROLS!B138</f>
        <v>75.457332999999991</v>
      </c>
      <c r="C139">
        <f>CONTROLS!V138</f>
        <v>1.9609840000000001</v>
      </c>
      <c r="D139">
        <f>CONTROLS!X138</f>
        <v>2.7376690000000004</v>
      </c>
      <c r="E139">
        <f>IF(BinaryData!AQ125=0,"",NormalizeData!AQ125)</f>
        <v>1.8909100000000001</v>
      </c>
      <c r="F139">
        <f>IF(BinaryData!AR125=0,"",NormalizeData!AR125)</f>
        <v>1.879367</v>
      </c>
      <c r="G139">
        <f>IF(BinaryData!AS125=0,"",NormalizeData!AS125)</f>
        <v>1.8774550000000001</v>
      </c>
      <c r="H139">
        <f>IF(BinaryData!AT125=0,"",NormalizeData!AT125)</f>
        <v>1.9090450000000001</v>
      </c>
      <c r="I139">
        <f>IF(BinaryData!AU125=0,"",NormalizeData!AU125)</f>
        <v>1.9839359999999999</v>
      </c>
      <c r="J139">
        <f>IF(BinaryData!AV125=0,"",NormalizeData!AV125)</f>
        <v>2.0188359999999999</v>
      </c>
      <c r="K139">
        <f>IF(BinaryData!AW125=0,"",NormalizeData!AW125)</f>
        <v>2.0076329999999998</v>
      </c>
      <c r="L139">
        <f>IF(BinaryData!AX125=0,"",NormalizeData!AX125)</f>
        <v>1.941344</v>
      </c>
      <c r="N139">
        <f>CONTROLS!AA138</f>
        <v>2.682964413976948E-2</v>
      </c>
      <c r="O139">
        <f>CONTROLS!AC138</f>
        <v>4.6489192830162049E-2</v>
      </c>
    </row>
    <row r="140" spans="1:15">
      <c r="A140">
        <f>NormalizeData!A126</f>
        <v>102.01083300000001</v>
      </c>
      <c r="B140">
        <f>CONTROLS!B139</f>
        <v>76.444833000000003</v>
      </c>
      <c r="C140">
        <f>CONTROLS!V139</f>
        <v>1.9718525</v>
      </c>
      <c r="D140">
        <f>CONTROLS!X139</f>
        <v>2.7641790000000004</v>
      </c>
      <c r="E140">
        <f>IF(BinaryData!AQ126=0,"",NormalizeData!AQ126)</f>
        <v>1.8917139999999999</v>
      </c>
      <c r="F140">
        <f>IF(BinaryData!AR126=0,"",NormalizeData!AR126)</f>
        <v>1.890137</v>
      </c>
      <c r="G140">
        <f>IF(BinaryData!AS126=0,"",NormalizeData!AS126)</f>
        <v>1.8787670000000001</v>
      </c>
      <c r="H140">
        <f>IF(BinaryData!AT126=0,"",NormalizeData!AT126)</f>
        <v>1.9177949999999999</v>
      </c>
      <c r="I140">
        <f>IF(BinaryData!AU126=0,"",NormalizeData!AU126)</f>
        <v>1.981619</v>
      </c>
      <c r="J140">
        <f>IF(BinaryData!AV126=0,"",NormalizeData!AV126)</f>
        <v>2.0308229999999998</v>
      </c>
      <c r="K140">
        <f>IF(BinaryData!AW126=0,"",NormalizeData!AW126)</f>
        <v>2.011895</v>
      </c>
      <c r="L140">
        <f>IF(BinaryData!AX126=0,"",NormalizeData!AX126)</f>
        <v>1.944898</v>
      </c>
      <c r="N140">
        <f>CONTROLS!AA139</f>
        <v>2.5585482426563777E-2</v>
      </c>
      <c r="O140">
        <f>CONTROLS!AC139</f>
        <v>5.5421157891188177E-2</v>
      </c>
    </row>
    <row r="141" spans="1:15">
      <c r="A141">
        <f>NormalizeData!A127</f>
        <v>103.000556</v>
      </c>
      <c r="B141">
        <f>CONTROLS!B140</f>
        <v>77.434556000000001</v>
      </c>
      <c r="C141">
        <f>CONTROLS!V140</f>
        <v>1.9804097500000002</v>
      </c>
      <c r="D141">
        <f>CONTROLS!X140</f>
        <v>2.7835375</v>
      </c>
      <c r="E141">
        <f>IF(BinaryData!AQ127=0,"",NormalizeData!AQ127)</f>
        <v>1.9069400000000001</v>
      </c>
      <c r="F141">
        <f>IF(BinaryData!AR127=0,"",NormalizeData!AR127)</f>
        <v>1.892395</v>
      </c>
      <c r="G141">
        <f>IF(BinaryData!AS127=0,"",NormalizeData!AS127)</f>
        <v>1.8832880000000001</v>
      </c>
      <c r="H141">
        <f>IF(BinaryData!AT127=0,"",NormalizeData!AT127)</f>
        <v>1.9305429999999999</v>
      </c>
      <c r="I141">
        <f>IF(BinaryData!AU127=0,"",NormalizeData!AU127)</f>
        <v>1.988613</v>
      </c>
      <c r="J141">
        <f>IF(BinaryData!AV127=0,"",NormalizeData!AV127)</f>
        <v>2.0357639999999999</v>
      </c>
      <c r="K141">
        <f>IF(BinaryData!AW127=0,"",NormalizeData!AW127)</f>
        <v>2.0000789999999999</v>
      </c>
      <c r="L141">
        <f>IF(BinaryData!AX127=0,"",NormalizeData!AX127)</f>
        <v>1.9421980000000001</v>
      </c>
      <c r="N141">
        <f>CONTROLS!AA140</f>
        <v>2.4983898473149982E-2</v>
      </c>
      <c r="O141">
        <f>CONTROLS!AC140</f>
        <v>5.0873979888216722E-2</v>
      </c>
    </row>
    <row r="142" spans="1:15">
      <c r="A142">
        <f>NormalizeData!A128</f>
        <v>103.993889</v>
      </c>
      <c r="B142">
        <f>CONTROLS!B141</f>
        <v>78.427888999999993</v>
      </c>
      <c r="C142">
        <f>CONTROLS!V141</f>
        <v>1.9853394999999998</v>
      </c>
      <c r="D142">
        <f>CONTROLS!X141</f>
        <v>2.8083740000000001</v>
      </c>
      <c r="E142">
        <f>IF(BinaryData!AQ128=0,"",NormalizeData!AQ128)</f>
        <v>1.9066259999999999</v>
      </c>
      <c r="F142">
        <f>IF(BinaryData!AR128=0,"",NormalizeData!AR128)</f>
        <v>1.8926240000000001</v>
      </c>
      <c r="G142">
        <f>IF(BinaryData!AS128=0,"",NormalizeData!AS128)</f>
        <v>1.887734</v>
      </c>
      <c r="H142">
        <f>IF(BinaryData!AT128=0,"",NormalizeData!AT128)</f>
        <v>1.9292050000000001</v>
      </c>
      <c r="I142">
        <f>IF(BinaryData!AU128=0,"",NormalizeData!AU128)</f>
        <v>2.0007540000000001</v>
      </c>
      <c r="J142">
        <f>IF(BinaryData!AV128=0,"",NormalizeData!AV128)</f>
        <v>2.0368200000000001</v>
      </c>
      <c r="K142">
        <f>IF(BinaryData!AW128=0,"",NormalizeData!AW128)</f>
        <v>2.0256349999999999</v>
      </c>
      <c r="L142">
        <f>IF(BinaryData!AX128=0,"",NormalizeData!AX128)</f>
        <v>1.9569840000000001</v>
      </c>
      <c r="N142">
        <f>CONTROLS!AA141</f>
        <v>2.6725661207910284E-2</v>
      </c>
      <c r="O142">
        <f>CONTROLS!AC141</f>
        <v>4.8317373873173079E-2</v>
      </c>
    </row>
    <row r="143" spans="1:15">
      <c r="A143">
        <f>NormalizeData!A129</f>
        <v>104.98527799999999</v>
      </c>
      <c r="B143">
        <f>CONTROLS!B142</f>
        <v>79.419277999999991</v>
      </c>
      <c r="C143">
        <f>CONTROLS!V142</f>
        <v>1.9915127500000001</v>
      </c>
      <c r="D143">
        <f>CONTROLS!X142</f>
        <v>2.8340654999999995</v>
      </c>
      <c r="E143">
        <f>IF(BinaryData!AQ129=0,"",NormalizeData!AQ129)</f>
        <v>1.9046289999999999</v>
      </c>
      <c r="F143">
        <f>IF(BinaryData!AR129=0,"",NormalizeData!AR129)</f>
        <v>1.9013690000000001</v>
      </c>
      <c r="G143">
        <f>IF(BinaryData!AS129=0,"",NormalizeData!AS129)</f>
        <v>1.878703</v>
      </c>
      <c r="H143">
        <f>IF(BinaryData!AT129=0,"",NormalizeData!AT129)</f>
        <v>1.928612</v>
      </c>
      <c r="I143">
        <f>IF(BinaryData!AU129=0,"",NormalizeData!AU129)</f>
        <v>2.0065080000000002</v>
      </c>
      <c r="J143">
        <f>IF(BinaryData!AV129=0,"",NormalizeData!AV129)</f>
        <v>2.0417450000000001</v>
      </c>
      <c r="K143">
        <f>IF(BinaryData!AW129=0,"",NormalizeData!AW129)</f>
        <v>2.01288</v>
      </c>
      <c r="L143">
        <f>IF(BinaryData!AX129=0,"",NormalizeData!AX129)</f>
        <v>1.965201</v>
      </c>
      <c r="N143">
        <f>CONTROLS!AA142</f>
        <v>2.9193212994062009E-2</v>
      </c>
      <c r="O143">
        <f>CONTROLS!AC142</f>
        <v>5.4099278605787976E-2</v>
      </c>
    </row>
    <row r="144" spans="1:15">
      <c r="A144">
        <f>NormalizeData!A130</f>
        <v>105.97444400000001</v>
      </c>
      <c r="B144">
        <f>CONTROLS!B143</f>
        <v>80.408444000000003</v>
      </c>
      <c r="C144">
        <f>CONTROLS!V143</f>
        <v>2.0051000000000001</v>
      </c>
      <c r="D144">
        <f>CONTROLS!X143</f>
        <v>2.8555760000000001</v>
      </c>
      <c r="E144">
        <f>IF(BinaryData!AQ130=0,"",NormalizeData!AQ130)</f>
        <v>1.9148849999999999</v>
      </c>
      <c r="F144">
        <f>IF(BinaryData!AR130=0,"",NormalizeData!AR130)</f>
        <v>1.897394</v>
      </c>
      <c r="G144">
        <f>IF(BinaryData!AS130=0,"",NormalizeData!AS130)</f>
        <v>1.8893070000000001</v>
      </c>
      <c r="H144">
        <f>IF(BinaryData!AT130=0,"",NormalizeData!AT130)</f>
        <v>1.9450099999999999</v>
      </c>
      <c r="I144">
        <f>IF(BinaryData!AU130=0,"",NormalizeData!AU130)</f>
        <v>2.0268060000000001</v>
      </c>
      <c r="J144">
        <f>IF(BinaryData!AV130=0,"",NormalizeData!AV130)</f>
        <v>2.05993</v>
      </c>
      <c r="K144">
        <f>IF(BinaryData!AW130=0,"",NormalizeData!AW130)</f>
        <v>2.0202520000000002</v>
      </c>
      <c r="L144">
        <f>IF(BinaryData!AX130=0,"",NormalizeData!AX130)</f>
        <v>1.974739</v>
      </c>
      <c r="N144">
        <f>CONTROLS!AA143</f>
        <v>3.2414099391057181E-2</v>
      </c>
      <c r="O144">
        <f>CONTROLS!AC143</f>
        <v>4.6314918568426733E-2</v>
      </c>
    </row>
    <row r="145" spans="1:15">
      <c r="A145">
        <f>NormalizeData!A131</f>
        <v>106.966667</v>
      </c>
      <c r="B145">
        <f>CONTROLS!B144</f>
        <v>81.400666999999999</v>
      </c>
      <c r="C145">
        <f>CONTROLS!V144</f>
        <v>2.0086520000000001</v>
      </c>
      <c r="D145">
        <f>CONTROLS!X144</f>
        <v>2.8830429999999998</v>
      </c>
      <c r="E145">
        <f>IF(BinaryData!AQ131=0,"",NormalizeData!AQ131)</f>
        <v>1.917694</v>
      </c>
      <c r="F145">
        <f>IF(BinaryData!AR131=0,"",NormalizeData!AR131)</f>
        <v>1.8986350000000001</v>
      </c>
      <c r="G145">
        <f>IF(BinaryData!AS131=0,"",NormalizeData!AS131)</f>
        <v>1.885923</v>
      </c>
      <c r="H145">
        <f>IF(BinaryData!AT131=0,"",NormalizeData!AT131)</f>
        <v>1.9455340000000001</v>
      </c>
      <c r="I145">
        <f>IF(BinaryData!AU131=0,"",NormalizeData!AU131)</f>
        <v>2.039072</v>
      </c>
      <c r="J145">
        <f>IF(BinaryData!AV131=0,"",NormalizeData!AV131)</f>
        <v>2.0663010000000002</v>
      </c>
      <c r="K145">
        <f>IF(BinaryData!AW131=0,"",NormalizeData!AW131)</f>
        <v>2.0340639999999999</v>
      </c>
      <c r="L145">
        <f>IF(BinaryData!AX131=0,"",NormalizeData!AX131)</f>
        <v>1.97143</v>
      </c>
      <c r="N145">
        <f>CONTROLS!AA144</f>
        <v>3.3608792133408588E-2</v>
      </c>
      <c r="O145">
        <f>CONTROLS!AC144</f>
        <v>4.4650153467448161E-2</v>
      </c>
    </row>
    <row r="146" spans="1:15">
      <c r="A146">
        <f>NormalizeData!A132</f>
        <v>107.955833</v>
      </c>
      <c r="B146">
        <f>CONTROLS!B145</f>
        <v>82.389832999999996</v>
      </c>
      <c r="C146">
        <f>CONTROLS!V145</f>
        <v>2.0133179999999999</v>
      </c>
      <c r="D146">
        <f>CONTROLS!X145</f>
        <v>2.9071279999999997</v>
      </c>
      <c r="E146">
        <f>IF(BinaryData!AQ132=0,"",NormalizeData!AQ132)</f>
        <v>1.9179029999999999</v>
      </c>
      <c r="F146">
        <f>IF(BinaryData!AR132=0,"",NormalizeData!AR132)</f>
        <v>1.9075139999999999</v>
      </c>
      <c r="G146">
        <f>IF(BinaryData!AS132=0,"",NormalizeData!AS132)</f>
        <v>1.881615</v>
      </c>
      <c r="H146">
        <f>IF(BinaryData!AT132=0,"",NormalizeData!AT132)</f>
        <v>1.9598709999999999</v>
      </c>
      <c r="I146">
        <f>IF(BinaryData!AU132=0,"",NormalizeData!AU132)</f>
        <v>2.0382310000000001</v>
      </c>
      <c r="J146">
        <f>IF(BinaryData!AV132=0,"",NormalizeData!AV132)</f>
        <v>2.06915</v>
      </c>
      <c r="K146">
        <f>IF(BinaryData!AW132=0,"",NormalizeData!AW132)</f>
        <v>2.033614</v>
      </c>
      <c r="L146">
        <f>IF(BinaryData!AX132=0,"",NormalizeData!AX132)</f>
        <v>1.963684</v>
      </c>
      <c r="N146">
        <f>CONTROLS!AA145</f>
        <v>3.4309148080359078E-2</v>
      </c>
      <c r="O146">
        <f>CONTROLS!AC145</f>
        <v>4.8490651470154668E-2</v>
      </c>
    </row>
    <row r="147" spans="1:15">
      <c r="A147">
        <f>NormalizeData!A133</f>
        <v>108.94666700000001</v>
      </c>
      <c r="B147">
        <f>CONTROLS!B146</f>
        <v>83.380667000000003</v>
      </c>
      <c r="C147">
        <f>CONTROLS!V146</f>
        <v>2.02014125</v>
      </c>
      <c r="D147">
        <f>CONTROLS!X146</f>
        <v>2.9313529999999997</v>
      </c>
      <c r="E147">
        <f>IF(BinaryData!AQ133=0,"",NormalizeData!AQ133)</f>
        <v>1.9275549999999999</v>
      </c>
      <c r="F147">
        <f>IF(BinaryData!AR133=0,"",NormalizeData!AR133)</f>
        <v>1.9106320000000001</v>
      </c>
      <c r="G147">
        <f>IF(BinaryData!AS133=0,"",NormalizeData!AS133)</f>
        <v>1.891224</v>
      </c>
      <c r="H147">
        <f>IF(BinaryData!AT133=0,"",NormalizeData!AT133)</f>
        <v>1.9616690000000001</v>
      </c>
      <c r="I147">
        <f>IF(BinaryData!AU133=0,"",NormalizeData!AU133)</f>
        <v>2.063666</v>
      </c>
      <c r="J147">
        <f>IF(BinaryData!AV133=0,"",NormalizeData!AV133)</f>
        <v>2.0717110000000001</v>
      </c>
      <c r="K147">
        <f>IF(BinaryData!AW133=0,"",NormalizeData!AW133)</f>
        <v>2.043091</v>
      </c>
      <c r="L147">
        <f>IF(BinaryData!AX133=0,"",NormalizeData!AX133)</f>
        <v>1.9684790000000001</v>
      </c>
      <c r="N147">
        <f>CONTROLS!AA146</f>
        <v>2.9809755666839514E-2</v>
      </c>
      <c r="O147">
        <f>CONTROLS!AC146</f>
        <v>5.0889243847136695E-2</v>
      </c>
    </row>
    <row r="148" spans="1:15">
      <c r="A148">
        <f>NormalizeData!A134</f>
        <v>109.9375</v>
      </c>
      <c r="B148">
        <f>CONTROLS!B147</f>
        <v>84.371499999999997</v>
      </c>
      <c r="C148">
        <f>CONTROLS!V147</f>
        <v>2.0194872500000001</v>
      </c>
      <c r="D148">
        <f>CONTROLS!X147</f>
        <v>2.95053375</v>
      </c>
      <c r="E148">
        <f>IF(BinaryData!AQ134=0,"",NormalizeData!AQ134)</f>
        <v>1.921181</v>
      </c>
      <c r="F148">
        <f>IF(BinaryData!AR134=0,"",NormalizeData!AR134)</f>
        <v>1.906244</v>
      </c>
      <c r="G148">
        <f>IF(BinaryData!AS134=0,"",NormalizeData!AS134)</f>
        <v>1.884199</v>
      </c>
      <c r="H148">
        <f>IF(BinaryData!AT134=0,"",NormalizeData!AT134)</f>
        <v>1.951236</v>
      </c>
      <c r="I148">
        <f>IF(BinaryData!AU134=0,"",NormalizeData!AU134)</f>
        <v>2.0648469999999999</v>
      </c>
      <c r="J148">
        <f>IF(BinaryData!AV134=0,"",NormalizeData!AV134)</f>
        <v>2.0593370000000002</v>
      </c>
      <c r="K148">
        <f>IF(BinaryData!AW134=0,"",NormalizeData!AW134)</f>
        <v>2.0456509999999999</v>
      </c>
      <c r="L148">
        <f>IF(BinaryData!AX134=0,"",NormalizeData!AX134)</f>
        <v>1.9580470000000001</v>
      </c>
      <c r="N148">
        <f>CONTROLS!AA147</f>
        <v>3.162171435764783E-2</v>
      </c>
      <c r="O148">
        <f>CONTROLS!AC147</f>
        <v>4.8185388977538428E-2</v>
      </c>
    </row>
    <row r="149" spans="1:15">
      <c r="A149">
        <f>NormalizeData!A135</f>
        <v>110.928056</v>
      </c>
      <c r="B149">
        <f>CONTROLS!B148</f>
        <v>85.362055999999995</v>
      </c>
      <c r="C149">
        <f>CONTROLS!V148</f>
        <v>2.0304375000000001</v>
      </c>
      <c r="D149">
        <f>CONTROLS!X148</f>
        <v>2.9771055000000004</v>
      </c>
      <c r="E149">
        <f>IF(BinaryData!AQ135=0,"",NormalizeData!AQ135)</f>
        <v>1.9356899999999999</v>
      </c>
      <c r="F149">
        <f>IF(BinaryData!AR135=0,"",NormalizeData!AR135)</f>
        <v>1.9202520000000001</v>
      </c>
      <c r="G149">
        <f>IF(BinaryData!AS135=0,"",NormalizeData!AS135)</f>
        <v>1.9072020000000001</v>
      </c>
      <c r="H149">
        <f>IF(BinaryData!AT135=0,"",NormalizeData!AT135)</f>
        <v>1.959646</v>
      </c>
      <c r="I149">
        <f>IF(BinaryData!AU135=0,"",NormalizeData!AU135)</f>
        <v>2.073941</v>
      </c>
      <c r="J149">
        <f>IF(BinaryData!AV135=0,"",NormalizeData!AV135)</f>
        <v>2.075542</v>
      </c>
      <c r="K149">
        <f>IF(BinaryData!AW135=0,"",NormalizeData!AW135)</f>
        <v>2.0473710000000001</v>
      </c>
      <c r="L149">
        <f>IF(BinaryData!AX135=0,"",NormalizeData!AX135)</f>
        <v>1.978694</v>
      </c>
      <c r="N149">
        <f>CONTROLS!AA148</f>
        <v>3.7594551098973583E-2</v>
      </c>
      <c r="O149">
        <f>CONTROLS!AC148</f>
        <v>4.5565439231212639E-2</v>
      </c>
    </row>
    <row r="150" spans="1:15">
      <c r="A150">
        <f>NormalizeData!A136</f>
        <v>111.918333</v>
      </c>
      <c r="B150">
        <f>CONTROLS!B149</f>
        <v>86.352333000000002</v>
      </c>
      <c r="C150">
        <f>CONTROLS!V149</f>
        <v>2.0386195000000003</v>
      </c>
      <c r="D150">
        <f>CONTROLS!X149</f>
        <v>3.0089307500000002</v>
      </c>
      <c r="E150">
        <f>IF(BinaryData!AQ136=0,"",NormalizeData!AQ136)</f>
        <v>1.948035</v>
      </c>
      <c r="F150">
        <f>IF(BinaryData!AR136=0,"",NormalizeData!AR136)</f>
        <v>1.911009</v>
      </c>
      <c r="G150">
        <f>IF(BinaryData!AS136=0,"",NormalizeData!AS136)</f>
        <v>1.8989739999999999</v>
      </c>
      <c r="H150">
        <f>IF(BinaryData!AT136=0,"",NormalizeData!AT136)</f>
        <v>1.964229</v>
      </c>
      <c r="I150">
        <f>IF(BinaryData!AU136=0,"",NormalizeData!AU136)</f>
        <v>2.0745420000000001</v>
      </c>
      <c r="J150">
        <f>IF(BinaryData!AV136=0,"",NormalizeData!AV136)</f>
        <v>2.0778690000000002</v>
      </c>
      <c r="K150">
        <f>IF(BinaryData!AW136=0,"",NormalizeData!AW136)</f>
        <v>2.0476540000000001</v>
      </c>
      <c r="L150">
        <f>IF(BinaryData!AX136=0,"",NormalizeData!AX136)</f>
        <v>1.9787589999999999</v>
      </c>
      <c r="N150">
        <f>CONTROLS!AA149</f>
        <v>3.2405836845646581E-2</v>
      </c>
      <c r="O150">
        <f>CONTROLS!AC149</f>
        <v>5.7972084059916378E-2</v>
      </c>
    </row>
    <row r="151" spans="1:15">
      <c r="A151">
        <f>NormalizeData!A137</f>
        <v>112.910833</v>
      </c>
      <c r="B151">
        <f>CONTROLS!B150</f>
        <v>87.344832999999994</v>
      </c>
      <c r="C151">
        <f>CONTROLS!V150</f>
        <v>2.03886425</v>
      </c>
      <c r="D151">
        <f>CONTROLS!X150</f>
        <v>3.0318817499999997</v>
      </c>
      <c r="E151">
        <f>IF(BinaryData!AQ137=0,"",NormalizeData!AQ137)</f>
        <v>1.9484840000000001</v>
      </c>
      <c r="F151">
        <f>IF(BinaryData!AR137=0,"",NormalizeData!AR137)</f>
        <v>1.920663</v>
      </c>
      <c r="G151">
        <f>IF(BinaryData!AS137=0,"",NormalizeData!AS137)</f>
        <v>1.9005529999999999</v>
      </c>
      <c r="H151">
        <f>IF(BinaryData!AT137=0,"",NormalizeData!AT137)</f>
        <v>1.97851</v>
      </c>
      <c r="I151">
        <f>IF(BinaryData!AU137=0,"",NormalizeData!AU137)</f>
        <v>2.0788850000000001</v>
      </c>
      <c r="J151">
        <f>IF(BinaryData!AV137=0,"",NormalizeData!AV137)</f>
        <v>2.082881</v>
      </c>
      <c r="K151">
        <f>IF(BinaryData!AW137=0,"",NormalizeData!AW137)</f>
        <v>2.0675620000000001</v>
      </c>
      <c r="L151">
        <f>IF(BinaryData!AX137=0,"",NormalizeData!AX137)</f>
        <v>1.983384</v>
      </c>
      <c r="N151">
        <f>CONTROLS!AA150</f>
        <v>3.5705214674003366E-2</v>
      </c>
      <c r="O151">
        <f>CONTROLS!AC150</f>
        <v>5.4345586189220481E-2</v>
      </c>
    </row>
    <row r="152" spans="1:15">
      <c r="A152">
        <f>IF(NormalizeData!A138=" "," ",NormalizeData!A138)</f>
        <v>113.902778</v>
      </c>
      <c r="B152">
        <f>IF(CONTROLS!B151=" "," ",CONTROLS!B151)</f>
        <v>88.336777999999995</v>
      </c>
      <c r="C152">
        <f>CONTROLS!V151</f>
        <v>2.0523249999999997</v>
      </c>
      <c r="D152">
        <f>CONTROLS!X151</f>
        <v>3.0626450000000003</v>
      </c>
      <c r="E152">
        <f>IF(BinaryData!AQ138=0,"",NormalizeData!AQ138)</f>
        <v>1.9513510000000001</v>
      </c>
      <c r="F152">
        <f>IF(BinaryData!AR138=0,"",NormalizeData!AR138)</f>
        <v>1.932202</v>
      </c>
      <c r="G152">
        <f>IF(BinaryData!AS138=0,"",NormalizeData!AS138)</f>
        <v>1.9104449999999999</v>
      </c>
      <c r="H152">
        <f>IF(BinaryData!AT138=0,"",NormalizeData!AT138)</f>
        <v>1.979554</v>
      </c>
      <c r="I152">
        <f>IF(BinaryData!AU138=0,"",NormalizeData!AU138)</f>
        <v>2.076441</v>
      </c>
      <c r="J152">
        <f>IF(BinaryData!AV138=0,"",NormalizeData!AV138)</f>
        <v>2.0787589999999998</v>
      </c>
      <c r="K152">
        <f>IF(BinaryData!AW138=0,"",NormalizeData!AW138)</f>
        <v>2.0924849999999999</v>
      </c>
      <c r="L152">
        <f>IF(BinaryData!AX138=0,"",NormalizeData!AX138)</f>
        <v>1.987636</v>
      </c>
      <c r="N152">
        <f>IF(CONTROLS!AA151=" "," ",CONTROLS!AA151)</f>
        <v>3.6452600126739967E-2</v>
      </c>
      <c r="O152">
        <f>IF(CONTROLS!AC151=" "," ",CONTROLS!AC151)</f>
        <v>6.1232952452090594E-2</v>
      </c>
    </row>
    <row r="153" spans="1:15">
      <c r="A153">
        <f>IF(NormalizeData!A139=" "," ",NormalizeData!A139)</f>
        <v>114.893333</v>
      </c>
      <c r="B153">
        <f>IF(CONTROLS!B152=" "," ",CONTROLS!B152)</f>
        <v>89.327332999999996</v>
      </c>
      <c r="C153">
        <f>CONTROLS!V152</f>
        <v>2.0516122500000002</v>
      </c>
      <c r="D153">
        <f>CONTROLS!X152</f>
        <v>3.0872845</v>
      </c>
      <c r="E153">
        <f>IF(BinaryData!AQ139=0,"",NormalizeData!AQ139)</f>
        <v>1.956647</v>
      </c>
      <c r="F153">
        <f>IF(BinaryData!AR139=0,"",NormalizeData!AR139)</f>
        <v>1.939673</v>
      </c>
      <c r="G153">
        <f>IF(BinaryData!AS139=0,"",NormalizeData!AS139)</f>
        <v>1.912137</v>
      </c>
      <c r="H153">
        <f>IF(BinaryData!AT139=0,"",NormalizeData!AT139)</f>
        <v>1.977913</v>
      </c>
      <c r="I153">
        <f>IF(BinaryData!AU139=0,"",NormalizeData!AU139)</f>
        <v>2.0828319999999998</v>
      </c>
      <c r="J153">
        <f>IF(BinaryData!AV139=0,"",NormalizeData!AV139)</f>
        <v>2.0861519999999998</v>
      </c>
      <c r="K153">
        <f>IF(BinaryData!AW139=0,"",NormalizeData!AW139)</f>
        <v>2.0819079999999999</v>
      </c>
      <c r="L153">
        <f>IF(BinaryData!AX139=0,"",NormalizeData!AX139)</f>
        <v>2.0006379999999999</v>
      </c>
      <c r="N153">
        <f>IF(CONTROLS!AA152=" "," ",CONTROLS!AA152)</f>
        <v>3.7496883491609435E-2</v>
      </c>
      <c r="O153">
        <f>IF(CONTROLS!AC152=" "," ",CONTROLS!AC152)</f>
        <v>6.1080585598044169E-2</v>
      </c>
    </row>
    <row r="154" spans="1:15">
      <c r="A154">
        <f>IF(NormalizeData!A140=" "," ",NormalizeData!A140)</f>
        <v>115.884722</v>
      </c>
      <c r="B154">
        <f>IF(CONTROLS!B153=" "," ",CONTROLS!B153)</f>
        <v>90.318721999999994</v>
      </c>
      <c r="C154">
        <f>CONTROLS!V153</f>
        <v>2.0628252499999999</v>
      </c>
      <c r="D154">
        <f>CONTROLS!X153</f>
        <v>3.11495575</v>
      </c>
      <c r="E154">
        <f>IF(BinaryData!AQ140=0,"",NormalizeData!AQ140)</f>
        <v>1.960466</v>
      </c>
      <c r="F154">
        <f>IF(BinaryData!AR140=0,"",NormalizeData!AR140)</f>
        <v>1.9416089999999999</v>
      </c>
      <c r="G154">
        <f>IF(BinaryData!AS140=0,"",NormalizeData!AS140)</f>
        <v>1.9179809999999999</v>
      </c>
      <c r="H154">
        <f>IF(BinaryData!AT140=0,"",NormalizeData!AT140)</f>
        <v>1.983301</v>
      </c>
      <c r="I154">
        <f>IF(BinaryData!AU140=0,"",NormalizeData!AU140)</f>
        <v>2.0902699999999999</v>
      </c>
      <c r="J154">
        <f>IF(BinaryData!AV140=0,"",NormalizeData!AV140)</f>
        <v>2.0945990000000001</v>
      </c>
      <c r="K154">
        <f>IF(BinaryData!AW140=0,"",NormalizeData!AW140)</f>
        <v>2.082182</v>
      </c>
      <c r="L154">
        <f>IF(BinaryData!AX140=0,"",NormalizeData!AX140)</f>
        <v>1.996022</v>
      </c>
      <c r="N154">
        <f>IF(CONTROLS!AA153=" "," ",CONTROLS!AA153)</f>
        <v>4.4445232998039277E-2</v>
      </c>
      <c r="O154">
        <f>IF(CONTROLS!AC153=" "," ",CONTROLS!AC153)</f>
        <v>5.7712782572407549E-2</v>
      </c>
    </row>
    <row r="155" spans="1:15">
      <c r="A155">
        <f>IF(NormalizeData!A141=" "," ",NormalizeData!A141)</f>
        <v>116.873333</v>
      </c>
      <c r="B155">
        <f>IF(CONTROLS!B154=" "," ",CONTROLS!B154)</f>
        <v>91.307333</v>
      </c>
      <c r="C155">
        <f>CONTROLS!V154</f>
        <v>2.0678017500000001</v>
      </c>
      <c r="D155">
        <f>CONTROLS!X154</f>
        <v>3.1401994999999996</v>
      </c>
      <c r="E155">
        <f>IF(BinaryData!AQ141=0,"",NormalizeData!AQ141)</f>
        <v>1.962526</v>
      </c>
      <c r="F155">
        <f>IF(BinaryData!AR141=0,"",NormalizeData!AR141)</f>
        <v>1.9386289999999999</v>
      </c>
      <c r="G155">
        <f>IF(BinaryData!AS141=0,"",NormalizeData!AS141)</f>
        <v>1.92885</v>
      </c>
      <c r="H155">
        <f>IF(BinaryData!AT141=0,"",NormalizeData!AT141)</f>
        <v>1.992567</v>
      </c>
      <c r="I155">
        <f>IF(BinaryData!AU141=0,"",NormalizeData!AU141)</f>
        <v>2.0840200000000002</v>
      </c>
      <c r="J155">
        <f>IF(BinaryData!AV141=0,"",NormalizeData!AV141)</f>
        <v>2.0998760000000001</v>
      </c>
      <c r="K155">
        <f>IF(BinaryData!AW141=0,"",NormalizeData!AW141)</f>
        <v>2.091189</v>
      </c>
      <c r="L155">
        <f>IF(BinaryData!AX141=0,"",NormalizeData!AX141)</f>
        <v>2.0062099999999998</v>
      </c>
      <c r="N155">
        <f>IF(CONTROLS!AA154=" "," ",CONTROLS!AA154)</f>
        <v>3.9207529314108432E-2</v>
      </c>
      <c r="O155">
        <f>IF(CONTROLS!AC154=" "," ",CONTROLS!AC154)</f>
        <v>5.8220437662960485E-2</v>
      </c>
    </row>
    <row r="156" spans="1:15">
      <c r="A156">
        <f>IF(NormalizeData!A142=" "," ",NormalizeData!A142)</f>
        <v>117.86444400000001</v>
      </c>
      <c r="B156">
        <f>IF(CONTROLS!B155=" "," ",CONTROLS!B155)</f>
        <v>92.298444000000003</v>
      </c>
      <c r="C156">
        <f>CONTROLS!V155</f>
        <v>2.0812142499999999</v>
      </c>
      <c r="D156">
        <f>CONTROLS!X155</f>
        <v>3.1686957499999999</v>
      </c>
      <c r="E156">
        <f>IF(BinaryData!AQ142=0,"",NormalizeData!AQ142)</f>
        <v>1.969055</v>
      </c>
      <c r="F156">
        <f>IF(BinaryData!AR142=0,"",NormalizeData!AR142)</f>
        <v>1.9335</v>
      </c>
      <c r="G156">
        <f>IF(BinaryData!AS142=0,"",NormalizeData!AS142)</f>
        <v>1.9324190000000001</v>
      </c>
      <c r="H156">
        <f>IF(BinaryData!AT142=0,"",NormalizeData!AT142)</f>
        <v>1.9938979999999999</v>
      </c>
      <c r="I156">
        <f>IF(BinaryData!AU142=0,"",NormalizeData!AU142)</f>
        <v>2.0894180000000002</v>
      </c>
      <c r="J156">
        <f>IF(BinaryData!AV142=0,"",NormalizeData!AV142)</f>
        <v>2.1014889999999999</v>
      </c>
      <c r="K156">
        <f>IF(BinaryData!AW142=0,"",NormalizeData!AW142)</f>
        <v>2.08907</v>
      </c>
      <c r="L156">
        <f>IF(BinaryData!AX142=0,"",NormalizeData!AX142)</f>
        <v>2.015028</v>
      </c>
      <c r="N156">
        <f>IF(CONTROLS!AA155=" "," ",CONTROLS!AA155)</f>
        <v>3.4573393569574146E-2</v>
      </c>
      <c r="O156">
        <f>IF(CONTROLS!AC155=" "," ",CONTROLS!AC155)</f>
        <v>6.1595486216524081E-2</v>
      </c>
    </row>
    <row r="157" spans="1:15">
      <c r="A157">
        <f>IF(NormalizeData!A143=" "," ",NormalizeData!A143)</f>
        <v>118.849722</v>
      </c>
      <c r="B157">
        <f>IF(CONTROLS!B156=" "," ",CONTROLS!B156)</f>
        <v>93.283721999999997</v>
      </c>
      <c r="C157">
        <f>CONTROLS!V156</f>
        <v>2.0810457499999999</v>
      </c>
      <c r="D157">
        <f>CONTROLS!X156</f>
        <v>3.1915750000000003</v>
      </c>
      <c r="E157">
        <f>IF(BinaryData!AQ143=0,"",NormalizeData!AQ143)</f>
        <v>1.969997</v>
      </c>
      <c r="F157">
        <f>IF(BinaryData!AR143=0,"",NormalizeData!AR143)</f>
        <v>1.9467810000000001</v>
      </c>
      <c r="G157">
        <f>IF(BinaryData!AS143=0,"",NormalizeData!AS143)</f>
        <v>1.932947</v>
      </c>
      <c r="H157">
        <f>IF(BinaryData!AT143=0,"",NormalizeData!AT143)</f>
        <v>1.9888060000000001</v>
      </c>
      <c r="I157">
        <f>IF(BinaryData!AU143=0,"",NormalizeData!AU143)</f>
        <v>2.0978759999999999</v>
      </c>
      <c r="J157">
        <f>IF(BinaryData!AV143=0,"",NormalizeData!AV143)</f>
        <v>2.1133280000000001</v>
      </c>
      <c r="K157">
        <f>IF(BinaryData!AW143=0,"",NormalizeData!AW143)</f>
        <v>2.0984699999999998</v>
      </c>
      <c r="L157">
        <f>IF(BinaryData!AX143=0,"",NormalizeData!AX143)</f>
        <v>2.020559</v>
      </c>
      <c r="N157">
        <f>IF(CONTROLS!AA156=" "," ",CONTROLS!AA156)</f>
        <v>3.8083124647495227E-2</v>
      </c>
      <c r="O157">
        <f>IF(CONTROLS!AC156=" "," ",CONTROLS!AC156)</f>
        <v>5.1327536878365831E-2</v>
      </c>
    </row>
    <row r="158" spans="1:15">
      <c r="A158">
        <f>IF(NormalizeData!A144=" "," ",NormalizeData!A144)</f>
        <v>119.83666700000001</v>
      </c>
      <c r="B158">
        <f>IF(CONTROLS!B157=" "," ",CONTROLS!B157)</f>
        <v>94.270667000000003</v>
      </c>
      <c r="C158">
        <f>CONTROLS!V157</f>
        <v>2.0899139999999998</v>
      </c>
      <c r="D158">
        <f>CONTROLS!X157</f>
        <v>3.2176622500000001</v>
      </c>
      <c r="E158">
        <f>IF(BinaryData!AQ144=0,"",NormalizeData!AQ144)</f>
        <v>1.9779420000000001</v>
      </c>
      <c r="F158">
        <f>IF(BinaryData!AR144=0,"",NormalizeData!AR144)</f>
        <v>1.95289</v>
      </c>
      <c r="G158">
        <f>IF(BinaryData!AS144=0,"",NormalizeData!AS144)</f>
        <v>1.9411959999999999</v>
      </c>
      <c r="H158">
        <f>IF(BinaryData!AT144=0,"",NormalizeData!AT144)</f>
        <v>2.0033120000000002</v>
      </c>
      <c r="I158">
        <f>IF(BinaryData!AU144=0,"",NormalizeData!AU144)</f>
        <v>2.103294</v>
      </c>
      <c r="J158">
        <f>IF(BinaryData!AV144=0,"",NormalizeData!AV144)</f>
        <v>2.1177459999999999</v>
      </c>
      <c r="K158">
        <f>IF(BinaryData!AW144=0,"",NormalizeData!AW144)</f>
        <v>2.1002480000000001</v>
      </c>
      <c r="L158">
        <f>IF(BinaryData!AX144=0,"",NormalizeData!AX144)</f>
        <v>2.0275910000000001</v>
      </c>
      <c r="N158">
        <f>IF(CONTROLS!AA157=" "," ",CONTROLS!AA157)</f>
        <v>4.1526050996131755E-2</v>
      </c>
      <c r="O158">
        <f>IF(CONTROLS!AC157=" "," ",CONTROLS!AC157)</f>
        <v>5.6265576689926385E-2</v>
      </c>
    </row>
    <row r="159" spans="1:15">
      <c r="A159">
        <f>IF(NormalizeData!A145=" "," ",NormalizeData!A145)</f>
        <v>120.82305599999999</v>
      </c>
      <c r="B159">
        <f>IF(CONTROLS!B158=" "," ",CONTROLS!B158)</f>
        <v>95.257055999999992</v>
      </c>
      <c r="C159">
        <f>CONTROLS!V158</f>
        <v>2.1000637499999999</v>
      </c>
      <c r="D159">
        <f>CONTROLS!X158</f>
        <v>3.2464962500000003</v>
      </c>
      <c r="E159">
        <f>IF(BinaryData!AQ145=0,"",NormalizeData!AQ145)</f>
        <v>1.9757670000000001</v>
      </c>
      <c r="F159">
        <f>IF(BinaryData!AR145=0,"",NormalizeData!AR145)</f>
        <v>1.9555119999999999</v>
      </c>
      <c r="G159">
        <f>IF(BinaryData!AS145=0,"",NormalizeData!AS145)</f>
        <v>1.9470289999999999</v>
      </c>
      <c r="H159">
        <f>IF(BinaryData!AT145=0,"",NormalizeData!AT145)</f>
        <v>2.0120100000000001</v>
      </c>
      <c r="I159">
        <f>IF(BinaryData!AU145=0,"",NormalizeData!AU145)</f>
        <v>2.093998</v>
      </c>
      <c r="J159">
        <f>IF(BinaryData!AV145=0,"",NormalizeData!AV145)</f>
        <v>2.1170610000000001</v>
      </c>
      <c r="K159">
        <f>IF(BinaryData!AW145=0,"",NormalizeData!AW145)</f>
        <v>2.1047699999999998</v>
      </c>
      <c r="L159">
        <f>IF(BinaryData!AX145=0,"",NormalizeData!AX145)</f>
        <v>2.0394130000000001</v>
      </c>
      <c r="N159">
        <f>IF(CONTROLS!AA158=" "," ",CONTROLS!AA158)</f>
        <v>4.6654514675252397E-2</v>
      </c>
      <c r="O159">
        <f>IF(CONTROLS!AC158=" "," ",CONTROLS!AC158)</f>
        <v>5.6159911837389262E-2</v>
      </c>
    </row>
    <row r="160" spans="1:15">
      <c r="A160">
        <f>IF(NormalizeData!A146=" "," ",NormalizeData!A146)</f>
        <v>121.807778</v>
      </c>
      <c r="B160">
        <f>IF(CONTROLS!B159=" "," ",CONTROLS!B159)</f>
        <v>96.241777999999996</v>
      </c>
      <c r="C160">
        <f>CONTROLS!V159</f>
        <v>2.10806775</v>
      </c>
      <c r="D160">
        <f>CONTROLS!X159</f>
        <v>3.2696179999999999</v>
      </c>
      <c r="E160">
        <f>IF(BinaryData!AQ146=0,"",NormalizeData!AQ146)</f>
        <v>1.9811380000000001</v>
      </c>
      <c r="F160">
        <f>IF(BinaryData!AR146=0,"",NormalizeData!AR146)</f>
        <v>1.9553199999999999</v>
      </c>
      <c r="G160">
        <f>IF(BinaryData!AS146=0,"",NormalizeData!AS146)</f>
        <v>1.948464</v>
      </c>
      <c r="H160">
        <f>IF(BinaryData!AT146=0,"",NormalizeData!AT146)</f>
        <v>2.0099770000000001</v>
      </c>
      <c r="I160">
        <f>IF(BinaryData!AU146=0,"",NormalizeData!AU146)</f>
        <v>2.112895</v>
      </c>
      <c r="J160">
        <f>IF(BinaryData!AV146=0,"",NormalizeData!AV146)</f>
        <v>2.1130990000000001</v>
      </c>
      <c r="K160">
        <f>IF(BinaryData!AW146=0,"",NormalizeData!AW146)</f>
        <v>2.1065779999999998</v>
      </c>
      <c r="L160">
        <f>IF(BinaryData!AX146=0,"",NormalizeData!AX146)</f>
        <v>2.0574880000000002</v>
      </c>
      <c r="N160">
        <f>IF(CONTROLS!AA159=" "," ",CONTROLS!AA159)</f>
        <v>4.1977313931654492E-2</v>
      </c>
      <c r="O160">
        <f>IF(CONTROLS!AC159=" "," ",CONTROLS!AC159)</f>
        <v>6.2815419386219679E-2</v>
      </c>
    </row>
    <row r="161" spans="1:15">
      <c r="A161">
        <f>IF(NormalizeData!A147=" "," ",NormalizeData!A147)</f>
        <v>122.794167</v>
      </c>
      <c r="B161">
        <f>IF(CONTROLS!B160=" "," ",CONTROLS!B160)</f>
        <v>97.228166999999999</v>
      </c>
      <c r="C161">
        <f>CONTROLS!V160</f>
        <v>2.1121197500000002</v>
      </c>
      <c r="D161">
        <f>CONTROLS!X160</f>
        <v>3.2986662499999997</v>
      </c>
      <c r="E161">
        <f>IF(BinaryData!AQ147=0,"",NormalizeData!AQ147)</f>
        <v>1.9782470000000001</v>
      </c>
      <c r="F161">
        <f>IF(BinaryData!AR147=0,"",NormalizeData!AR147)</f>
        <v>1.9582809999999999</v>
      </c>
      <c r="G161">
        <f>IF(BinaryData!AS147=0,"",NormalizeData!AS147)</f>
        <v>1.944169</v>
      </c>
      <c r="H161">
        <f>IF(BinaryData!AT147=0,"",NormalizeData!AT147)</f>
        <v>2.012594</v>
      </c>
      <c r="I161">
        <f>IF(BinaryData!AU147=0,"",NormalizeData!AU147)</f>
        <v>2.1191200000000001</v>
      </c>
      <c r="J161">
        <f>IF(BinaryData!AV147=0,"",NormalizeData!AV147)</f>
        <v>2.128295</v>
      </c>
      <c r="K161">
        <f>IF(BinaryData!AW147=0,"",NormalizeData!AW147)</f>
        <v>2.1084689999999999</v>
      </c>
      <c r="L161">
        <f>IF(BinaryData!AX147=0,"",NormalizeData!AX147)</f>
        <v>2.0608249999999999</v>
      </c>
      <c r="N161">
        <f>IF(CONTROLS!AA160=" "," ",CONTROLS!AA160)</f>
        <v>4.7215667508254108E-2</v>
      </c>
      <c r="O161">
        <f>IF(CONTROLS!AC160=" "," ",CONTROLS!AC160)</f>
        <v>6.2083624955243409E-2</v>
      </c>
    </row>
    <row r="162" spans="1:15">
      <c r="A162">
        <f>IF(NormalizeData!A148=" "," ",NormalizeData!A148)</f>
        <v>123.77416700000001</v>
      </c>
      <c r="B162">
        <f>IF(CONTROLS!B161=" "," ",CONTROLS!B161)</f>
        <v>98.208167000000003</v>
      </c>
      <c r="C162">
        <f>CONTROLS!V161</f>
        <v>2.1150915000000001</v>
      </c>
      <c r="D162">
        <f>CONTROLS!X161</f>
        <v>3.3305347499999995</v>
      </c>
      <c r="E162">
        <f>IF(BinaryData!AQ148=0,"",NormalizeData!AQ148)</f>
        <v>1.9860420000000001</v>
      </c>
      <c r="F162">
        <f>IF(BinaryData!AR148=0,"",NormalizeData!AR148)</f>
        <v>1.965543</v>
      </c>
      <c r="G162">
        <f>IF(BinaryData!AS148=0,"",NormalizeData!AS148)</f>
        <v>1.940545</v>
      </c>
      <c r="H162">
        <f>IF(BinaryData!AT148=0,"",NormalizeData!AT148)</f>
        <v>2.0080480000000001</v>
      </c>
      <c r="I162">
        <f>IF(BinaryData!AU148=0,"",NormalizeData!AU148)</f>
        <v>2.117273</v>
      </c>
      <c r="J162">
        <f>IF(BinaryData!AV148=0,"",NormalizeData!AV148)</f>
        <v>2.1385489999999998</v>
      </c>
      <c r="K162">
        <f>IF(BinaryData!AW148=0,"",NormalizeData!AW148)</f>
        <v>2.1135549999999999</v>
      </c>
      <c r="L162">
        <f>IF(BinaryData!AX148=0,"",NormalizeData!AX148)</f>
        <v>2.0673910000000002</v>
      </c>
      <c r="N162">
        <f>IF(CONTROLS!AA161=" "," ",CONTROLS!AA161)</f>
        <v>5.1998438095132493E-2</v>
      </c>
      <c r="O162">
        <f>IF(CONTROLS!AC161=" "," ",CONTROLS!AC161)</f>
        <v>5.6895009824383252E-2</v>
      </c>
    </row>
    <row r="163" spans="1:15">
      <c r="A163">
        <f>IF(NormalizeData!A149=" "," ",NormalizeData!A149)</f>
        <v>124.76055599999999</v>
      </c>
      <c r="B163">
        <f>IF(CONTROLS!B162=" "," ",CONTROLS!B162)</f>
        <v>99.194555999999992</v>
      </c>
      <c r="C163">
        <f>CONTROLS!V162</f>
        <v>2.1150867500000001</v>
      </c>
      <c r="D163">
        <f>CONTROLS!X162</f>
        <v>3.3592589999999998</v>
      </c>
      <c r="E163">
        <f>IF(BinaryData!AQ149=0,"",NormalizeData!AQ149)</f>
        <v>1.9897389999999999</v>
      </c>
      <c r="F163">
        <f>IF(BinaryData!AR149=0,"",NormalizeData!AR149)</f>
        <v>1.9732860000000001</v>
      </c>
      <c r="G163">
        <f>IF(BinaryData!AS149=0,"",NormalizeData!AS149)</f>
        <v>1.9583410000000001</v>
      </c>
      <c r="H163">
        <f>IF(BinaryData!AT149=0,"",NormalizeData!AT149)</f>
        <v>2.009582</v>
      </c>
      <c r="I163">
        <f>IF(BinaryData!AU149=0,"",NormalizeData!AU149)</f>
        <v>2.1180560000000002</v>
      </c>
      <c r="J163">
        <f>IF(BinaryData!AV149=0,"",NormalizeData!AV149)</f>
        <v>2.1459549999999998</v>
      </c>
      <c r="K163">
        <f>IF(BinaryData!AW149=0,"",NormalizeData!AW149)</f>
        <v>2.1142249999999998</v>
      </c>
      <c r="L163">
        <f>IF(BinaryData!AX149=0,"",NormalizeData!AX149)</f>
        <v>2.071107</v>
      </c>
      <c r="N163">
        <f>IF(CONTROLS!AA162=" "," ",CONTROLS!AA162)</f>
        <v>4.6181877054208044E-2</v>
      </c>
      <c r="O163">
        <f>IF(CONTROLS!AC162=" "," ",CONTROLS!AC162)</f>
        <v>7.1577006112298266E-2</v>
      </c>
    </row>
    <row r="164" spans="1:15">
      <c r="A164">
        <f>IF(NormalizeData!A150=" "," ",NormalizeData!A150)</f>
        <v>125.74250000000001</v>
      </c>
      <c r="B164">
        <f>IF(CONTROLS!B163=" "," ",CONTROLS!B163)</f>
        <v>100.1765</v>
      </c>
      <c r="C164">
        <f>CONTROLS!V163</f>
        <v>2.12094125</v>
      </c>
      <c r="D164">
        <f>CONTROLS!X163</f>
        <v>3.3859979999999998</v>
      </c>
      <c r="E164">
        <f>IF(BinaryData!AQ150=0,"",NormalizeData!AQ150)</f>
        <v>1.9944280000000001</v>
      </c>
      <c r="F164">
        <f>IF(BinaryData!AR150=0,"",NormalizeData!AR150)</f>
        <v>1.9736560000000001</v>
      </c>
      <c r="G164">
        <f>IF(BinaryData!AS150=0,"",NormalizeData!AS150)</f>
        <v>1.9620280000000001</v>
      </c>
      <c r="H164">
        <f>IF(BinaryData!AT150=0,"",NormalizeData!AT150)</f>
        <v>2.02074</v>
      </c>
      <c r="I164">
        <f>IF(BinaryData!AU150=0,"",NormalizeData!AU150)</f>
        <v>2.1201029999999998</v>
      </c>
      <c r="J164">
        <f>IF(BinaryData!AV150=0,"",NormalizeData!AV150)</f>
        <v>2.1460569999999999</v>
      </c>
      <c r="K164">
        <f>IF(BinaryData!AW150=0,"",NormalizeData!AW150)</f>
        <v>2.1163959999999999</v>
      </c>
      <c r="L164">
        <f>IF(BinaryData!AX150=0,"",NormalizeData!AX150)</f>
        <v>2.074487</v>
      </c>
      <c r="N164">
        <f>IF(CONTROLS!AA163=" "," ",CONTROLS!AA163)</f>
        <v>5.0615249061753582E-2</v>
      </c>
      <c r="O164">
        <f>IF(CONTROLS!AC163=" "," ",CONTROLS!AC163)</f>
        <v>6.6570111146069186E-2</v>
      </c>
    </row>
    <row r="165" spans="1:15">
      <c r="A165">
        <f>IF(NormalizeData!A151=" "," ",NormalizeData!A151)</f>
        <v>126.72666700000001</v>
      </c>
      <c r="B165">
        <f>IF(CONTROLS!B164=" "," ",CONTROLS!B164)</f>
        <v>101.160667</v>
      </c>
      <c r="C165">
        <f>CONTROLS!V164</f>
        <v>2.1278327500000001</v>
      </c>
      <c r="D165">
        <f>CONTROLS!X164</f>
        <v>3.4038002499999997</v>
      </c>
      <c r="E165">
        <f>IF(BinaryData!AQ151=0,"",NormalizeData!AQ151)</f>
        <v>1.9988140000000001</v>
      </c>
      <c r="F165">
        <f>IF(BinaryData!AR151=0,"",NormalizeData!AR151)</f>
        <v>1.9766999999999999</v>
      </c>
      <c r="G165">
        <f>IF(BinaryData!AS151=0,"",NormalizeData!AS151)</f>
        <v>1.960556</v>
      </c>
      <c r="H165">
        <f>IF(BinaryData!AT151=0,"",NormalizeData!AT151)</f>
        <v>2.0286590000000002</v>
      </c>
      <c r="I165">
        <f>IF(BinaryData!AU151=0,"",NormalizeData!AU151)</f>
        <v>2.1262729999999999</v>
      </c>
      <c r="J165">
        <f>IF(BinaryData!AV151=0,"",NormalizeData!AV151)</f>
        <v>2.1545040000000002</v>
      </c>
      <c r="K165">
        <f>IF(BinaryData!AW151=0,"",NormalizeData!AW151)</f>
        <v>2.1272199999999999</v>
      </c>
      <c r="L165">
        <f>IF(BinaryData!AX151=0,"",NormalizeData!AX151)</f>
        <v>2.0854180000000002</v>
      </c>
      <c r="N165">
        <f>IF(CONTROLS!AA164=" "," ",CONTROLS!AA164)</f>
        <v>4.373010682489429E-2</v>
      </c>
      <c r="O165">
        <f>IF(CONTROLS!AC164=" "," ",CONTROLS!AC164)</f>
        <v>6.5461565753628798E-2</v>
      </c>
    </row>
    <row r="166" spans="1:15">
      <c r="A166">
        <f>IF(NormalizeData!A152=" "," ",NormalizeData!A152)</f>
        <v>127.7075</v>
      </c>
      <c r="B166">
        <f>IF(CONTROLS!B165=" "," ",CONTROLS!B165)</f>
        <v>102.14149999999999</v>
      </c>
      <c r="C166">
        <f>CONTROLS!V165</f>
        <v>2.1273115000000002</v>
      </c>
      <c r="D166">
        <f>CONTROLS!X165</f>
        <v>3.4278140000000001</v>
      </c>
      <c r="E166">
        <f>IF(BinaryData!AQ152=0,"",NormalizeData!AQ152)</f>
        <v>2.011555</v>
      </c>
      <c r="F166">
        <f>IF(BinaryData!AR152=0,"",NormalizeData!AR152)</f>
        <v>1.983528</v>
      </c>
      <c r="G166">
        <f>IF(BinaryData!AS152=0,"",NormalizeData!AS152)</f>
        <v>1.962521</v>
      </c>
      <c r="H166">
        <f>IF(BinaryData!AT152=0,"",NormalizeData!AT152)</f>
        <v>2.0368789999999999</v>
      </c>
      <c r="I166">
        <f>IF(BinaryData!AU152=0,"",NormalizeData!AU152)</f>
        <v>2.1201189999999999</v>
      </c>
      <c r="J166">
        <f>IF(BinaryData!AV152=0,"",NormalizeData!AV152)</f>
        <v>2.1489609999999999</v>
      </c>
      <c r="K166">
        <f>IF(BinaryData!AW152=0,"",NormalizeData!AW152)</f>
        <v>2.1293009999999999</v>
      </c>
      <c r="L166">
        <f>IF(BinaryData!AX152=0,"",NormalizeData!AX152)</f>
        <v>2.0872190000000002</v>
      </c>
      <c r="N166">
        <f>IF(CONTROLS!AA165=" "," ",CONTROLS!AA165)</f>
        <v>3.7979247811579228E-2</v>
      </c>
      <c r="O166">
        <f>IF(CONTROLS!AC165=" "," ",CONTROLS!AC165)</f>
        <v>6.3485380385303491E-2</v>
      </c>
    </row>
    <row r="167" spans="1:15">
      <c r="A167">
        <f>IF(NormalizeData!A153=" "," ",NormalizeData!A153)</f>
        <v>128.692778</v>
      </c>
      <c r="B167">
        <f>IF(CONTROLS!B166=" "," ",CONTROLS!B166)</f>
        <v>103.126778</v>
      </c>
      <c r="C167">
        <f>CONTROLS!V166</f>
        <v>2.1377595</v>
      </c>
      <c r="D167">
        <f>CONTROLS!X166</f>
        <v>3.4543550000000001</v>
      </c>
      <c r="E167">
        <f>IF(BinaryData!AQ153=0,"",NormalizeData!AQ153)</f>
        <v>2.0147729999999999</v>
      </c>
      <c r="F167">
        <f>IF(BinaryData!AR153=0,"",NormalizeData!AR153)</f>
        <v>1.9899720000000001</v>
      </c>
      <c r="G167">
        <f>IF(BinaryData!AS153=0,"",NormalizeData!AS153)</f>
        <v>1.9622409999999999</v>
      </c>
      <c r="H167">
        <f>IF(BinaryData!AT153=0,"",NormalizeData!AT153)</f>
        <v>2.0400160000000001</v>
      </c>
      <c r="I167">
        <f>IF(BinaryData!AU153=0,"",NormalizeData!AU153)</f>
        <v>2.1335419999999998</v>
      </c>
      <c r="J167">
        <f>IF(BinaryData!AV153=0,"",NormalizeData!AV153)</f>
        <v>2.146039</v>
      </c>
      <c r="K167">
        <f>IF(BinaryData!AW153=0,"",NormalizeData!AW153)</f>
        <v>2.1288429999999998</v>
      </c>
      <c r="L167">
        <f>IF(BinaryData!AX153=0,"",NormalizeData!AX153)</f>
        <v>2.085531</v>
      </c>
      <c r="N167">
        <f>IF(CONTROLS!AA166=" "," ",CONTROLS!AA166)</f>
        <v>4.1786276140219444E-2</v>
      </c>
      <c r="O167">
        <f>IF(CONTROLS!AC166=" "," ",CONTROLS!AC166)</f>
        <v>6.1855343342349885E-2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Layout</vt:lpstr>
      <vt:lpstr>RawData</vt:lpstr>
      <vt:lpstr>NormalizeData</vt:lpstr>
      <vt:lpstr>BinaryData</vt:lpstr>
      <vt:lpstr>CONTROLS</vt:lpstr>
      <vt:lpstr>1</vt:lpstr>
      <vt:lpstr>2</vt:lpstr>
      <vt:lpstr>3</vt:lpstr>
      <vt:lpstr>4</vt:lpstr>
      <vt:lpstr>5</vt:lpstr>
      <vt:lpstr>6</vt:lpstr>
      <vt:lpstr>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David Santa Ana</cp:lastModifiedBy>
  <dcterms:created xsi:type="dcterms:W3CDTF">2017-06-14T18:37:08Z</dcterms:created>
  <dcterms:modified xsi:type="dcterms:W3CDTF">2017-11-15T22:23:01Z</dcterms:modified>
</cp:coreProperties>
</file>